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Introduction-to-Machine-Learning\"/>
    </mc:Choice>
  </mc:AlternateContent>
  <bookViews>
    <workbookView xWindow="0" yWindow="0" windowWidth="38670" windowHeight="11580"/>
  </bookViews>
  <sheets>
    <sheet name="Data" sheetId="1" r:id="rId1"/>
    <sheet name="Prices" sheetId="4" r:id="rId2"/>
  </sheets>
  <calcPr calcId="162913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G9864" i="4"/>
  <c r="F9864" i="4"/>
  <c r="G9863" i="4"/>
  <c r="F9863" i="4"/>
  <c r="G9862" i="4"/>
  <c r="F9862" i="4"/>
  <c r="G9861" i="4"/>
  <c r="F9861" i="4"/>
  <c r="G9860" i="4"/>
  <c r="F9860" i="4"/>
  <c r="G9859" i="4"/>
  <c r="F9859" i="4"/>
  <c r="G9858" i="4"/>
  <c r="F9858" i="4"/>
  <c r="G9857" i="4"/>
  <c r="F9857" i="4"/>
  <c r="G9856" i="4"/>
  <c r="F9856" i="4"/>
  <c r="G9855" i="4"/>
  <c r="F9855" i="4"/>
  <c r="G9854" i="4"/>
  <c r="F9854" i="4"/>
  <c r="G9853" i="4"/>
  <c r="F9853" i="4"/>
  <c r="G9852" i="4"/>
  <c r="F9852" i="4"/>
  <c r="G9851" i="4"/>
  <c r="F9851" i="4"/>
  <c r="G9850" i="4"/>
  <c r="F9850" i="4"/>
  <c r="G9849" i="4"/>
  <c r="F9849" i="4"/>
  <c r="G9848" i="4"/>
  <c r="F9848" i="4"/>
  <c r="G9847" i="4"/>
  <c r="F9847" i="4"/>
  <c r="G9846" i="4"/>
  <c r="F9846" i="4"/>
  <c r="G9845" i="4"/>
  <c r="F9845" i="4"/>
  <c r="G9844" i="4"/>
  <c r="F9844" i="4"/>
  <c r="G9843" i="4"/>
  <c r="F9843" i="4"/>
  <c r="G9842" i="4"/>
  <c r="F9842" i="4"/>
  <c r="G9841" i="4"/>
  <c r="F9841" i="4"/>
  <c r="G9840" i="4"/>
  <c r="F9840" i="4"/>
  <c r="G9839" i="4"/>
  <c r="F9839" i="4"/>
  <c r="G9838" i="4"/>
  <c r="F9838" i="4"/>
  <c r="G9837" i="4"/>
  <c r="F9837" i="4"/>
  <c r="G9836" i="4"/>
  <c r="F9836" i="4"/>
  <c r="G9835" i="4"/>
  <c r="F9835" i="4"/>
  <c r="G9834" i="4"/>
  <c r="F9834" i="4"/>
  <c r="G9833" i="4"/>
  <c r="F9833" i="4"/>
  <c r="G9832" i="4"/>
  <c r="F9832" i="4"/>
  <c r="G9831" i="4"/>
  <c r="F9831" i="4"/>
  <c r="G9830" i="4"/>
  <c r="F9830" i="4"/>
  <c r="G9829" i="4"/>
  <c r="F9829" i="4"/>
  <c r="G9828" i="4"/>
  <c r="F9828" i="4"/>
  <c r="G9827" i="4"/>
  <c r="F9827" i="4"/>
  <c r="G9826" i="4"/>
  <c r="F9826" i="4"/>
  <c r="G9825" i="4"/>
  <c r="F9825" i="4"/>
  <c r="G9824" i="4"/>
  <c r="F9824" i="4"/>
  <c r="G9823" i="4"/>
  <c r="F9823" i="4"/>
  <c r="G9822" i="4"/>
  <c r="F9822" i="4"/>
  <c r="G9821" i="4"/>
  <c r="F9821" i="4"/>
  <c r="G9820" i="4"/>
  <c r="F9820" i="4"/>
  <c r="G9819" i="4"/>
  <c r="F9819" i="4"/>
  <c r="G9818" i="4"/>
  <c r="F9818" i="4"/>
  <c r="G9817" i="4"/>
  <c r="F9817" i="4"/>
  <c r="G9816" i="4"/>
  <c r="F9816" i="4"/>
  <c r="G9815" i="4"/>
  <c r="F9815" i="4"/>
  <c r="G9814" i="4"/>
  <c r="F9814" i="4"/>
  <c r="G9813" i="4"/>
  <c r="F9813" i="4"/>
  <c r="G9812" i="4"/>
  <c r="F9812" i="4"/>
  <c r="G9811" i="4"/>
  <c r="F9811" i="4"/>
  <c r="G9810" i="4"/>
  <c r="F9810" i="4"/>
  <c r="G9809" i="4"/>
  <c r="F9809" i="4"/>
  <c r="G9808" i="4"/>
  <c r="F9808" i="4"/>
  <c r="G9807" i="4"/>
  <c r="F9807" i="4"/>
  <c r="G9806" i="4"/>
  <c r="F9806" i="4"/>
  <c r="G9805" i="4"/>
  <c r="F9805" i="4"/>
  <c r="G9804" i="4"/>
  <c r="F9804" i="4"/>
  <c r="G9803" i="4"/>
  <c r="F9803" i="4"/>
  <c r="G9802" i="4"/>
  <c r="F9802" i="4"/>
  <c r="G9801" i="4"/>
  <c r="F9801" i="4"/>
  <c r="G9800" i="4"/>
  <c r="F9800" i="4"/>
  <c r="G9799" i="4"/>
  <c r="F9799" i="4"/>
  <c r="G9798" i="4"/>
  <c r="F9798" i="4"/>
  <c r="G9797" i="4"/>
  <c r="F9797" i="4"/>
  <c r="G9796" i="4"/>
  <c r="F9796" i="4"/>
  <c r="G9795" i="4"/>
  <c r="F9795" i="4"/>
  <c r="G9794" i="4"/>
  <c r="F9794" i="4"/>
  <c r="G9793" i="4"/>
  <c r="F9793" i="4"/>
  <c r="G9792" i="4"/>
  <c r="F9792" i="4"/>
  <c r="G9791" i="4"/>
  <c r="F9791" i="4"/>
  <c r="G9790" i="4"/>
  <c r="F9790" i="4"/>
  <c r="G9789" i="4"/>
  <c r="F9789" i="4"/>
  <c r="G9788" i="4"/>
  <c r="F9788" i="4"/>
  <c r="G9787" i="4"/>
  <c r="F9787" i="4"/>
  <c r="G9786" i="4"/>
  <c r="F9786" i="4"/>
  <c r="G9785" i="4"/>
  <c r="F9785" i="4"/>
  <c r="G9784" i="4"/>
  <c r="F9784" i="4"/>
  <c r="G9783" i="4"/>
  <c r="F9783" i="4"/>
  <c r="G9782" i="4"/>
  <c r="F9782" i="4"/>
  <c r="G9781" i="4"/>
  <c r="F9781" i="4"/>
  <c r="G9780" i="4"/>
  <c r="F9780" i="4"/>
  <c r="G9779" i="4"/>
  <c r="F9779" i="4"/>
  <c r="G9778" i="4"/>
  <c r="F9778" i="4"/>
  <c r="G9777" i="4"/>
  <c r="F9777" i="4"/>
  <c r="G9776" i="4"/>
  <c r="F9776" i="4"/>
  <c r="G9775" i="4"/>
  <c r="F9775" i="4"/>
  <c r="G9774" i="4"/>
  <c r="F9774" i="4"/>
  <c r="G9773" i="4"/>
  <c r="F9773" i="4"/>
  <c r="G9772" i="4"/>
  <c r="F9772" i="4"/>
  <c r="G9771" i="4"/>
  <c r="F9771" i="4"/>
  <c r="G9770" i="4"/>
  <c r="F9770" i="4"/>
  <c r="G9769" i="4"/>
  <c r="F9769" i="4"/>
  <c r="G9768" i="4"/>
  <c r="F9768" i="4"/>
  <c r="G9767" i="4"/>
  <c r="F9767" i="4"/>
  <c r="G9766" i="4"/>
  <c r="F9766" i="4"/>
  <c r="G9765" i="4"/>
  <c r="F9765" i="4"/>
  <c r="G9764" i="4"/>
  <c r="F9764" i="4"/>
  <c r="G9763" i="4"/>
  <c r="F9763" i="4"/>
  <c r="G9762" i="4"/>
  <c r="F9762" i="4"/>
  <c r="G9761" i="4"/>
  <c r="F9761" i="4"/>
  <c r="G9760" i="4"/>
  <c r="F9760" i="4"/>
  <c r="G9759" i="4"/>
  <c r="F9759" i="4"/>
  <c r="G9758" i="4"/>
  <c r="F9758" i="4"/>
  <c r="G9757" i="4"/>
  <c r="F9757" i="4"/>
  <c r="G9756" i="4"/>
  <c r="F9756" i="4"/>
  <c r="G9755" i="4"/>
  <c r="F9755" i="4"/>
  <c r="G9754" i="4"/>
  <c r="F9754" i="4"/>
  <c r="G9753" i="4"/>
  <c r="F9753" i="4"/>
  <c r="G9752" i="4"/>
  <c r="F9752" i="4"/>
  <c r="G9751" i="4"/>
  <c r="F9751" i="4"/>
  <c r="G9750" i="4"/>
  <c r="F9750" i="4"/>
  <c r="G9749" i="4"/>
  <c r="F9749" i="4"/>
  <c r="G9748" i="4"/>
  <c r="F9748" i="4"/>
  <c r="G9747" i="4"/>
  <c r="F9747" i="4"/>
  <c r="G9746" i="4"/>
  <c r="F9746" i="4"/>
  <c r="G9745" i="4"/>
  <c r="F9745" i="4"/>
  <c r="G9744" i="4"/>
  <c r="F9744" i="4"/>
  <c r="G9743" i="4"/>
  <c r="F9743" i="4"/>
  <c r="G9742" i="4"/>
  <c r="F9742" i="4"/>
  <c r="G9741" i="4"/>
  <c r="F9741" i="4"/>
  <c r="G9740" i="4"/>
  <c r="F9740" i="4"/>
  <c r="G9739" i="4"/>
  <c r="F9739" i="4"/>
  <c r="G9738" i="4"/>
  <c r="F9738" i="4"/>
  <c r="G9737" i="4"/>
  <c r="F9737" i="4"/>
  <c r="G9736" i="4"/>
  <c r="F9736" i="4"/>
  <c r="G9735" i="4"/>
  <c r="F9735" i="4"/>
  <c r="G9734" i="4"/>
  <c r="F9734" i="4"/>
  <c r="G9733" i="4"/>
  <c r="F9733" i="4"/>
  <c r="G9732" i="4"/>
  <c r="F9732" i="4"/>
  <c r="G9731" i="4"/>
  <c r="F9731" i="4"/>
  <c r="G9730" i="4"/>
  <c r="F9730" i="4"/>
  <c r="G9729" i="4"/>
  <c r="F9729" i="4"/>
  <c r="G9728" i="4"/>
  <c r="F9728" i="4"/>
  <c r="G9727" i="4"/>
  <c r="F9727" i="4"/>
  <c r="G9726" i="4"/>
  <c r="F9726" i="4"/>
  <c r="G9725" i="4"/>
  <c r="F9725" i="4"/>
  <c r="G9724" i="4"/>
  <c r="F9724" i="4"/>
  <c r="G9723" i="4"/>
  <c r="F9723" i="4"/>
  <c r="G9722" i="4"/>
  <c r="F9722" i="4"/>
  <c r="G9721" i="4"/>
  <c r="F9721" i="4"/>
  <c r="G9720" i="4"/>
  <c r="F9720" i="4"/>
  <c r="G9719" i="4"/>
  <c r="F9719" i="4"/>
  <c r="G9718" i="4"/>
  <c r="F9718" i="4"/>
  <c r="G9717" i="4"/>
  <c r="F9717" i="4"/>
  <c r="G9716" i="4"/>
  <c r="F9716" i="4"/>
  <c r="G9715" i="4"/>
  <c r="F9715" i="4"/>
  <c r="G9714" i="4"/>
  <c r="F9714" i="4"/>
  <c r="G9713" i="4"/>
  <c r="F9713" i="4"/>
  <c r="G9712" i="4"/>
  <c r="F9712" i="4"/>
  <c r="G9711" i="4"/>
  <c r="F9711" i="4"/>
  <c r="G9710" i="4"/>
  <c r="F9710" i="4"/>
  <c r="G9709" i="4"/>
  <c r="F9709" i="4"/>
  <c r="G9708" i="4"/>
  <c r="F9708" i="4"/>
  <c r="G9707" i="4"/>
  <c r="F9707" i="4"/>
  <c r="G9706" i="4"/>
  <c r="F9706" i="4"/>
  <c r="G9705" i="4"/>
  <c r="F9705" i="4"/>
  <c r="G9704" i="4"/>
  <c r="F9704" i="4"/>
  <c r="G9703" i="4"/>
  <c r="F9703" i="4"/>
  <c r="G9702" i="4"/>
  <c r="F9702" i="4"/>
  <c r="G9701" i="4"/>
  <c r="F9701" i="4"/>
  <c r="G9700" i="4"/>
  <c r="F9700" i="4"/>
  <c r="G9699" i="4"/>
  <c r="F9699" i="4"/>
  <c r="G9698" i="4"/>
  <c r="F9698" i="4"/>
  <c r="G9697" i="4"/>
  <c r="F9697" i="4"/>
  <c r="G9696" i="4"/>
  <c r="F9696" i="4"/>
  <c r="G9695" i="4"/>
  <c r="F9695" i="4"/>
  <c r="G9694" i="4"/>
  <c r="F9694" i="4"/>
  <c r="G9693" i="4"/>
  <c r="F9693" i="4"/>
  <c r="G9692" i="4"/>
  <c r="F9692" i="4"/>
  <c r="G9691" i="4"/>
  <c r="F9691" i="4"/>
  <c r="G9690" i="4"/>
  <c r="F9690" i="4"/>
  <c r="G9689" i="4"/>
  <c r="F9689" i="4"/>
  <c r="G9688" i="4"/>
  <c r="F9688" i="4"/>
  <c r="G9687" i="4"/>
  <c r="F9687" i="4"/>
  <c r="G9686" i="4"/>
  <c r="F9686" i="4"/>
  <c r="G9685" i="4"/>
  <c r="F9685" i="4"/>
  <c r="G9684" i="4"/>
  <c r="F9684" i="4"/>
  <c r="G9683" i="4"/>
  <c r="F9683" i="4"/>
  <c r="G9682" i="4"/>
  <c r="F9682" i="4"/>
  <c r="G9681" i="4"/>
  <c r="F9681" i="4"/>
  <c r="G9680" i="4"/>
  <c r="F9680" i="4"/>
  <c r="G9679" i="4"/>
  <c r="F9679" i="4"/>
  <c r="G9678" i="4"/>
  <c r="F9678" i="4"/>
  <c r="G9677" i="4"/>
  <c r="F9677" i="4"/>
  <c r="G9676" i="4"/>
  <c r="F9676" i="4"/>
  <c r="G9675" i="4"/>
  <c r="F9675" i="4"/>
  <c r="G9674" i="4"/>
  <c r="F9674" i="4"/>
  <c r="G9673" i="4"/>
  <c r="F9673" i="4"/>
  <c r="G9672" i="4"/>
  <c r="F9672" i="4"/>
  <c r="G9671" i="4"/>
  <c r="F9671" i="4"/>
  <c r="G9670" i="4"/>
  <c r="F9670" i="4"/>
  <c r="G9669" i="4"/>
  <c r="F9669" i="4"/>
  <c r="G9668" i="4"/>
  <c r="F9668" i="4"/>
  <c r="G9667" i="4"/>
  <c r="F9667" i="4"/>
  <c r="G9666" i="4"/>
  <c r="F9666" i="4"/>
  <c r="G9665" i="4"/>
  <c r="F9665" i="4"/>
  <c r="G9664" i="4"/>
  <c r="F9664" i="4"/>
  <c r="G9663" i="4"/>
  <c r="F9663" i="4"/>
  <c r="G9662" i="4"/>
  <c r="F9662" i="4"/>
  <c r="G9661" i="4"/>
  <c r="F9661" i="4"/>
  <c r="G9660" i="4"/>
  <c r="F9660" i="4"/>
  <c r="G9659" i="4"/>
  <c r="F9659" i="4"/>
  <c r="G9658" i="4"/>
  <c r="F9658" i="4"/>
  <c r="G9657" i="4"/>
  <c r="F9657" i="4"/>
  <c r="G9656" i="4"/>
  <c r="F9656" i="4"/>
  <c r="G9655" i="4"/>
  <c r="F9655" i="4"/>
  <c r="G9654" i="4"/>
  <c r="F9654" i="4"/>
  <c r="G9653" i="4"/>
  <c r="F9653" i="4"/>
  <c r="G9652" i="4"/>
  <c r="F9652" i="4"/>
  <c r="G9651" i="4"/>
  <c r="F9651" i="4"/>
  <c r="G9650" i="4"/>
  <c r="F9650" i="4"/>
  <c r="G9649" i="4"/>
  <c r="F9649" i="4"/>
  <c r="G9648" i="4"/>
  <c r="F9648" i="4"/>
  <c r="G9647" i="4"/>
  <c r="F9647" i="4"/>
  <c r="G9646" i="4"/>
  <c r="F9646" i="4"/>
  <c r="G9645" i="4"/>
  <c r="F9645" i="4"/>
  <c r="G9644" i="4"/>
  <c r="F9644" i="4"/>
  <c r="G9643" i="4"/>
  <c r="F9643" i="4"/>
  <c r="G9642" i="4"/>
  <c r="F9642" i="4"/>
  <c r="G9641" i="4"/>
  <c r="F9641" i="4"/>
  <c r="G9640" i="4"/>
  <c r="F9640" i="4"/>
  <c r="G9639" i="4"/>
  <c r="F9639" i="4"/>
  <c r="G9638" i="4"/>
  <c r="F9638" i="4"/>
  <c r="G9637" i="4"/>
  <c r="F9637" i="4"/>
  <c r="G9636" i="4"/>
  <c r="F9636" i="4"/>
  <c r="G9635" i="4"/>
  <c r="F9635" i="4"/>
  <c r="G9634" i="4"/>
  <c r="F9634" i="4"/>
  <c r="G9633" i="4"/>
  <c r="F9633" i="4"/>
  <c r="G9632" i="4"/>
  <c r="F9632" i="4"/>
  <c r="G9631" i="4"/>
  <c r="F9631" i="4"/>
  <c r="G9630" i="4"/>
  <c r="F9630" i="4"/>
  <c r="G9629" i="4"/>
  <c r="F9629" i="4"/>
  <c r="G9628" i="4"/>
  <c r="F9628" i="4"/>
  <c r="G9627" i="4"/>
  <c r="F9627" i="4"/>
  <c r="G9626" i="4"/>
  <c r="F9626" i="4"/>
  <c r="G9625" i="4"/>
  <c r="F9625" i="4"/>
  <c r="G9624" i="4"/>
  <c r="F9624" i="4"/>
  <c r="G9623" i="4"/>
  <c r="F9623" i="4"/>
  <c r="G9622" i="4"/>
  <c r="F9622" i="4"/>
  <c r="G9621" i="4"/>
  <c r="F9621" i="4"/>
  <c r="G9620" i="4"/>
  <c r="F9620" i="4"/>
  <c r="G9619" i="4"/>
  <c r="F9619" i="4"/>
  <c r="G9618" i="4"/>
  <c r="F9618" i="4"/>
  <c r="G9617" i="4"/>
  <c r="F9617" i="4"/>
  <c r="G9616" i="4"/>
  <c r="F9616" i="4"/>
  <c r="G9615" i="4"/>
  <c r="F9615" i="4"/>
  <c r="G9614" i="4"/>
  <c r="F9614" i="4"/>
  <c r="G9613" i="4"/>
  <c r="F9613" i="4"/>
  <c r="G9612" i="4"/>
  <c r="F9612" i="4"/>
  <c r="G9611" i="4"/>
  <c r="F9611" i="4"/>
  <c r="G9610" i="4"/>
  <c r="F9610" i="4"/>
  <c r="G9609" i="4"/>
  <c r="F9609" i="4"/>
  <c r="G9608" i="4"/>
  <c r="F9608" i="4"/>
  <c r="G9607" i="4"/>
  <c r="F9607" i="4"/>
  <c r="G9606" i="4"/>
  <c r="F9606" i="4"/>
  <c r="G9605" i="4"/>
  <c r="F9605" i="4"/>
  <c r="G9604" i="4"/>
  <c r="F9604" i="4"/>
  <c r="G9603" i="4"/>
  <c r="F9603" i="4"/>
  <c r="G9602" i="4"/>
  <c r="F9602" i="4"/>
  <c r="G9601" i="4"/>
  <c r="F9601" i="4"/>
  <c r="G9600" i="4"/>
  <c r="F9600" i="4"/>
  <c r="G9599" i="4"/>
  <c r="F9599" i="4"/>
  <c r="G9598" i="4"/>
  <c r="F9598" i="4"/>
  <c r="G9597" i="4"/>
  <c r="F9597" i="4"/>
  <c r="G9596" i="4"/>
  <c r="F9596" i="4"/>
  <c r="G9595" i="4"/>
  <c r="F9595" i="4"/>
  <c r="G9594" i="4"/>
  <c r="F9594" i="4"/>
  <c r="G9593" i="4"/>
  <c r="F9593" i="4"/>
  <c r="G9592" i="4"/>
  <c r="F9592" i="4"/>
  <c r="G9591" i="4"/>
  <c r="F9591" i="4"/>
  <c r="G9590" i="4"/>
  <c r="F9590" i="4"/>
  <c r="G9589" i="4"/>
  <c r="F9589" i="4"/>
  <c r="G9588" i="4"/>
  <c r="F9588" i="4"/>
  <c r="G9587" i="4"/>
  <c r="F9587" i="4"/>
  <c r="G9586" i="4"/>
  <c r="F9586" i="4"/>
  <c r="G9585" i="4"/>
  <c r="F9585" i="4"/>
  <c r="G9584" i="4"/>
  <c r="F9584" i="4"/>
  <c r="G9583" i="4"/>
  <c r="F9583" i="4"/>
  <c r="G9582" i="4"/>
  <c r="F9582" i="4"/>
  <c r="G9581" i="4"/>
  <c r="F9581" i="4"/>
  <c r="G9580" i="4"/>
  <c r="F9580" i="4"/>
  <c r="G9579" i="4"/>
  <c r="F9579" i="4"/>
  <c r="G9578" i="4"/>
  <c r="F9578" i="4"/>
  <c r="G9577" i="4"/>
  <c r="F9577" i="4"/>
  <c r="G9576" i="4"/>
  <c r="F9576" i="4"/>
  <c r="G9575" i="4"/>
  <c r="F9575" i="4"/>
  <c r="G9574" i="4"/>
  <c r="F9574" i="4"/>
  <c r="G9573" i="4"/>
  <c r="F9573" i="4"/>
  <c r="G9572" i="4"/>
  <c r="F9572" i="4"/>
  <c r="G9571" i="4"/>
  <c r="F9571" i="4"/>
  <c r="G9570" i="4"/>
  <c r="F9570" i="4"/>
  <c r="G9569" i="4"/>
  <c r="F9569" i="4"/>
  <c r="G9568" i="4"/>
  <c r="F9568" i="4"/>
  <c r="G9567" i="4"/>
  <c r="F9567" i="4"/>
  <c r="G9566" i="4"/>
  <c r="F9566" i="4"/>
  <c r="G9565" i="4"/>
  <c r="F9565" i="4"/>
  <c r="G9564" i="4"/>
  <c r="F9564" i="4"/>
  <c r="G9563" i="4"/>
  <c r="F9563" i="4"/>
  <c r="G9562" i="4"/>
  <c r="F9562" i="4"/>
  <c r="G9561" i="4"/>
  <c r="F9561" i="4"/>
  <c r="G9560" i="4"/>
  <c r="F9560" i="4"/>
  <c r="G9559" i="4"/>
  <c r="F9559" i="4"/>
  <c r="G9558" i="4"/>
  <c r="F9558" i="4"/>
  <c r="G9557" i="4"/>
  <c r="F9557" i="4"/>
  <c r="G9556" i="4"/>
  <c r="F9556" i="4"/>
  <c r="G9555" i="4"/>
  <c r="F9555" i="4"/>
  <c r="G9554" i="4"/>
  <c r="F9554" i="4"/>
  <c r="G9553" i="4"/>
  <c r="F9553" i="4"/>
  <c r="G9552" i="4"/>
  <c r="F9552" i="4"/>
  <c r="G9551" i="4"/>
  <c r="F9551" i="4"/>
  <c r="G9550" i="4"/>
  <c r="F9550" i="4"/>
  <c r="G9549" i="4"/>
  <c r="F9549" i="4"/>
  <c r="G9548" i="4"/>
  <c r="F9548" i="4"/>
  <c r="G9547" i="4"/>
  <c r="F9547" i="4"/>
  <c r="G9546" i="4"/>
  <c r="F9546" i="4"/>
  <c r="G9545" i="4"/>
  <c r="F9545" i="4"/>
  <c r="G9544" i="4"/>
  <c r="F9544" i="4"/>
  <c r="G9543" i="4"/>
  <c r="F9543" i="4"/>
  <c r="G9542" i="4"/>
  <c r="F9542" i="4"/>
  <c r="G9541" i="4"/>
  <c r="F9541" i="4"/>
  <c r="G9540" i="4"/>
  <c r="F9540" i="4"/>
  <c r="G9539" i="4"/>
  <c r="F9539" i="4"/>
  <c r="G9538" i="4"/>
  <c r="F9538" i="4"/>
  <c r="G9537" i="4"/>
  <c r="F9537" i="4"/>
  <c r="G9536" i="4"/>
  <c r="F9536" i="4"/>
  <c r="G9535" i="4"/>
  <c r="F9535" i="4"/>
  <c r="G9534" i="4"/>
  <c r="F9534" i="4"/>
  <c r="G9533" i="4"/>
  <c r="F9533" i="4"/>
  <c r="G9532" i="4"/>
  <c r="F9532" i="4"/>
  <c r="G9531" i="4"/>
  <c r="F9531" i="4"/>
  <c r="G9530" i="4"/>
  <c r="F9530" i="4"/>
  <c r="G9529" i="4"/>
  <c r="F9529" i="4"/>
  <c r="G9528" i="4"/>
  <c r="F9528" i="4"/>
  <c r="G9527" i="4"/>
  <c r="F9527" i="4"/>
  <c r="G9526" i="4"/>
  <c r="F9526" i="4"/>
  <c r="G9525" i="4"/>
  <c r="F9525" i="4"/>
  <c r="G9524" i="4"/>
  <c r="F9524" i="4"/>
  <c r="G9523" i="4"/>
  <c r="F9523" i="4"/>
  <c r="G9522" i="4"/>
  <c r="F9522" i="4"/>
  <c r="G9521" i="4"/>
  <c r="F9521" i="4"/>
  <c r="G9520" i="4"/>
  <c r="F9520" i="4"/>
  <c r="G9519" i="4"/>
  <c r="F9519" i="4"/>
  <c r="G9518" i="4"/>
  <c r="F9518" i="4"/>
  <c r="G9517" i="4"/>
  <c r="F9517" i="4"/>
  <c r="G9516" i="4"/>
  <c r="F9516" i="4"/>
  <c r="G9515" i="4"/>
  <c r="F9515" i="4"/>
  <c r="G9514" i="4"/>
  <c r="F9514" i="4"/>
  <c r="G9513" i="4"/>
  <c r="F9513" i="4"/>
  <c r="G9512" i="4"/>
  <c r="F9512" i="4"/>
  <c r="G9511" i="4"/>
  <c r="F9511" i="4"/>
  <c r="G9510" i="4"/>
  <c r="F9510" i="4"/>
  <c r="G9509" i="4"/>
  <c r="F9509" i="4"/>
  <c r="G9508" i="4"/>
  <c r="F9508" i="4"/>
  <c r="G9507" i="4"/>
  <c r="F9507" i="4"/>
  <c r="G9506" i="4"/>
  <c r="F9506" i="4"/>
  <c r="G9505" i="4"/>
  <c r="F9505" i="4"/>
  <c r="G9504" i="4"/>
  <c r="F9504" i="4"/>
  <c r="G9503" i="4"/>
  <c r="F9503" i="4"/>
  <c r="G9502" i="4"/>
  <c r="F9502" i="4"/>
  <c r="G9501" i="4"/>
  <c r="F9501" i="4"/>
  <c r="G9500" i="4"/>
  <c r="F9500" i="4"/>
  <c r="G9499" i="4"/>
  <c r="F9499" i="4"/>
  <c r="G9498" i="4"/>
  <c r="F9498" i="4"/>
  <c r="G9497" i="4"/>
  <c r="F9497" i="4"/>
  <c r="G9496" i="4"/>
  <c r="F9496" i="4"/>
  <c r="G9495" i="4"/>
  <c r="F9495" i="4"/>
  <c r="G9494" i="4"/>
  <c r="F9494" i="4"/>
  <c r="G9493" i="4"/>
  <c r="F9493" i="4"/>
  <c r="G9492" i="4"/>
  <c r="F9492" i="4"/>
  <c r="G9491" i="4"/>
  <c r="F9491" i="4"/>
  <c r="G9490" i="4"/>
  <c r="F9490" i="4"/>
  <c r="G9489" i="4"/>
  <c r="F9489" i="4"/>
  <c r="G9488" i="4"/>
  <c r="F9488" i="4"/>
  <c r="G9487" i="4"/>
  <c r="F9487" i="4"/>
  <c r="G9486" i="4"/>
  <c r="F9486" i="4"/>
  <c r="G9485" i="4"/>
  <c r="F9485" i="4"/>
  <c r="G9484" i="4"/>
  <c r="F9484" i="4"/>
  <c r="G9483" i="4"/>
  <c r="F9483" i="4"/>
  <c r="G9482" i="4"/>
  <c r="F9482" i="4"/>
  <c r="G9481" i="4"/>
  <c r="F9481" i="4"/>
  <c r="G9480" i="4"/>
  <c r="F9480" i="4"/>
  <c r="G9479" i="4"/>
  <c r="F9479" i="4"/>
  <c r="G9478" i="4"/>
  <c r="F9478" i="4"/>
  <c r="G9477" i="4"/>
  <c r="F9477" i="4"/>
  <c r="G9476" i="4"/>
  <c r="F9476" i="4"/>
  <c r="G9475" i="4"/>
  <c r="F9475" i="4"/>
  <c r="G9474" i="4"/>
  <c r="F9474" i="4"/>
  <c r="G9473" i="4"/>
  <c r="F9473" i="4"/>
  <c r="G9472" i="4"/>
  <c r="F9472" i="4"/>
  <c r="G9471" i="4"/>
  <c r="F9471" i="4"/>
  <c r="G9470" i="4"/>
  <c r="F9470" i="4"/>
  <c r="G9469" i="4"/>
  <c r="F9469" i="4"/>
  <c r="G9468" i="4"/>
  <c r="F9468" i="4"/>
  <c r="G9467" i="4"/>
  <c r="F9467" i="4"/>
  <c r="G9466" i="4"/>
  <c r="F9466" i="4"/>
  <c r="G9465" i="4"/>
  <c r="F9465" i="4"/>
  <c r="G9464" i="4"/>
  <c r="F9464" i="4"/>
  <c r="G9463" i="4"/>
  <c r="F9463" i="4"/>
  <c r="G9462" i="4"/>
  <c r="F9462" i="4"/>
  <c r="G9461" i="4"/>
  <c r="F9461" i="4"/>
  <c r="G9460" i="4"/>
  <c r="F9460" i="4"/>
  <c r="G9459" i="4"/>
  <c r="F9459" i="4"/>
  <c r="G9458" i="4"/>
  <c r="F9458" i="4"/>
  <c r="G9457" i="4"/>
  <c r="F9457" i="4"/>
  <c r="G9456" i="4"/>
  <c r="F9456" i="4"/>
  <c r="G9455" i="4"/>
  <c r="F9455" i="4"/>
  <c r="G9454" i="4"/>
  <c r="F9454" i="4"/>
  <c r="G9453" i="4"/>
  <c r="F9453" i="4"/>
  <c r="G9452" i="4"/>
  <c r="F9452" i="4"/>
  <c r="G9451" i="4"/>
  <c r="F9451" i="4"/>
  <c r="G9450" i="4"/>
  <c r="F9450" i="4"/>
  <c r="G9449" i="4"/>
  <c r="F9449" i="4"/>
  <c r="G9448" i="4"/>
  <c r="F9448" i="4"/>
  <c r="G9447" i="4"/>
  <c r="F9447" i="4"/>
  <c r="G9446" i="4"/>
  <c r="F9446" i="4"/>
  <c r="G9445" i="4"/>
  <c r="F9445" i="4"/>
  <c r="G9444" i="4"/>
  <c r="F9444" i="4"/>
  <c r="G9443" i="4"/>
  <c r="F9443" i="4"/>
  <c r="G9442" i="4"/>
  <c r="F9442" i="4"/>
  <c r="G9441" i="4"/>
  <c r="F9441" i="4"/>
  <c r="G9440" i="4"/>
  <c r="F9440" i="4"/>
  <c r="G9439" i="4"/>
  <c r="F9439" i="4"/>
  <c r="G9438" i="4"/>
  <c r="F9438" i="4"/>
  <c r="G9437" i="4"/>
  <c r="F9437" i="4"/>
  <c r="G9436" i="4"/>
  <c r="F9436" i="4"/>
  <c r="G9435" i="4"/>
  <c r="F9435" i="4"/>
  <c r="G9434" i="4"/>
  <c r="F9434" i="4"/>
  <c r="G9433" i="4"/>
  <c r="F9433" i="4"/>
  <c r="G9432" i="4"/>
  <c r="F9432" i="4"/>
  <c r="G9431" i="4"/>
  <c r="F9431" i="4"/>
  <c r="G9430" i="4"/>
  <c r="F9430" i="4"/>
  <c r="G9429" i="4"/>
  <c r="F9429" i="4"/>
  <c r="G9428" i="4"/>
  <c r="F9428" i="4"/>
  <c r="G9427" i="4"/>
  <c r="F9427" i="4"/>
  <c r="G9426" i="4"/>
  <c r="F9426" i="4"/>
  <c r="G9425" i="4"/>
  <c r="F9425" i="4"/>
  <c r="G9424" i="4"/>
  <c r="F9424" i="4"/>
  <c r="G9423" i="4"/>
  <c r="F9423" i="4"/>
  <c r="G9422" i="4"/>
  <c r="F9422" i="4"/>
  <c r="G9421" i="4"/>
  <c r="F9421" i="4"/>
  <c r="G9420" i="4"/>
  <c r="F9420" i="4"/>
  <c r="G9419" i="4"/>
  <c r="F9419" i="4"/>
  <c r="G9418" i="4"/>
  <c r="F9418" i="4"/>
  <c r="G9417" i="4"/>
  <c r="F9417" i="4"/>
  <c r="G9416" i="4"/>
  <c r="F9416" i="4"/>
  <c r="G9415" i="4"/>
  <c r="F9415" i="4"/>
  <c r="G9414" i="4"/>
  <c r="F9414" i="4"/>
  <c r="G9413" i="4"/>
  <c r="F9413" i="4"/>
  <c r="G9412" i="4"/>
  <c r="F9412" i="4"/>
  <c r="G9411" i="4"/>
  <c r="F9411" i="4"/>
  <c r="G9410" i="4"/>
  <c r="F9410" i="4"/>
  <c r="G9409" i="4"/>
  <c r="F9409" i="4"/>
  <c r="G9408" i="4"/>
  <c r="F9408" i="4"/>
  <c r="G9407" i="4"/>
  <c r="F9407" i="4"/>
  <c r="G9406" i="4"/>
  <c r="F9406" i="4"/>
  <c r="G9405" i="4"/>
  <c r="F9405" i="4"/>
  <c r="G9404" i="4"/>
  <c r="F9404" i="4"/>
  <c r="G9403" i="4"/>
  <c r="F9403" i="4"/>
  <c r="G9402" i="4"/>
  <c r="F9402" i="4"/>
  <c r="G9401" i="4"/>
  <c r="F9401" i="4"/>
  <c r="G9400" i="4"/>
  <c r="F9400" i="4"/>
  <c r="G9399" i="4"/>
  <c r="F9399" i="4"/>
  <c r="G9398" i="4"/>
  <c r="F9398" i="4"/>
  <c r="G9397" i="4"/>
  <c r="F9397" i="4"/>
  <c r="G9396" i="4"/>
  <c r="F9396" i="4"/>
  <c r="G9395" i="4"/>
  <c r="F9395" i="4"/>
  <c r="G9394" i="4"/>
  <c r="F9394" i="4"/>
  <c r="G9393" i="4"/>
  <c r="F9393" i="4"/>
  <c r="G9392" i="4"/>
  <c r="F9392" i="4"/>
  <c r="G9391" i="4"/>
  <c r="F9391" i="4"/>
  <c r="G9390" i="4"/>
  <c r="F9390" i="4"/>
  <c r="G9389" i="4"/>
  <c r="F9389" i="4"/>
  <c r="G9388" i="4"/>
  <c r="F9388" i="4"/>
  <c r="G9387" i="4"/>
  <c r="F9387" i="4"/>
  <c r="G9386" i="4"/>
  <c r="F9386" i="4"/>
  <c r="G9385" i="4"/>
  <c r="F9385" i="4"/>
  <c r="G9384" i="4"/>
  <c r="F9384" i="4"/>
  <c r="G9383" i="4"/>
  <c r="F9383" i="4"/>
  <c r="G9382" i="4"/>
  <c r="F9382" i="4"/>
  <c r="G9381" i="4"/>
  <c r="F9381" i="4"/>
  <c r="G9380" i="4"/>
  <c r="F9380" i="4"/>
  <c r="G9379" i="4"/>
  <c r="F9379" i="4"/>
  <c r="G9378" i="4"/>
  <c r="F9378" i="4"/>
  <c r="G9377" i="4"/>
  <c r="F9377" i="4"/>
  <c r="G9376" i="4"/>
  <c r="F9376" i="4"/>
  <c r="G9375" i="4"/>
  <c r="F9375" i="4"/>
  <c r="G9374" i="4"/>
  <c r="F9374" i="4"/>
  <c r="G9373" i="4"/>
  <c r="F9373" i="4"/>
  <c r="G9372" i="4"/>
  <c r="F9372" i="4"/>
  <c r="G9371" i="4"/>
  <c r="F9371" i="4"/>
  <c r="G9370" i="4"/>
  <c r="F9370" i="4"/>
  <c r="G9369" i="4"/>
  <c r="F9369" i="4"/>
  <c r="G9368" i="4"/>
  <c r="F9368" i="4"/>
  <c r="G9367" i="4"/>
  <c r="F9367" i="4"/>
  <c r="G9366" i="4"/>
  <c r="F9366" i="4"/>
  <c r="G9365" i="4"/>
  <c r="F9365" i="4"/>
  <c r="G9364" i="4"/>
  <c r="F9364" i="4"/>
  <c r="G9363" i="4"/>
  <c r="F9363" i="4"/>
  <c r="G9362" i="4"/>
  <c r="F9362" i="4"/>
  <c r="G9361" i="4"/>
  <c r="F9361" i="4"/>
  <c r="G9360" i="4"/>
  <c r="F9360" i="4"/>
  <c r="G9359" i="4"/>
  <c r="F9359" i="4"/>
  <c r="G9358" i="4"/>
  <c r="F9358" i="4"/>
  <c r="G9357" i="4"/>
  <c r="F9357" i="4"/>
  <c r="G9356" i="4"/>
  <c r="F9356" i="4"/>
  <c r="G9355" i="4"/>
  <c r="F9355" i="4"/>
  <c r="G9354" i="4"/>
  <c r="F9354" i="4"/>
  <c r="G9353" i="4"/>
  <c r="F9353" i="4"/>
  <c r="G9352" i="4"/>
  <c r="F9352" i="4"/>
  <c r="G9351" i="4"/>
  <c r="F9351" i="4"/>
  <c r="G9350" i="4"/>
  <c r="F9350" i="4"/>
  <c r="G9349" i="4"/>
  <c r="F9349" i="4"/>
  <c r="G9348" i="4"/>
  <c r="F9348" i="4"/>
  <c r="G9347" i="4"/>
  <c r="F9347" i="4"/>
  <c r="G9346" i="4"/>
  <c r="F9346" i="4"/>
  <c r="G9345" i="4"/>
  <c r="F9345" i="4"/>
  <c r="G9344" i="4"/>
  <c r="F9344" i="4"/>
  <c r="G9343" i="4"/>
  <c r="F9343" i="4"/>
  <c r="G9342" i="4"/>
  <c r="F9342" i="4"/>
  <c r="G9341" i="4"/>
  <c r="F9341" i="4"/>
  <c r="G9340" i="4"/>
  <c r="F9340" i="4"/>
  <c r="G9339" i="4"/>
  <c r="F9339" i="4"/>
  <c r="G9338" i="4"/>
  <c r="F9338" i="4"/>
  <c r="G9337" i="4"/>
  <c r="F9337" i="4"/>
  <c r="G9336" i="4"/>
  <c r="F9336" i="4"/>
  <c r="G9335" i="4"/>
  <c r="F9335" i="4"/>
  <c r="G9334" i="4"/>
  <c r="F9334" i="4"/>
  <c r="G9333" i="4"/>
  <c r="F9333" i="4"/>
  <c r="G9332" i="4"/>
  <c r="F9332" i="4"/>
  <c r="G9331" i="4"/>
  <c r="F9331" i="4"/>
  <c r="G9330" i="4"/>
  <c r="F9330" i="4"/>
  <c r="G9329" i="4"/>
  <c r="F9329" i="4"/>
  <c r="G9328" i="4"/>
  <c r="F9328" i="4"/>
  <c r="G9327" i="4"/>
  <c r="F9327" i="4"/>
  <c r="G9326" i="4"/>
  <c r="F9326" i="4"/>
  <c r="G9325" i="4"/>
  <c r="F9325" i="4"/>
  <c r="G9324" i="4"/>
  <c r="F9324" i="4"/>
  <c r="G9323" i="4"/>
  <c r="F9323" i="4"/>
  <c r="G9322" i="4"/>
  <c r="F9322" i="4"/>
  <c r="G9321" i="4"/>
  <c r="F9321" i="4"/>
  <c r="G9320" i="4"/>
  <c r="F9320" i="4"/>
  <c r="G9319" i="4"/>
  <c r="F9319" i="4"/>
  <c r="G9318" i="4"/>
  <c r="F9318" i="4"/>
  <c r="G9317" i="4"/>
  <c r="F9317" i="4"/>
  <c r="G9316" i="4"/>
  <c r="F9316" i="4"/>
  <c r="G9315" i="4"/>
  <c r="F9315" i="4"/>
  <c r="G9314" i="4"/>
  <c r="F9314" i="4"/>
  <c r="G9313" i="4"/>
  <c r="F9313" i="4"/>
  <c r="G9312" i="4"/>
  <c r="F9312" i="4"/>
  <c r="G9311" i="4"/>
  <c r="F9311" i="4"/>
  <c r="G9310" i="4"/>
  <c r="F9310" i="4"/>
  <c r="G9309" i="4"/>
  <c r="F9309" i="4"/>
  <c r="G9308" i="4"/>
  <c r="F9308" i="4"/>
  <c r="G9307" i="4"/>
  <c r="F9307" i="4"/>
  <c r="G9306" i="4"/>
  <c r="F9306" i="4"/>
  <c r="G9305" i="4"/>
  <c r="F9305" i="4"/>
  <c r="G9304" i="4"/>
  <c r="F9304" i="4"/>
  <c r="G9303" i="4"/>
  <c r="F9303" i="4"/>
  <c r="G9302" i="4"/>
  <c r="F9302" i="4"/>
  <c r="G9301" i="4"/>
  <c r="F9301" i="4"/>
  <c r="G9300" i="4"/>
  <c r="F9300" i="4"/>
  <c r="G9299" i="4"/>
  <c r="F9299" i="4"/>
  <c r="G9298" i="4"/>
  <c r="F9298" i="4"/>
  <c r="G9297" i="4"/>
  <c r="F9297" i="4"/>
  <c r="G9296" i="4"/>
  <c r="F9296" i="4"/>
  <c r="G9295" i="4"/>
  <c r="F9295" i="4"/>
  <c r="G9294" i="4"/>
  <c r="F9294" i="4"/>
  <c r="G9293" i="4"/>
  <c r="F9293" i="4"/>
  <c r="G9292" i="4"/>
  <c r="F9292" i="4"/>
  <c r="G9291" i="4"/>
  <c r="F9291" i="4"/>
  <c r="G9290" i="4"/>
  <c r="F9290" i="4"/>
  <c r="G9289" i="4"/>
  <c r="F9289" i="4"/>
  <c r="G9288" i="4"/>
  <c r="F9288" i="4"/>
  <c r="G9287" i="4"/>
  <c r="F9287" i="4"/>
  <c r="G9286" i="4"/>
  <c r="F9286" i="4"/>
  <c r="G9285" i="4"/>
  <c r="F9285" i="4"/>
  <c r="G9284" i="4"/>
  <c r="F9284" i="4"/>
  <c r="G9283" i="4"/>
  <c r="F9283" i="4"/>
  <c r="G9282" i="4"/>
  <c r="F9282" i="4"/>
  <c r="G9281" i="4"/>
  <c r="F9281" i="4"/>
  <c r="G9280" i="4"/>
  <c r="F9280" i="4"/>
  <c r="G9279" i="4"/>
  <c r="F9279" i="4"/>
  <c r="G9278" i="4"/>
  <c r="F9278" i="4"/>
  <c r="G9277" i="4"/>
  <c r="F9277" i="4"/>
  <c r="G9276" i="4"/>
  <c r="F9276" i="4"/>
  <c r="G9275" i="4"/>
  <c r="F9275" i="4"/>
  <c r="G9274" i="4"/>
  <c r="F9274" i="4"/>
  <c r="G9273" i="4"/>
  <c r="F9273" i="4"/>
  <c r="G9272" i="4"/>
  <c r="F9272" i="4"/>
  <c r="G9271" i="4"/>
  <c r="F9271" i="4"/>
  <c r="G9270" i="4"/>
  <c r="F9270" i="4"/>
  <c r="G9269" i="4"/>
  <c r="F9269" i="4"/>
  <c r="G9268" i="4"/>
  <c r="F9268" i="4"/>
  <c r="G9267" i="4"/>
  <c r="F9267" i="4"/>
  <c r="G9266" i="4"/>
  <c r="F9266" i="4"/>
  <c r="G9265" i="4"/>
  <c r="F9265" i="4"/>
  <c r="G9264" i="4"/>
  <c r="F9264" i="4"/>
  <c r="G9263" i="4"/>
  <c r="F9263" i="4"/>
  <c r="G9262" i="4"/>
  <c r="F9262" i="4"/>
  <c r="G9261" i="4"/>
  <c r="F9261" i="4"/>
  <c r="G9260" i="4"/>
  <c r="F9260" i="4"/>
  <c r="G9259" i="4"/>
  <c r="F9259" i="4"/>
  <c r="G9258" i="4"/>
  <c r="F9258" i="4"/>
  <c r="G9257" i="4"/>
  <c r="F9257" i="4"/>
  <c r="G9256" i="4"/>
  <c r="F9256" i="4"/>
  <c r="G9255" i="4"/>
  <c r="F9255" i="4"/>
  <c r="G9254" i="4"/>
  <c r="F9254" i="4"/>
  <c r="G9253" i="4"/>
  <c r="F9253" i="4"/>
  <c r="G9252" i="4"/>
  <c r="F9252" i="4"/>
  <c r="G9251" i="4"/>
  <c r="F9251" i="4"/>
  <c r="G9250" i="4"/>
  <c r="F9250" i="4"/>
  <c r="G9249" i="4"/>
  <c r="F9249" i="4"/>
  <c r="G9248" i="4"/>
  <c r="F9248" i="4"/>
  <c r="G9247" i="4"/>
  <c r="F9247" i="4"/>
  <c r="G9246" i="4"/>
  <c r="F9246" i="4"/>
  <c r="G9245" i="4"/>
  <c r="F9245" i="4"/>
  <c r="G9244" i="4"/>
  <c r="F9244" i="4"/>
  <c r="G9243" i="4"/>
  <c r="F9243" i="4"/>
  <c r="G9242" i="4"/>
  <c r="F9242" i="4"/>
  <c r="G9241" i="4"/>
  <c r="F9241" i="4"/>
  <c r="G9240" i="4"/>
  <c r="F9240" i="4"/>
  <c r="G9239" i="4"/>
  <c r="F9239" i="4"/>
  <c r="G9238" i="4"/>
  <c r="F9238" i="4"/>
  <c r="G9237" i="4"/>
  <c r="F9237" i="4"/>
  <c r="G9236" i="4"/>
  <c r="F9236" i="4"/>
  <c r="G9235" i="4"/>
  <c r="F9235" i="4"/>
  <c r="G9234" i="4"/>
  <c r="F9234" i="4"/>
  <c r="G9233" i="4"/>
  <c r="F9233" i="4"/>
  <c r="G9232" i="4"/>
  <c r="F9232" i="4"/>
  <c r="G9231" i="4"/>
  <c r="F9231" i="4"/>
  <c r="G9230" i="4"/>
  <c r="F9230" i="4"/>
  <c r="G9229" i="4"/>
  <c r="F9229" i="4"/>
  <c r="G9228" i="4"/>
  <c r="F9228" i="4"/>
  <c r="G9227" i="4"/>
  <c r="F9227" i="4"/>
  <c r="G9226" i="4"/>
  <c r="F9226" i="4"/>
  <c r="G9225" i="4"/>
  <c r="F9225" i="4"/>
  <c r="G9224" i="4"/>
  <c r="F9224" i="4"/>
  <c r="G9223" i="4"/>
  <c r="F9223" i="4"/>
  <c r="G9222" i="4"/>
  <c r="F9222" i="4"/>
  <c r="G9221" i="4"/>
  <c r="F9221" i="4"/>
  <c r="G9220" i="4"/>
  <c r="F9220" i="4"/>
  <c r="G9219" i="4"/>
  <c r="F9219" i="4"/>
  <c r="G9218" i="4"/>
  <c r="F9218" i="4"/>
  <c r="G9217" i="4"/>
  <c r="F9217" i="4"/>
  <c r="G9216" i="4"/>
  <c r="F9216" i="4"/>
  <c r="G9215" i="4"/>
  <c r="F9215" i="4"/>
  <c r="G9214" i="4"/>
  <c r="F9214" i="4"/>
  <c r="G9213" i="4"/>
  <c r="F9213" i="4"/>
  <c r="G9212" i="4"/>
  <c r="F9212" i="4"/>
  <c r="G9211" i="4"/>
  <c r="F9211" i="4"/>
  <c r="G9210" i="4"/>
  <c r="F9210" i="4"/>
  <c r="G9209" i="4"/>
  <c r="F9209" i="4"/>
  <c r="G9208" i="4"/>
  <c r="F9208" i="4"/>
  <c r="G9207" i="4"/>
  <c r="F9207" i="4"/>
  <c r="G9206" i="4"/>
  <c r="F9206" i="4"/>
  <c r="G9205" i="4"/>
  <c r="F9205" i="4"/>
  <c r="G9204" i="4"/>
  <c r="F9204" i="4"/>
  <c r="G9203" i="4"/>
  <c r="F9203" i="4"/>
  <c r="G9202" i="4"/>
  <c r="F9202" i="4"/>
  <c r="G9201" i="4"/>
  <c r="F9201" i="4"/>
  <c r="G9200" i="4"/>
  <c r="F9200" i="4"/>
  <c r="G9199" i="4"/>
  <c r="F9199" i="4"/>
  <c r="G9198" i="4"/>
  <c r="F9198" i="4"/>
  <c r="G9197" i="4"/>
  <c r="F9197" i="4"/>
  <c r="G9196" i="4"/>
  <c r="F9196" i="4"/>
  <c r="G9195" i="4"/>
  <c r="F9195" i="4"/>
  <c r="G9194" i="4"/>
  <c r="F9194" i="4"/>
  <c r="G9193" i="4"/>
  <c r="F9193" i="4"/>
  <c r="G9192" i="4"/>
  <c r="F9192" i="4"/>
  <c r="G9191" i="4"/>
  <c r="F9191" i="4"/>
  <c r="G9190" i="4"/>
  <c r="F9190" i="4"/>
  <c r="G9189" i="4"/>
  <c r="F9189" i="4"/>
  <c r="G9188" i="4"/>
  <c r="F9188" i="4"/>
  <c r="G9187" i="4"/>
  <c r="F9187" i="4"/>
  <c r="G9186" i="4"/>
  <c r="F9186" i="4"/>
  <c r="G9185" i="4"/>
  <c r="F9185" i="4"/>
  <c r="G9184" i="4"/>
  <c r="F9184" i="4"/>
  <c r="G9183" i="4"/>
  <c r="F9183" i="4"/>
  <c r="G9182" i="4"/>
  <c r="F9182" i="4"/>
  <c r="G9181" i="4"/>
  <c r="F9181" i="4"/>
  <c r="G9180" i="4"/>
  <c r="F9180" i="4"/>
  <c r="G9179" i="4"/>
  <c r="F9179" i="4"/>
  <c r="G9178" i="4"/>
  <c r="F9178" i="4"/>
  <c r="G9177" i="4"/>
  <c r="F9177" i="4"/>
  <c r="G9176" i="4"/>
  <c r="F9176" i="4"/>
  <c r="G9175" i="4"/>
  <c r="F9175" i="4"/>
  <c r="G9174" i="4"/>
  <c r="F9174" i="4"/>
  <c r="G9173" i="4"/>
  <c r="F9173" i="4"/>
  <c r="G9172" i="4"/>
  <c r="F9172" i="4"/>
  <c r="G9171" i="4"/>
  <c r="F9171" i="4"/>
  <c r="G9170" i="4"/>
  <c r="F9170" i="4"/>
  <c r="G9169" i="4"/>
  <c r="F9169" i="4"/>
  <c r="G9168" i="4"/>
  <c r="F9168" i="4"/>
  <c r="G9167" i="4"/>
  <c r="F9167" i="4"/>
  <c r="G9166" i="4"/>
  <c r="F9166" i="4"/>
  <c r="G9165" i="4"/>
  <c r="F9165" i="4"/>
  <c r="G9164" i="4"/>
  <c r="F9164" i="4"/>
  <c r="G9163" i="4"/>
  <c r="F9163" i="4"/>
  <c r="G9162" i="4"/>
  <c r="F9162" i="4"/>
  <c r="G9161" i="4"/>
  <c r="F9161" i="4"/>
  <c r="G9160" i="4"/>
  <c r="F9160" i="4"/>
  <c r="G9159" i="4"/>
  <c r="F9159" i="4"/>
  <c r="G9158" i="4"/>
  <c r="F9158" i="4"/>
  <c r="G9157" i="4"/>
  <c r="F9157" i="4"/>
  <c r="G9156" i="4"/>
  <c r="F9156" i="4"/>
  <c r="G9155" i="4"/>
  <c r="F9155" i="4"/>
  <c r="G9154" i="4"/>
  <c r="F9154" i="4"/>
  <c r="G9153" i="4"/>
  <c r="F9153" i="4"/>
  <c r="G9152" i="4"/>
  <c r="F9152" i="4"/>
  <c r="G9151" i="4"/>
  <c r="F9151" i="4"/>
  <c r="G9150" i="4"/>
  <c r="F9150" i="4"/>
  <c r="G9149" i="4"/>
  <c r="F9149" i="4"/>
  <c r="G9148" i="4"/>
  <c r="F9148" i="4"/>
  <c r="G9147" i="4"/>
  <c r="F9147" i="4"/>
  <c r="G9146" i="4"/>
  <c r="F9146" i="4"/>
  <c r="G9145" i="4"/>
  <c r="F9145" i="4"/>
  <c r="G9144" i="4"/>
  <c r="F9144" i="4"/>
  <c r="G9143" i="4"/>
  <c r="F9143" i="4"/>
  <c r="G9142" i="4"/>
  <c r="F9142" i="4"/>
  <c r="G9141" i="4"/>
  <c r="F9141" i="4"/>
  <c r="G9140" i="4"/>
  <c r="F9140" i="4"/>
  <c r="G9139" i="4"/>
  <c r="F9139" i="4"/>
  <c r="G9138" i="4"/>
  <c r="F9138" i="4"/>
  <c r="G9137" i="4"/>
  <c r="F9137" i="4"/>
  <c r="G9136" i="4"/>
  <c r="F9136" i="4"/>
  <c r="G9135" i="4"/>
  <c r="F9135" i="4"/>
  <c r="G9134" i="4"/>
  <c r="F9134" i="4"/>
  <c r="G9133" i="4"/>
  <c r="F9133" i="4"/>
  <c r="G9132" i="4"/>
  <c r="F9132" i="4"/>
  <c r="G9131" i="4"/>
  <c r="F9131" i="4"/>
  <c r="G9130" i="4"/>
  <c r="F9130" i="4"/>
  <c r="G9129" i="4"/>
  <c r="F9129" i="4"/>
  <c r="G9128" i="4"/>
  <c r="F9128" i="4"/>
  <c r="G9127" i="4"/>
  <c r="F9127" i="4"/>
  <c r="G9126" i="4"/>
  <c r="F9126" i="4"/>
  <c r="G9125" i="4"/>
  <c r="F9125" i="4"/>
  <c r="G9124" i="4"/>
  <c r="F9124" i="4"/>
  <c r="G9123" i="4"/>
  <c r="F9123" i="4"/>
  <c r="G9122" i="4"/>
  <c r="F9122" i="4"/>
  <c r="G9121" i="4"/>
  <c r="F9121" i="4"/>
  <c r="G9120" i="4"/>
  <c r="F9120" i="4"/>
  <c r="G9119" i="4"/>
  <c r="F9119" i="4"/>
  <c r="G9118" i="4"/>
  <c r="F9118" i="4"/>
  <c r="G9117" i="4"/>
  <c r="F9117" i="4"/>
  <c r="G9116" i="4"/>
  <c r="F9116" i="4"/>
  <c r="G9115" i="4"/>
  <c r="F9115" i="4"/>
  <c r="G9114" i="4"/>
  <c r="F9114" i="4"/>
  <c r="G9113" i="4"/>
  <c r="F9113" i="4"/>
  <c r="G9112" i="4"/>
  <c r="F9112" i="4"/>
  <c r="G9111" i="4"/>
  <c r="F9111" i="4"/>
  <c r="G9110" i="4"/>
  <c r="F9110" i="4"/>
  <c r="G9109" i="4"/>
  <c r="F9109" i="4"/>
  <c r="G9108" i="4"/>
  <c r="F9108" i="4"/>
  <c r="G9107" i="4"/>
  <c r="F9107" i="4"/>
  <c r="G9106" i="4"/>
  <c r="F9106" i="4"/>
  <c r="G9105" i="4"/>
  <c r="F9105" i="4"/>
  <c r="G9104" i="4"/>
  <c r="F9104" i="4"/>
  <c r="G9103" i="4"/>
  <c r="F9103" i="4"/>
  <c r="G9102" i="4"/>
  <c r="F9102" i="4"/>
  <c r="G9101" i="4"/>
  <c r="F9101" i="4"/>
  <c r="G9100" i="4"/>
  <c r="F9100" i="4"/>
  <c r="G9099" i="4"/>
  <c r="F9099" i="4"/>
  <c r="G9098" i="4"/>
  <c r="F9098" i="4"/>
  <c r="G9097" i="4"/>
  <c r="F9097" i="4"/>
  <c r="G9096" i="4"/>
  <c r="F9096" i="4"/>
  <c r="G9095" i="4"/>
  <c r="F9095" i="4"/>
  <c r="G9094" i="4"/>
  <c r="F9094" i="4"/>
  <c r="G9093" i="4"/>
  <c r="F9093" i="4"/>
  <c r="G9092" i="4"/>
  <c r="F9092" i="4"/>
  <c r="G9091" i="4"/>
  <c r="F9091" i="4"/>
  <c r="G9090" i="4"/>
  <c r="F9090" i="4"/>
  <c r="G9089" i="4"/>
  <c r="F9089" i="4"/>
  <c r="G9088" i="4"/>
  <c r="F9088" i="4"/>
  <c r="G9087" i="4"/>
  <c r="F9087" i="4"/>
  <c r="G9086" i="4"/>
  <c r="F9086" i="4"/>
  <c r="G9085" i="4"/>
  <c r="F9085" i="4"/>
  <c r="G9084" i="4"/>
  <c r="F9084" i="4"/>
  <c r="G9083" i="4"/>
  <c r="F9083" i="4"/>
  <c r="G9082" i="4"/>
  <c r="F9082" i="4"/>
  <c r="G9081" i="4"/>
  <c r="F9081" i="4"/>
  <c r="G9080" i="4"/>
  <c r="F9080" i="4"/>
  <c r="G9079" i="4"/>
  <c r="F9079" i="4"/>
  <c r="G9078" i="4"/>
  <c r="F9078" i="4"/>
  <c r="G9077" i="4"/>
  <c r="F9077" i="4"/>
  <c r="G9076" i="4"/>
  <c r="F9076" i="4"/>
  <c r="G9075" i="4"/>
  <c r="F9075" i="4"/>
  <c r="G9074" i="4"/>
  <c r="F9074" i="4"/>
  <c r="G9073" i="4"/>
  <c r="F9073" i="4"/>
  <c r="G9072" i="4"/>
  <c r="F9072" i="4"/>
  <c r="G9071" i="4"/>
  <c r="F9071" i="4"/>
  <c r="G9070" i="4"/>
  <c r="F9070" i="4"/>
  <c r="G9069" i="4"/>
  <c r="F9069" i="4"/>
  <c r="G9068" i="4"/>
  <c r="F9068" i="4"/>
  <c r="G9067" i="4"/>
  <c r="F9067" i="4"/>
  <c r="G9066" i="4"/>
  <c r="F9066" i="4"/>
  <c r="G9065" i="4"/>
  <c r="F9065" i="4"/>
  <c r="G9064" i="4"/>
  <c r="F9064" i="4"/>
  <c r="G9063" i="4"/>
  <c r="F9063" i="4"/>
  <c r="G9062" i="4"/>
  <c r="F9062" i="4"/>
  <c r="G9061" i="4"/>
  <c r="F9061" i="4"/>
  <c r="G9060" i="4"/>
  <c r="F9060" i="4"/>
  <c r="G9059" i="4"/>
  <c r="F9059" i="4"/>
  <c r="G9058" i="4"/>
  <c r="F9058" i="4"/>
  <c r="G9057" i="4"/>
  <c r="F9057" i="4"/>
  <c r="G9056" i="4"/>
  <c r="F9056" i="4"/>
  <c r="G9055" i="4"/>
  <c r="F9055" i="4"/>
  <c r="G9054" i="4"/>
  <c r="F9054" i="4"/>
  <c r="G9053" i="4"/>
  <c r="F9053" i="4"/>
  <c r="G9052" i="4"/>
  <c r="F9052" i="4"/>
  <c r="G9051" i="4"/>
  <c r="F9051" i="4"/>
  <c r="G9050" i="4"/>
  <c r="F9050" i="4"/>
  <c r="G9049" i="4"/>
  <c r="F9049" i="4"/>
  <c r="G9048" i="4"/>
  <c r="F9048" i="4"/>
  <c r="G9047" i="4"/>
  <c r="F9047" i="4"/>
  <c r="G9046" i="4"/>
  <c r="F9046" i="4"/>
  <c r="G9045" i="4"/>
  <c r="F9045" i="4"/>
  <c r="G9044" i="4"/>
  <c r="F9044" i="4"/>
  <c r="G9043" i="4"/>
  <c r="F9043" i="4"/>
  <c r="G9042" i="4"/>
  <c r="F9042" i="4"/>
  <c r="G9041" i="4"/>
  <c r="F9041" i="4"/>
  <c r="G9040" i="4"/>
  <c r="F9040" i="4"/>
  <c r="G9039" i="4"/>
  <c r="F9039" i="4"/>
  <c r="G9038" i="4"/>
  <c r="F9038" i="4"/>
  <c r="G9037" i="4"/>
  <c r="F9037" i="4"/>
  <c r="G9036" i="4"/>
  <c r="F9036" i="4"/>
  <c r="G9035" i="4"/>
  <c r="F9035" i="4"/>
  <c r="G9034" i="4"/>
  <c r="F9034" i="4"/>
  <c r="G9033" i="4"/>
  <c r="F9033" i="4"/>
  <c r="G9032" i="4"/>
  <c r="F9032" i="4"/>
  <c r="G9031" i="4"/>
  <c r="F9031" i="4"/>
  <c r="G9030" i="4"/>
  <c r="F9030" i="4"/>
  <c r="G9029" i="4"/>
  <c r="F9029" i="4"/>
  <c r="G9028" i="4"/>
  <c r="F9028" i="4"/>
  <c r="G9027" i="4"/>
  <c r="F9027" i="4"/>
  <c r="G9026" i="4"/>
  <c r="F9026" i="4"/>
  <c r="G9025" i="4"/>
  <c r="F9025" i="4"/>
  <c r="G9024" i="4"/>
  <c r="F9024" i="4"/>
  <c r="G9023" i="4"/>
  <c r="F9023" i="4"/>
  <c r="G9022" i="4"/>
  <c r="F9022" i="4"/>
  <c r="G9021" i="4"/>
  <c r="F9021" i="4"/>
  <c r="G9020" i="4"/>
  <c r="F9020" i="4"/>
  <c r="G9019" i="4"/>
  <c r="F9019" i="4"/>
  <c r="G9018" i="4"/>
  <c r="F9018" i="4"/>
  <c r="G9017" i="4"/>
  <c r="F9017" i="4"/>
  <c r="G9016" i="4"/>
  <c r="F9016" i="4"/>
  <c r="G9015" i="4"/>
  <c r="F9015" i="4"/>
  <c r="G9014" i="4"/>
  <c r="F9014" i="4"/>
  <c r="G9013" i="4"/>
  <c r="F9013" i="4"/>
  <c r="G9012" i="4"/>
  <c r="F9012" i="4"/>
  <c r="G9011" i="4"/>
  <c r="F9011" i="4"/>
  <c r="G9010" i="4"/>
  <c r="F9010" i="4"/>
  <c r="G9009" i="4"/>
  <c r="F9009" i="4"/>
  <c r="G9008" i="4"/>
  <c r="F9008" i="4"/>
  <c r="G9007" i="4"/>
  <c r="F9007" i="4"/>
  <c r="G9006" i="4"/>
  <c r="F9006" i="4"/>
  <c r="G9005" i="4"/>
  <c r="F9005" i="4"/>
  <c r="G9004" i="4"/>
  <c r="F9004" i="4"/>
  <c r="G9003" i="4"/>
  <c r="F9003" i="4"/>
  <c r="G9002" i="4"/>
  <c r="F9002" i="4"/>
  <c r="G9001" i="4"/>
  <c r="F9001" i="4"/>
  <c r="G9000" i="4"/>
  <c r="F9000" i="4"/>
  <c r="G8999" i="4"/>
  <c r="F8999" i="4"/>
  <c r="G8998" i="4"/>
  <c r="F8998" i="4"/>
  <c r="G8997" i="4"/>
  <c r="F8997" i="4"/>
  <c r="G8996" i="4"/>
  <c r="F8996" i="4"/>
  <c r="G8995" i="4"/>
  <c r="F8995" i="4"/>
  <c r="G8994" i="4"/>
  <c r="F8994" i="4"/>
  <c r="G8993" i="4"/>
  <c r="F8993" i="4"/>
  <c r="G8992" i="4"/>
  <c r="F8992" i="4"/>
  <c r="G8991" i="4"/>
  <c r="F8991" i="4"/>
  <c r="G8990" i="4"/>
  <c r="F8990" i="4"/>
  <c r="G8989" i="4"/>
  <c r="F8989" i="4"/>
  <c r="G8988" i="4"/>
  <c r="F8988" i="4"/>
  <c r="G8987" i="4"/>
  <c r="F8987" i="4"/>
  <c r="G8986" i="4"/>
  <c r="F8986" i="4"/>
  <c r="G8985" i="4"/>
  <c r="F8985" i="4"/>
  <c r="G8984" i="4"/>
  <c r="F8984" i="4"/>
  <c r="G8983" i="4"/>
  <c r="F8983" i="4"/>
  <c r="G8982" i="4"/>
  <c r="F8982" i="4"/>
  <c r="G8981" i="4"/>
  <c r="F8981" i="4"/>
  <c r="G8980" i="4"/>
  <c r="F8980" i="4"/>
  <c r="G8979" i="4"/>
  <c r="F8979" i="4"/>
  <c r="G8978" i="4"/>
  <c r="F8978" i="4"/>
  <c r="G8977" i="4"/>
  <c r="F8977" i="4"/>
  <c r="G8976" i="4"/>
  <c r="F8976" i="4"/>
  <c r="G8975" i="4"/>
  <c r="F8975" i="4"/>
  <c r="G8974" i="4"/>
  <c r="F8974" i="4"/>
  <c r="G8973" i="4"/>
  <c r="F8973" i="4"/>
  <c r="G8972" i="4"/>
  <c r="F8972" i="4"/>
  <c r="G8971" i="4"/>
  <c r="F8971" i="4"/>
  <c r="G8970" i="4"/>
  <c r="F8970" i="4"/>
  <c r="G8969" i="4"/>
  <c r="F8969" i="4"/>
  <c r="G8968" i="4"/>
  <c r="F8968" i="4"/>
  <c r="G8967" i="4"/>
  <c r="F8967" i="4"/>
  <c r="G8966" i="4"/>
  <c r="F8966" i="4"/>
  <c r="G8965" i="4"/>
  <c r="F8965" i="4"/>
  <c r="G8964" i="4"/>
  <c r="F8964" i="4"/>
  <c r="G8963" i="4"/>
  <c r="F8963" i="4"/>
  <c r="G8962" i="4"/>
  <c r="F8962" i="4"/>
  <c r="G8961" i="4"/>
  <c r="F8961" i="4"/>
  <c r="G8960" i="4"/>
  <c r="F8960" i="4"/>
  <c r="G8959" i="4"/>
  <c r="F8959" i="4"/>
  <c r="G8958" i="4"/>
  <c r="F8958" i="4"/>
  <c r="G8957" i="4"/>
  <c r="F8957" i="4"/>
  <c r="G8956" i="4"/>
  <c r="F8956" i="4"/>
  <c r="G8955" i="4"/>
  <c r="F8955" i="4"/>
  <c r="G8954" i="4"/>
  <c r="F8954" i="4"/>
  <c r="G8953" i="4"/>
  <c r="F8953" i="4"/>
  <c r="G8952" i="4"/>
  <c r="F8952" i="4"/>
  <c r="G8951" i="4"/>
  <c r="F8951" i="4"/>
  <c r="G8950" i="4"/>
  <c r="F8950" i="4"/>
  <c r="G8949" i="4"/>
  <c r="F8949" i="4"/>
  <c r="G8948" i="4"/>
  <c r="F8948" i="4"/>
  <c r="G8947" i="4"/>
  <c r="F8947" i="4"/>
  <c r="G8946" i="4"/>
  <c r="F8946" i="4"/>
  <c r="G8945" i="4"/>
  <c r="F8945" i="4"/>
  <c r="G8944" i="4"/>
  <c r="F8944" i="4"/>
  <c r="G8943" i="4"/>
  <c r="F8943" i="4"/>
  <c r="G8942" i="4"/>
  <c r="F8942" i="4"/>
  <c r="G8941" i="4"/>
  <c r="F8941" i="4"/>
  <c r="G8940" i="4"/>
  <c r="F8940" i="4"/>
  <c r="G8939" i="4"/>
  <c r="F8939" i="4"/>
  <c r="G8938" i="4"/>
  <c r="F8938" i="4"/>
  <c r="G8937" i="4"/>
  <c r="F8937" i="4"/>
  <c r="G8936" i="4"/>
  <c r="F8936" i="4"/>
  <c r="G8935" i="4"/>
  <c r="F8935" i="4"/>
  <c r="G8934" i="4"/>
  <c r="F8934" i="4"/>
  <c r="G8933" i="4"/>
  <c r="F8933" i="4"/>
  <c r="G8932" i="4"/>
  <c r="F8932" i="4"/>
  <c r="G8931" i="4"/>
  <c r="F8931" i="4"/>
  <c r="G8930" i="4"/>
  <c r="F8930" i="4"/>
  <c r="G8929" i="4"/>
  <c r="F8929" i="4"/>
  <c r="G8928" i="4"/>
  <c r="F8928" i="4"/>
  <c r="G8927" i="4"/>
  <c r="F8927" i="4"/>
  <c r="G8926" i="4"/>
  <c r="F8926" i="4"/>
  <c r="G8925" i="4"/>
  <c r="F8925" i="4"/>
  <c r="G8924" i="4"/>
  <c r="F8924" i="4"/>
  <c r="G8923" i="4"/>
  <c r="F8923" i="4"/>
  <c r="G8922" i="4"/>
  <c r="F8922" i="4"/>
  <c r="G8921" i="4"/>
  <c r="F8921" i="4"/>
  <c r="G8920" i="4"/>
  <c r="F8920" i="4"/>
  <c r="G8919" i="4"/>
  <c r="F8919" i="4"/>
  <c r="G8918" i="4"/>
  <c r="F8918" i="4"/>
  <c r="G8917" i="4"/>
  <c r="F8917" i="4"/>
  <c r="G8916" i="4"/>
  <c r="F8916" i="4"/>
  <c r="G8915" i="4"/>
  <c r="F8915" i="4"/>
  <c r="G8914" i="4"/>
  <c r="F8914" i="4"/>
  <c r="G8913" i="4"/>
  <c r="F8913" i="4"/>
  <c r="G8912" i="4"/>
  <c r="F8912" i="4"/>
  <c r="G8911" i="4"/>
  <c r="F8911" i="4"/>
  <c r="G8910" i="4"/>
  <c r="F8910" i="4"/>
  <c r="G8909" i="4"/>
  <c r="F8909" i="4"/>
  <c r="G8908" i="4"/>
  <c r="F8908" i="4"/>
  <c r="G8907" i="4"/>
  <c r="F8907" i="4"/>
  <c r="G8906" i="4"/>
  <c r="F8906" i="4"/>
  <c r="G8905" i="4"/>
  <c r="F8905" i="4"/>
  <c r="G8904" i="4"/>
  <c r="F8904" i="4"/>
  <c r="G8903" i="4"/>
  <c r="F8903" i="4"/>
  <c r="G8902" i="4"/>
  <c r="F8902" i="4"/>
  <c r="G8901" i="4"/>
  <c r="F8901" i="4"/>
  <c r="G8900" i="4"/>
  <c r="F8900" i="4"/>
  <c r="G8899" i="4"/>
  <c r="F8899" i="4"/>
  <c r="G8898" i="4"/>
  <c r="F8898" i="4"/>
  <c r="G8897" i="4"/>
  <c r="F8897" i="4"/>
  <c r="G8896" i="4"/>
  <c r="F8896" i="4"/>
  <c r="G8895" i="4"/>
  <c r="F8895" i="4"/>
  <c r="G8894" i="4"/>
  <c r="F8894" i="4"/>
  <c r="G8893" i="4"/>
  <c r="F8893" i="4"/>
  <c r="G8892" i="4"/>
  <c r="F8892" i="4"/>
  <c r="G8891" i="4"/>
  <c r="F8891" i="4"/>
  <c r="G8890" i="4"/>
  <c r="F8890" i="4"/>
  <c r="G8889" i="4"/>
  <c r="F8889" i="4"/>
  <c r="G8888" i="4"/>
  <c r="F8888" i="4"/>
  <c r="G8887" i="4"/>
  <c r="F8887" i="4"/>
  <c r="G8886" i="4"/>
  <c r="F8886" i="4"/>
  <c r="G8885" i="4"/>
  <c r="F8885" i="4"/>
  <c r="G8884" i="4"/>
  <c r="F8884" i="4"/>
  <c r="G8883" i="4"/>
  <c r="F8883" i="4"/>
  <c r="G8882" i="4"/>
  <c r="F8882" i="4"/>
  <c r="G8881" i="4"/>
  <c r="F8881" i="4"/>
  <c r="G8880" i="4"/>
  <c r="F8880" i="4"/>
  <c r="G8879" i="4"/>
  <c r="F8879" i="4"/>
  <c r="G8878" i="4"/>
  <c r="F8878" i="4"/>
  <c r="G8877" i="4"/>
  <c r="F8877" i="4"/>
  <c r="G8876" i="4"/>
  <c r="F8876" i="4"/>
  <c r="G8875" i="4"/>
  <c r="F8875" i="4"/>
  <c r="G8874" i="4"/>
  <c r="F8874" i="4"/>
  <c r="G8873" i="4"/>
  <c r="F8873" i="4"/>
  <c r="G8872" i="4"/>
  <c r="F8872" i="4"/>
  <c r="G8871" i="4"/>
  <c r="F8871" i="4"/>
  <c r="G8870" i="4"/>
  <c r="F8870" i="4"/>
  <c r="G8869" i="4"/>
  <c r="F8869" i="4"/>
  <c r="G8868" i="4"/>
  <c r="F8868" i="4"/>
  <c r="G8867" i="4"/>
  <c r="F8867" i="4"/>
  <c r="G8866" i="4"/>
  <c r="F8866" i="4"/>
  <c r="G8865" i="4"/>
  <c r="F8865" i="4"/>
  <c r="G8864" i="4"/>
  <c r="F8864" i="4"/>
  <c r="G8863" i="4"/>
  <c r="F8863" i="4"/>
  <c r="G8862" i="4"/>
  <c r="F8862" i="4"/>
  <c r="G8861" i="4"/>
  <c r="F8861" i="4"/>
  <c r="G8860" i="4"/>
  <c r="F8860" i="4"/>
  <c r="G8859" i="4"/>
  <c r="F8859" i="4"/>
  <c r="G8858" i="4"/>
  <c r="F8858" i="4"/>
  <c r="G8857" i="4"/>
  <c r="F8857" i="4"/>
  <c r="G8856" i="4"/>
  <c r="F8856" i="4"/>
  <c r="G8855" i="4"/>
  <c r="F8855" i="4"/>
  <c r="G8854" i="4"/>
  <c r="F8854" i="4"/>
  <c r="G8853" i="4"/>
  <c r="F8853" i="4"/>
  <c r="G8852" i="4"/>
  <c r="F8852" i="4"/>
  <c r="G8851" i="4"/>
  <c r="F8851" i="4"/>
  <c r="G8850" i="4"/>
  <c r="F8850" i="4"/>
  <c r="G8849" i="4"/>
  <c r="F8849" i="4"/>
  <c r="G8848" i="4"/>
  <c r="F8848" i="4"/>
  <c r="G8847" i="4"/>
  <c r="F8847" i="4"/>
  <c r="G8846" i="4"/>
  <c r="F8846" i="4"/>
  <c r="G8845" i="4"/>
  <c r="F8845" i="4"/>
  <c r="G8844" i="4"/>
  <c r="F8844" i="4"/>
  <c r="G8843" i="4"/>
  <c r="F8843" i="4"/>
  <c r="G8842" i="4"/>
  <c r="F8842" i="4"/>
  <c r="G8841" i="4"/>
  <c r="F8841" i="4"/>
  <c r="G8840" i="4"/>
  <c r="F8840" i="4"/>
  <c r="G8839" i="4"/>
  <c r="F8839" i="4"/>
  <c r="G8838" i="4"/>
  <c r="F8838" i="4"/>
  <c r="G8837" i="4"/>
  <c r="F8837" i="4"/>
  <c r="G8836" i="4"/>
  <c r="F8836" i="4"/>
  <c r="G8835" i="4"/>
  <c r="F8835" i="4"/>
  <c r="G8834" i="4"/>
  <c r="F8834" i="4"/>
  <c r="G8833" i="4"/>
  <c r="F8833" i="4"/>
  <c r="G8832" i="4"/>
  <c r="F8832" i="4"/>
  <c r="G8831" i="4"/>
  <c r="F8831" i="4"/>
  <c r="G8830" i="4"/>
  <c r="F8830" i="4"/>
  <c r="G8829" i="4"/>
  <c r="F8829" i="4"/>
  <c r="G8828" i="4"/>
  <c r="F8828" i="4"/>
  <c r="G8827" i="4"/>
  <c r="F8827" i="4"/>
  <c r="G8826" i="4"/>
  <c r="F8826" i="4"/>
  <c r="G8825" i="4"/>
  <c r="F8825" i="4"/>
  <c r="G8824" i="4"/>
  <c r="F8824" i="4"/>
  <c r="G8823" i="4"/>
  <c r="F8823" i="4"/>
  <c r="G8822" i="4"/>
  <c r="F8822" i="4"/>
  <c r="G8821" i="4"/>
  <c r="F8821" i="4"/>
  <c r="G8820" i="4"/>
  <c r="F8820" i="4"/>
  <c r="G8819" i="4"/>
  <c r="F8819" i="4"/>
  <c r="G8818" i="4"/>
  <c r="F8818" i="4"/>
  <c r="G8817" i="4"/>
  <c r="F8817" i="4"/>
  <c r="G8816" i="4"/>
  <c r="F8816" i="4"/>
  <c r="G8815" i="4"/>
  <c r="F8815" i="4"/>
  <c r="G8814" i="4"/>
  <c r="F8814" i="4"/>
  <c r="G8813" i="4"/>
  <c r="F8813" i="4"/>
  <c r="G8812" i="4"/>
  <c r="F8812" i="4"/>
  <c r="G8811" i="4"/>
  <c r="F8811" i="4"/>
  <c r="G8810" i="4"/>
  <c r="F8810" i="4"/>
  <c r="G8809" i="4"/>
  <c r="F8809" i="4"/>
  <c r="G8808" i="4"/>
  <c r="F8808" i="4"/>
  <c r="G8807" i="4"/>
  <c r="F8807" i="4"/>
  <c r="G8806" i="4"/>
  <c r="F8806" i="4"/>
  <c r="G8805" i="4"/>
  <c r="F8805" i="4"/>
  <c r="G8804" i="4"/>
  <c r="F8804" i="4"/>
  <c r="G8803" i="4"/>
  <c r="F8803" i="4"/>
  <c r="G8802" i="4"/>
  <c r="F8802" i="4"/>
  <c r="G8801" i="4"/>
  <c r="F8801" i="4"/>
  <c r="G8800" i="4"/>
  <c r="F8800" i="4"/>
  <c r="G8799" i="4"/>
  <c r="F8799" i="4"/>
  <c r="G8798" i="4"/>
  <c r="F8798" i="4"/>
  <c r="G8797" i="4"/>
  <c r="F8797" i="4"/>
  <c r="G8796" i="4"/>
  <c r="F8796" i="4"/>
  <c r="G8795" i="4"/>
  <c r="F8795" i="4"/>
  <c r="G8794" i="4"/>
  <c r="F8794" i="4"/>
  <c r="G8793" i="4"/>
  <c r="F8793" i="4"/>
  <c r="G8792" i="4"/>
  <c r="F8792" i="4"/>
  <c r="G8791" i="4"/>
  <c r="F8791" i="4"/>
  <c r="G8790" i="4"/>
  <c r="F8790" i="4"/>
  <c r="G8789" i="4"/>
  <c r="F8789" i="4"/>
  <c r="G8788" i="4"/>
  <c r="F8788" i="4"/>
  <c r="G8787" i="4"/>
  <c r="F8787" i="4"/>
  <c r="G8786" i="4"/>
  <c r="F8786" i="4"/>
  <c r="G8785" i="4"/>
  <c r="F8785" i="4"/>
  <c r="G8784" i="4"/>
  <c r="F8784" i="4"/>
  <c r="G8783" i="4"/>
  <c r="F8783" i="4"/>
  <c r="G8782" i="4"/>
  <c r="F8782" i="4"/>
  <c r="G8781" i="4"/>
  <c r="F8781" i="4"/>
  <c r="G8780" i="4"/>
  <c r="F8780" i="4"/>
  <c r="G8779" i="4"/>
  <c r="F8779" i="4"/>
  <c r="G8778" i="4"/>
  <c r="F8778" i="4"/>
  <c r="G8777" i="4"/>
  <c r="F8777" i="4"/>
  <c r="G8776" i="4"/>
  <c r="F8776" i="4"/>
  <c r="G8775" i="4"/>
  <c r="F8775" i="4"/>
  <c r="G8774" i="4"/>
  <c r="F8774" i="4"/>
  <c r="G8773" i="4"/>
  <c r="F8773" i="4"/>
  <c r="G8772" i="4"/>
  <c r="F8772" i="4"/>
  <c r="G8771" i="4"/>
  <c r="F8771" i="4"/>
  <c r="G8770" i="4"/>
  <c r="F8770" i="4"/>
  <c r="G8769" i="4"/>
  <c r="F8769" i="4"/>
  <c r="G8768" i="4"/>
  <c r="F8768" i="4"/>
  <c r="G8767" i="4"/>
  <c r="F8767" i="4"/>
  <c r="G8766" i="4"/>
  <c r="F8766" i="4"/>
  <c r="G8765" i="4"/>
  <c r="F8765" i="4"/>
  <c r="G8764" i="4"/>
  <c r="F8764" i="4"/>
  <c r="G8763" i="4"/>
  <c r="F8763" i="4"/>
  <c r="G8762" i="4"/>
  <c r="F8762" i="4"/>
  <c r="G8761" i="4"/>
  <c r="F8761" i="4"/>
  <c r="G8760" i="4"/>
  <c r="F8760" i="4"/>
  <c r="G8759" i="4"/>
  <c r="F8759" i="4"/>
  <c r="G8758" i="4"/>
  <c r="F8758" i="4"/>
  <c r="G8757" i="4"/>
  <c r="F8757" i="4"/>
  <c r="G8756" i="4"/>
  <c r="F8756" i="4"/>
  <c r="G8755" i="4"/>
  <c r="F8755" i="4"/>
  <c r="G8754" i="4"/>
  <c r="F8754" i="4"/>
  <c r="G8753" i="4"/>
  <c r="F8753" i="4"/>
  <c r="G8752" i="4"/>
  <c r="F8752" i="4"/>
  <c r="G8751" i="4"/>
  <c r="F8751" i="4"/>
  <c r="G8750" i="4"/>
  <c r="F8750" i="4"/>
  <c r="G8749" i="4"/>
  <c r="F8749" i="4"/>
  <c r="G8748" i="4"/>
  <c r="F8748" i="4"/>
  <c r="G8747" i="4"/>
  <c r="F8747" i="4"/>
  <c r="G8746" i="4"/>
  <c r="F8746" i="4"/>
  <c r="G8745" i="4"/>
  <c r="F8745" i="4"/>
  <c r="G8744" i="4"/>
  <c r="F8744" i="4"/>
  <c r="G8743" i="4"/>
  <c r="F8743" i="4"/>
  <c r="G8742" i="4"/>
  <c r="F8742" i="4"/>
  <c r="G8741" i="4"/>
  <c r="F8741" i="4"/>
  <c r="G8740" i="4"/>
  <c r="F8740" i="4"/>
  <c r="G8739" i="4"/>
  <c r="F8739" i="4"/>
  <c r="G8738" i="4"/>
  <c r="F8738" i="4"/>
  <c r="G8737" i="4"/>
  <c r="F8737" i="4"/>
  <c r="G8736" i="4"/>
  <c r="F8736" i="4"/>
  <c r="G8735" i="4"/>
  <c r="F8735" i="4"/>
  <c r="G8734" i="4"/>
  <c r="F8734" i="4"/>
  <c r="G8733" i="4"/>
  <c r="F8733" i="4"/>
  <c r="G8732" i="4"/>
  <c r="F8732" i="4"/>
  <c r="G8731" i="4"/>
  <c r="F8731" i="4"/>
  <c r="G8730" i="4"/>
  <c r="F8730" i="4"/>
  <c r="G8729" i="4"/>
  <c r="F8729" i="4"/>
  <c r="G8728" i="4"/>
  <c r="F8728" i="4"/>
  <c r="G8727" i="4"/>
  <c r="F8727" i="4"/>
  <c r="G8726" i="4"/>
  <c r="F8726" i="4"/>
  <c r="G8725" i="4"/>
  <c r="F8725" i="4"/>
  <c r="G8724" i="4"/>
  <c r="F8724" i="4"/>
  <c r="G8723" i="4"/>
  <c r="F8723" i="4"/>
  <c r="G8722" i="4"/>
  <c r="F8722" i="4"/>
  <c r="G8721" i="4"/>
  <c r="F8721" i="4"/>
  <c r="G8720" i="4"/>
  <c r="F8720" i="4"/>
  <c r="G8719" i="4"/>
  <c r="F8719" i="4"/>
  <c r="G8718" i="4"/>
  <c r="F8718" i="4"/>
  <c r="G8717" i="4"/>
  <c r="F8717" i="4"/>
  <c r="G8716" i="4"/>
  <c r="F8716" i="4"/>
  <c r="G8715" i="4"/>
  <c r="F8715" i="4"/>
  <c r="G8714" i="4"/>
  <c r="F8714" i="4"/>
  <c r="G8713" i="4"/>
  <c r="F8713" i="4"/>
  <c r="G8712" i="4"/>
  <c r="F8712" i="4"/>
  <c r="G8711" i="4"/>
  <c r="F8711" i="4"/>
  <c r="G8710" i="4"/>
  <c r="F8710" i="4"/>
  <c r="G8709" i="4"/>
  <c r="F8709" i="4"/>
  <c r="G8708" i="4"/>
  <c r="F8708" i="4"/>
  <c r="G8707" i="4"/>
  <c r="F8707" i="4"/>
  <c r="G8706" i="4"/>
  <c r="F8706" i="4"/>
  <c r="G8705" i="4"/>
  <c r="F8705" i="4"/>
  <c r="G8704" i="4"/>
  <c r="F8704" i="4"/>
  <c r="G8703" i="4"/>
  <c r="F8703" i="4"/>
  <c r="G8702" i="4"/>
  <c r="F8702" i="4"/>
  <c r="G8701" i="4"/>
  <c r="F8701" i="4"/>
  <c r="G8700" i="4"/>
  <c r="F8700" i="4"/>
  <c r="G8699" i="4"/>
  <c r="F8699" i="4"/>
  <c r="G8698" i="4"/>
  <c r="F8698" i="4"/>
  <c r="G8697" i="4"/>
  <c r="F8697" i="4"/>
  <c r="G8696" i="4"/>
  <c r="F8696" i="4"/>
  <c r="G8695" i="4"/>
  <c r="F8695" i="4"/>
  <c r="G8694" i="4"/>
  <c r="F8694" i="4"/>
  <c r="G8693" i="4"/>
  <c r="F8693" i="4"/>
  <c r="G8692" i="4"/>
  <c r="F8692" i="4"/>
  <c r="G8691" i="4"/>
  <c r="F8691" i="4"/>
  <c r="G8690" i="4"/>
  <c r="F8690" i="4"/>
  <c r="G8689" i="4"/>
  <c r="F8689" i="4"/>
  <c r="G8688" i="4"/>
  <c r="F8688" i="4"/>
  <c r="G8687" i="4"/>
  <c r="F8687" i="4"/>
  <c r="G8686" i="4"/>
  <c r="F8686" i="4"/>
  <c r="G8685" i="4"/>
  <c r="F8685" i="4"/>
  <c r="G8684" i="4"/>
  <c r="F8684" i="4"/>
  <c r="G8683" i="4"/>
  <c r="F8683" i="4"/>
  <c r="G8682" i="4"/>
  <c r="F8682" i="4"/>
  <c r="G8681" i="4"/>
  <c r="F8681" i="4"/>
  <c r="G8680" i="4"/>
  <c r="F8680" i="4"/>
  <c r="G8679" i="4"/>
  <c r="F8679" i="4"/>
  <c r="G8678" i="4"/>
  <c r="F8678" i="4"/>
  <c r="G8677" i="4"/>
  <c r="F8677" i="4"/>
  <c r="G8676" i="4"/>
  <c r="F8676" i="4"/>
  <c r="G8675" i="4"/>
  <c r="F8675" i="4"/>
  <c r="G8674" i="4"/>
  <c r="F8674" i="4"/>
  <c r="G8673" i="4"/>
  <c r="F8673" i="4"/>
  <c r="G8672" i="4"/>
  <c r="F8672" i="4"/>
  <c r="G8671" i="4"/>
  <c r="F8671" i="4"/>
  <c r="G8670" i="4"/>
  <c r="F8670" i="4"/>
  <c r="G8669" i="4"/>
  <c r="F8669" i="4"/>
  <c r="G8668" i="4"/>
  <c r="F8668" i="4"/>
  <c r="G8667" i="4"/>
  <c r="F8667" i="4"/>
  <c r="G8666" i="4"/>
  <c r="F8666" i="4"/>
  <c r="G8665" i="4"/>
  <c r="F8665" i="4"/>
  <c r="G8664" i="4"/>
  <c r="F8664" i="4"/>
  <c r="G8663" i="4"/>
  <c r="F8663" i="4"/>
  <c r="G8662" i="4"/>
  <c r="F8662" i="4"/>
  <c r="G8661" i="4"/>
  <c r="F8661" i="4"/>
  <c r="G8660" i="4"/>
  <c r="F8660" i="4"/>
  <c r="G8659" i="4"/>
  <c r="F8659" i="4"/>
  <c r="G8658" i="4"/>
  <c r="F8658" i="4"/>
  <c r="G8657" i="4"/>
  <c r="F8657" i="4"/>
  <c r="G8656" i="4"/>
  <c r="F8656" i="4"/>
  <c r="G8655" i="4"/>
  <c r="F8655" i="4"/>
  <c r="G8654" i="4"/>
  <c r="F8654" i="4"/>
  <c r="G8653" i="4"/>
  <c r="F8653" i="4"/>
  <c r="G8652" i="4"/>
  <c r="F8652" i="4"/>
  <c r="G8651" i="4"/>
  <c r="F8651" i="4"/>
  <c r="G8650" i="4"/>
  <c r="F8650" i="4"/>
  <c r="G8649" i="4"/>
  <c r="F8649" i="4"/>
  <c r="G8648" i="4"/>
  <c r="F8648" i="4"/>
  <c r="G8647" i="4"/>
  <c r="F8647" i="4"/>
  <c r="G8646" i="4"/>
  <c r="F8646" i="4"/>
  <c r="G8645" i="4"/>
  <c r="F8645" i="4"/>
  <c r="G8644" i="4"/>
  <c r="F8644" i="4"/>
  <c r="G8643" i="4"/>
  <c r="F8643" i="4"/>
  <c r="G8642" i="4"/>
  <c r="F8642" i="4"/>
  <c r="G8641" i="4"/>
  <c r="F8641" i="4"/>
  <c r="G8640" i="4"/>
  <c r="F8640" i="4"/>
  <c r="G8639" i="4"/>
  <c r="F8639" i="4"/>
  <c r="G8638" i="4"/>
  <c r="F8638" i="4"/>
  <c r="G8637" i="4"/>
  <c r="F8637" i="4"/>
  <c r="G8636" i="4"/>
  <c r="F8636" i="4"/>
  <c r="G8635" i="4"/>
  <c r="F8635" i="4"/>
  <c r="G8634" i="4"/>
  <c r="F8634" i="4"/>
  <c r="G8633" i="4"/>
  <c r="F8633" i="4"/>
  <c r="G8632" i="4"/>
  <c r="F8632" i="4"/>
  <c r="G8631" i="4"/>
  <c r="F8631" i="4"/>
  <c r="G8630" i="4"/>
  <c r="F8630" i="4"/>
  <c r="G8629" i="4"/>
  <c r="F8629" i="4"/>
  <c r="G8628" i="4"/>
  <c r="F8628" i="4"/>
  <c r="G8627" i="4"/>
  <c r="F8627" i="4"/>
  <c r="G8626" i="4"/>
  <c r="F8626" i="4"/>
  <c r="G8625" i="4"/>
  <c r="F8625" i="4"/>
  <c r="G8624" i="4"/>
  <c r="F8624" i="4"/>
  <c r="G8623" i="4"/>
  <c r="F8623" i="4"/>
  <c r="G8622" i="4"/>
  <c r="F8622" i="4"/>
  <c r="G8621" i="4"/>
  <c r="F8621" i="4"/>
  <c r="G8620" i="4"/>
  <c r="F8620" i="4"/>
  <c r="G8619" i="4"/>
  <c r="F8619" i="4"/>
  <c r="G8618" i="4"/>
  <c r="F8618" i="4"/>
  <c r="G8617" i="4"/>
  <c r="F8617" i="4"/>
  <c r="G8616" i="4"/>
  <c r="F8616" i="4"/>
  <c r="G8615" i="4"/>
  <c r="F8615" i="4"/>
  <c r="G8614" i="4"/>
  <c r="F8614" i="4"/>
  <c r="G8613" i="4"/>
  <c r="F8613" i="4"/>
  <c r="G8612" i="4"/>
  <c r="F8612" i="4"/>
  <c r="G8611" i="4"/>
  <c r="F8611" i="4"/>
  <c r="G8610" i="4"/>
  <c r="F8610" i="4"/>
  <c r="G8609" i="4"/>
  <c r="F8609" i="4"/>
  <c r="G8608" i="4"/>
  <c r="F8608" i="4"/>
  <c r="G8607" i="4"/>
  <c r="F8607" i="4"/>
  <c r="G8606" i="4"/>
  <c r="F8606" i="4"/>
  <c r="G8605" i="4"/>
  <c r="F8605" i="4"/>
  <c r="G8604" i="4"/>
  <c r="F8604" i="4"/>
  <c r="G8603" i="4"/>
  <c r="F8603" i="4"/>
  <c r="G8602" i="4"/>
  <c r="F8602" i="4"/>
  <c r="G8601" i="4"/>
  <c r="F8601" i="4"/>
  <c r="G8600" i="4"/>
  <c r="F8600" i="4"/>
  <c r="G8599" i="4"/>
  <c r="F8599" i="4"/>
  <c r="G8598" i="4"/>
  <c r="F8598" i="4"/>
  <c r="G8597" i="4"/>
  <c r="F8597" i="4"/>
  <c r="G8596" i="4"/>
  <c r="F8596" i="4"/>
  <c r="G8595" i="4"/>
  <c r="F8595" i="4"/>
  <c r="G8594" i="4"/>
  <c r="F8594" i="4"/>
  <c r="G8593" i="4"/>
  <c r="F8593" i="4"/>
  <c r="G8592" i="4"/>
  <c r="F8592" i="4"/>
  <c r="G8591" i="4"/>
  <c r="F8591" i="4"/>
  <c r="G8590" i="4"/>
  <c r="F8590" i="4"/>
  <c r="G8589" i="4"/>
  <c r="F8589" i="4"/>
  <c r="G8588" i="4"/>
  <c r="F8588" i="4"/>
  <c r="G8587" i="4"/>
  <c r="F8587" i="4"/>
  <c r="G8586" i="4"/>
  <c r="F8586" i="4"/>
  <c r="G8585" i="4"/>
  <c r="F8585" i="4"/>
  <c r="G8584" i="4"/>
  <c r="F8584" i="4"/>
  <c r="G8583" i="4"/>
  <c r="F8583" i="4"/>
  <c r="G8582" i="4"/>
  <c r="F8582" i="4"/>
  <c r="G8581" i="4"/>
  <c r="F8581" i="4"/>
  <c r="G8580" i="4"/>
  <c r="F8580" i="4"/>
  <c r="G8579" i="4"/>
  <c r="F8579" i="4"/>
  <c r="G8578" i="4"/>
  <c r="F8578" i="4"/>
  <c r="G8577" i="4"/>
  <c r="F8577" i="4"/>
  <c r="G8576" i="4"/>
  <c r="F8576" i="4"/>
  <c r="G8575" i="4"/>
  <c r="F8575" i="4"/>
  <c r="G8574" i="4"/>
  <c r="F8574" i="4"/>
  <c r="G8573" i="4"/>
  <c r="F8573" i="4"/>
  <c r="G8572" i="4"/>
  <c r="F8572" i="4"/>
  <c r="G8571" i="4"/>
  <c r="F8571" i="4"/>
  <c r="G8570" i="4"/>
  <c r="F8570" i="4"/>
  <c r="G8569" i="4"/>
  <c r="F8569" i="4"/>
  <c r="G8568" i="4"/>
  <c r="F8568" i="4"/>
  <c r="G8567" i="4"/>
  <c r="F8567" i="4"/>
  <c r="G8566" i="4"/>
  <c r="F8566" i="4"/>
  <c r="G8565" i="4"/>
  <c r="F8565" i="4"/>
  <c r="G8564" i="4"/>
  <c r="F8564" i="4"/>
  <c r="G8563" i="4"/>
  <c r="F8563" i="4"/>
  <c r="G8562" i="4"/>
  <c r="F8562" i="4"/>
  <c r="G8561" i="4"/>
  <c r="F8561" i="4"/>
  <c r="G8560" i="4"/>
  <c r="F8560" i="4"/>
  <c r="G8559" i="4"/>
  <c r="F8559" i="4"/>
  <c r="G8558" i="4"/>
  <c r="F8558" i="4"/>
  <c r="G8557" i="4"/>
  <c r="F8557" i="4"/>
  <c r="G8556" i="4"/>
  <c r="F8556" i="4"/>
  <c r="G8555" i="4"/>
  <c r="F8555" i="4"/>
  <c r="G8554" i="4"/>
  <c r="F8554" i="4"/>
  <c r="G8553" i="4"/>
  <c r="F8553" i="4"/>
  <c r="G8552" i="4"/>
  <c r="F8552" i="4"/>
  <c r="G8551" i="4"/>
  <c r="F8551" i="4"/>
  <c r="G8550" i="4"/>
  <c r="F8550" i="4"/>
  <c r="G8549" i="4"/>
  <c r="F8549" i="4"/>
  <c r="G8548" i="4"/>
  <c r="F8548" i="4"/>
  <c r="G8547" i="4"/>
  <c r="F8547" i="4"/>
  <c r="G8546" i="4"/>
  <c r="F8546" i="4"/>
  <c r="G8545" i="4"/>
  <c r="F8545" i="4"/>
  <c r="G8544" i="4"/>
  <c r="F8544" i="4"/>
  <c r="G8543" i="4"/>
  <c r="F8543" i="4"/>
  <c r="G8542" i="4"/>
  <c r="F8542" i="4"/>
  <c r="G8541" i="4"/>
  <c r="F8541" i="4"/>
  <c r="G8540" i="4"/>
  <c r="F8540" i="4"/>
  <c r="G8539" i="4"/>
  <c r="F8539" i="4"/>
  <c r="G8538" i="4"/>
  <c r="F8538" i="4"/>
  <c r="G8537" i="4"/>
  <c r="F8537" i="4"/>
  <c r="G8536" i="4"/>
  <c r="F8536" i="4"/>
  <c r="G8535" i="4"/>
  <c r="F8535" i="4"/>
  <c r="G8534" i="4"/>
  <c r="F8534" i="4"/>
  <c r="G8533" i="4"/>
  <c r="F8533" i="4"/>
  <c r="G8532" i="4"/>
  <c r="F8532" i="4"/>
  <c r="G8531" i="4"/>
  <c r="F8531" i="4"/>
  <c r="G8530" i="4"/>
  <c r="F8530" i="4"/>
  <c r="G8529" i="4"/>
  <c r="F8529" i="4"/>
  <c r="G8528" i="4"/>
  <c r="F8528" i="4"/>
  <c r="G8527" i="4"/>
  <c r="F8527" i="4"/>
  <c r="G8526" i="4"/>
  <c r="F8526" i="4"/>
  <c r="G8525" i="4"/>
  <c r="F8525" i="4"/>
  <c r="G8524" i="4"/>
  <c r="F8524" i="4"/>
  <c r="G8523" i="4"/>
  <c r="F8523" i="4"/>
  <c r="G8522" i="4"/>
  <c r="F8522" i="4"/>
  <c r="G8521" i="4"/>
  <c r="F8521" i="4"/>
  <c r="G8520" i="4"/>
  <c r="F8520" i="4"/>
  <c r="G8519" i="4"/>
  <c r="F8519" i="4"/>
  <c r="G8518" i="4"/>
  <c r="F8518" i="4"/>
  <c r="G8517" i="4"/>
  <c r="F8517" i="4"/>
  <c r="G8516" i="4"/>
  <c r="F8516" i="4"/>
  <c r="G8515" i="4"/>
  <c r="F8515" i="4"/>
  <c r="G8514" i="4"/>
  <c r="F8514" i="4"/>
  <c r="G8513" i="4"/>
  <c r="F8513" i="4"/>
  <c r="G8512" i="4"/>
  <c r="F8512" i="4"/>
  <c r="G8511" i="4"/>
  <c r="F8511" i="4"/>
  <c r="G8510" i="4"/>
  <c r="F8510" i="4"/>
  <c r="G8509" i="4"/>
  <c r="F8509" i="4"/>
  <c r="G8508" i="4"/>
  <c r="F8508" i="4"/>
  <c r="G8507" i="4"/>
  <c r="F8507" i="4"/>
  <c r="G8506" i="4"/>
  <c r="F8506" i="4"/>
  <c r="G8505" i="4"/>
  <c r="F8505" i="4"/>
  <c r="G8504" i="4"/>
  <c r="F8504" i="4"/>
  <c r="G8503" i="4"/>
  <c r="F8503" i="4"/>
  <c r="G8502" i="4"/>
  <c r="F8502" i="4"/>
  <c r="G8501" i="4"/>
  <c r="F8501" i="4"/>
  <c r="G8500" i="4"/>
  <c r="F8500" i="4"/>
  <c r="G8499" i="4"/>
  <c r="F8499" i="4"/>
  <c r="G8498" i="4"/>
  <c r="F8498" i="4"/>
  <c r="G8497" i="4"/>
  <c r="F8497" i="4"/>
  <c r="G8496" i="4"/>
  <c r="F8496" i="4"/>
  <c r="G8495" i="4"/>
  <c r="F8495" i="4"/>
  <c r="G8494" i="4"/>
  <c r="F8494" i="4"/>
  <c r="G8493" i="4"/>
  <c r="F8493" i="4"/>
  <c r="G8492" i="4"/>
  <c r="F8492" i="4"/>
  <c r="G8491" i="4"/>
  <c r="F8491" i="4"/>
  <c r="G8490" i="4"/>
  <c r="F8490" i="4"/>
  <c r="G8489" i="4"/>
  <c r="F8489" i="4"/>
  <c r="G8488" i="4"/>
  <c r="F8488" i="4"/>
  <c r="G8487" i="4"/>
  <c r="F8487" i="4"/>
  <c r="G8486" i="4"/>
  <c r="F8486" i="4"/>
  <c r="G8485" i="4"/>
  <c r="F8485" i="4"/>
  <c r="G8484" i="4"/>
  <c r="F8484" i="4"/>
  <c r="G8483" i="4"/>
  <c r="F8483" i="4"/>
  <c r="G8482" i="4"/>
  <c r="F8482" i="4"/>
  <c r="G8481" i="4"/>
  <c r="F8481" i="4"/>
  <c r="G8480" i="4"/>
  <c r="F8480" i="4"/>
  <c r="G8479" i="4"/>
  <c r="F8479" i="4"/>
  <c r="G8478" i="4"/>
  <c r="F8478" i="4"/>
  <c r="G8477" i="4"/>
  <c r="F8477" i="4"/>
  <c r="G8476" i="4"/>
  <c r="F8476" i="4"/>
  <c r="G8475" i="4"/>
  <c r="F8475" i="4"/>
  <c r="G8474" i="4"/>
  <c r="F8474" i="4"/>
  <c r="G8473" i="4"/>
  <c r="F8473" i="4"/>
  <c r="G8472" i="4"/>
  <c r="F8472" i="4"/>
  <c r="G8471" i="4"/>
  <c r="F8471" i="4"/>
  <c r="G8470" i="4"/>
  <c r="F8470" i="4"/>
  <c r="G8469" i="4"/>
  <c r="F8469" i="4"/>
  <c r="G8468" i="4"/>
  <c r="F8468" i="4"/>
  <c r="G8467" i="4"/>
  <c r="F8467" i="4"/>
  <c r="G8466" i="4"/>
  <c r="F8466" i="4"/>
  <c r="G8465" i="4"/>
  <c r="F8465" i="4"/>
  <c r="G8464" i="4"/>
  <c r="F8464" i="4"/>
  <c r="G8463" i="4"/>
  <c r="F8463" i="4"/>
  <c r="G8462" i="4"/>
  <c r="F8462" i="4"/>
  <c r="G8461" i="4"/>
  <c r="F8461" i="4"/>
  <c r="G8460" i="4"/>
  <c r="F8460" i="4"/>
  <c r="G8459" i="4"/>
  <c r="F8459" i="4"/>
  <c r="G8458" i="4"/>
  <c r="F8458" i="4"/>
  <c r="G8457" i="4"/>
  <c r="F8457" i="4"/>
  <c r="G8456" i="4"/>
  <c r="F8456" i="4"/>
  <c r="G8455" i="4"/>
  <c r="F8455" i="4"/>
  <c r="G8454" i="4"/>
  <c r="F8454" i="4"/>
  <c r="G8453" i="4"/>
  <c r="F8453" i="4"/>
  <c r="G8452" i="4"/>
  <c r="F8452" i="4"/>
  <c r="G8451" i="4"/>
  <c r="F8451" i="4"/>
  <c r="G8450" i="4"/>
  <c r="F8450" i="4"/>
  <c r="G8449" i="4"/>
  <c r="F8449" i="4"/>
  <c r="G8448" i="4"/>
  <c r="F8448" i="4"/>
  <c r="G8447" i="4"/>
  <c r="F8447" i="4"/>
  <c r="G8446" i="4"/>
  <c r="F8446" i="4"/>
  <c r="G8445" i="4"/>
  <c r="F8445" i="4"/>
  <c r="G8444" i="4"/>
  <c r="F8444" i="4"/>
  <c r="G8443" i="4"/>
  <c r="F8443" i="4"/>
  <c r="G8442" i="4"/>
  <c r="F8442" i="4"/>
  <c r="G8441" i="4"/>
  <c r="F8441" i="4"/>
  <c r="G8440" i="4"/>
  <c r="F8440" i="4"/>
  <c r="G8439" i="4"/>
  <c r="F8439" i="4"/>
  <c r="G8438" i="4"/>
  <c r="F8438" i="4"/>
  <c r="G8437" i="4"/>
  <c r="F8437" i="4"/>
  <c r="G8436" i="4"/>
  <c r="F8436" i="4"/>
  <c r="G8435" i="4"/>
  <c r="F8435" i="4"/>
  <c r="G8434" i="4"/>
  <c r="F8434" i="4"/>
  <c r="G8433" i="4"/>
  <c r="F8433" i="4"/>
  <c r="G8432" i="4"/>
  <c r="F8432" i="4"/>
  <c r="G8431" i="4"/>
  <c r="F8431" i="4"/>
  <c r="G8430" i="4"/>
  <c r="F8430" i="4"/>
  <c r="G8429" i="4"/>
  <c r="F8429" i="4"/>
  <c r="G8428" i="4"/>
  <c r="F8428" i="4"/>
  <c r="G8427" i="4"/>
  <c r="F8427" i="4"/>
  <c r="G8426" i="4"/>
  <c r="F8426" i="4"/>
  <c r="G8425" i="4"/>
  <c r="F8425" i="4"/>
  <c r="G8424" i="4"/>
  <c r="F8424" i="4"/>
  <c r="G8423" i="4"/>
  <c r="F8423" i="4"/>
  <c r="G8422" i="4"/>
  <c r="F8422" i="4"/>
  <c r="G8421" i="4"/>
  <c r="F8421" i="4"/>
  <c r="G8420" i="4"/>
  <c r="F8420" i="4"/>
  <c r="G8419" i="4"/>
  <c r="F8419" i="4"/>
  <c r="G8418" i="4"/>
  <c r="F8418" i="4"/>
  <c r="G8417" i="4"/>
  <c r="F8417" i="4"/>
  <c r="G8416" i="4"/>
  <c r="F8416" i="4"/>
  <c r="G8415" i="4"/>
  <c r="F8415" i="4"/>
  <c r="G8414" i="4"/>
  <c r="F8414" i="4"/>
  <c r="G8413" i="4"/>
  <c r="F8413" i="4"/>
  <c r="G8412" i="4"/>
  <c r="F8412" i="4"/>
  <c r="G8411" i="4"/>
  <c r="F8411" i="4"/>
  <c r="G8410" i="4"/>
  <c r="F8410" i="4"/>
  <c r="G8409" i="4"/>
  <c r="F8409" i="4"/>
  <c r="G8408" i="4"/>
  <c r="F8408" i="4"/>
  <c r="G8407" i="4"/>
  <c r="F8407" i="4"/>
  <c r="G8406" i="4"/>
  <c r="F8406" i="4"/>
  <c r="G8405" i="4"/>
  <c r="F8405" i="4"/>
  <c r="G8404" i="4"/>
  <c r="F8404" i="4"/>
  <c r="G8403" i="4"/>
  <c r="F8403" i="4"/>
  <c r="G8402" i="4"/>
  <c r="F8402" i="4"/>
  <c r="G8401" i="4"/>
  <c r="F8401" i="4"/>
  <c r="G8400" i="4"/>
  <c r="F8400" i="4"/>
  <c r="G8399" i="4"/>
  <c r="F8399" i="4"/>
  <c r="G8398" i="4"/>
  <c r="F8398" i="4"/>
  <c r="G8397" i="4"/>
  <c r="F8397" i="4"/>
  <c r="G8396" i="4"/>
  <c r="F8396" i="4"/>
  <c r="G8395" i="4"/>
  <c r="F8395" i="4"/>
  <c r="G8394" i="4"/>
  <c r="F8394" i="4"/>
  <c r="G8393" i="4"/>
  <c r="F8393" i="4"/>
  <c r="G8392" i="4"/>
  <c r="F8392" i="4"/>
  <c r="G8391" i="4"/>
  <c r="F8391" i="4"/>
  <c r="G8390" i="4"/>
  <c r="F8390" i="4"/>
  <c r="G8389" i="4"/>
  <c r="F8389" i="4"/>
  <c r="G8388" i="4"/>
  <c r="F8388" i="4"/>
  <c r="G8387" i="4"/>
  <c r="F8387" i="4"/>
  <c r="G8386" i="4"/>
  <c r="F8386" i="4"/>
  <c r="G8385" i="4"/>
  <c r="F8385" i="4"/>
  <c r="G8384" i="4"/>
  <c r="F8384" i="4"/>
  <c r="G8383" i="4"/>
  <c r="F8383" i="4"/>
  <c r="G8382" i="4"/>
  <c r="F8382" i="4"/>
  <c r="G8381" i="4"/>
  <c r="F8381" i="4"/>
  <c r="G8380" i="4"/>
  <c r="F8380" i="4"/>
  <c r="G8379" i="4"/>
  <c r="F8379" i="4"/>
  <c r="G8378" i="4"/>
  <c r="F8378" i="4"/>
  <c r="G8377" i="4"/>
  <c r="F8377" i="4"/>
  <c r="G8376" i="4"/>
  <c r="F8376" i="4"/>
  <c r="G8375" i="4"/>
  <c r="F8375" i="4"/>
  <c r="G8374" i="4"/>
  <c r="F8374" i="4"/>
  <c r="G8373" i="4"/>
  <c r="F8373" i="4"/>
  <c r="G8372" i="4"/>
  <c r="F8372" i="4"/>
  <c r="G8371" i="4"/>
  <c r="F8371" i="4"/>
  <c r="G8370" i="4"/>
  <c r="F8370" i="4"/>
  <c r="G8369" i="4"/>
  <c r="F8369" i="4"/>
  <c r="G8368" i="4"/>
  <c r="F8368" i="4"/>
  <c r="G8367" i="4"/>
  <c r="F8367" i="4"/>
  <c r="G8366" i="4"/>
  <c r="F8366" i="4"/>
  <c r="G8365" i="4"/>
  <c r="F8365" i="4"/>
  <c r="G8364" i="4"/>
  <c r="F8364" i="4"/>
  <c r="G8363" i="4"/>
  <c r="F8363" i="4"/>
  <c r="G8362" i="4"/>
  <c r="F8362" i="4"/>
  <c r="G8361" i="4"/>
  <c r="F8361" i="4"/>
  <c r="G8360" i="4"/>
  <c r="F8360" i="4"/>
  <c r="G8359" i="4"/>
  <c r="F8359" i="4"/>
  <c r="G8358" i="4"/>
  <c r="F8358" i="4"/>
  <c r="G8357" i="4"/>
  <c r="F8357" i="4"/>
  <c r="G8356" i="4"/>
  <c r="F8356" i="4"/>
  <c r="G8355" i="4"/>
  <c r="F8355" i="4"/>
  <c r="G8354" i="4"/>
  <c r="F8354" i="4"/>
  <c r="G8353" i="4"/>
  <c r="F8353" i="4"/>
  <c r="G8352" i="4"/>
  <c r="F8352" i="4"/>
  <c r="G8351" i="4"/>
  <c r="F8351" i="4"/>
  <c r="G8350" i="4"/>
  <c r="F8350" i="4"/>
  <c r="G8349" i="4"/>
  <c r="F8349" i="4"/>
  <c r="G8348" i="4"/>
  <c r="F8348" i="4"/>
  <c r="G8347" i="4"/>
  <c r="F8347" i="4"/>
  <c r="G8346" i="4"/>
  <c r="F8346" i="4"/>
  <c r="G8345" i="4"/>
  <c r="F8345" i="4"/>
  <c r="G8344" i="4"/>
  <c r="F8344" i="4"/>
  <c r="G8343" i="4"/>
  <c r="F8343" i="4"/>
  <c r="G8342" i="4"/>
  <c r="F8342" i="4"/>
  <c r="G8341" i="4"/>
  <c r="F8341" i="4"/>
  <c r="G8340" i="4"/>
  <c r="F8340" i="4"/>
  <c r="G8339" i="4"/>
  <c r="F8339" i="4"/>
  <c r="G8338" i="4"/>
  <c r="F8338" i="4"/>
  <c r="G8337" i="4"/>
  <c r="F8337" i="4"/>
  <c r="G8336" i="4"/>
  <c r="F8336" i="4"/>
  <c r="G8335" i="4"/>
  <c r="F8335" i="4"/>
  <c r="G8334" i="4"/>
  <c r="F8334" i="4"/>
  <c r="G8333" i="4"/>
  <c r="F8333" i="4"/>
  <c r="G8332" i="4"/>
  <c r="F8332" i="4"/>
  <c r="G8331" i="4"/>
  <c r="F8331" i="4"/>
  <c r="G8330" i="4"/>
  <c r="F8330" i="4"/>
  <c r="G8329" i="4"/>
  <c r="F8329" i="4"/>
  <c r="G8328" i="4"/>
  <c r="F8328" i="4"/>
  <c r="G8327" i="4"/>
  <c r="F8327" i="4"/>
  <c r="G8326" i="4"/>
  <c r="F8326" i="4"/>
  <c r="G8325" i="4"/>
  <c r="F8325" i="4"/>
  <c r="G8324" i="4"/>
  <c r="F8324" i="4"/>
  <c r="G8323" i="4"/>
  <c r="F8323" i="4"/>
  <c r="G8322" i="4"/>
  <c r="F8322" i="4"/>
  <c r="G8321" i="4"/>
  <c r="F8321" i="4"/>
  <c r="G8320" i="4"/>
  <c r="F8320" i="4"/>
  <c r="G8319" i="4"/>
  <c r="F8319" i="4"/>
  <c r="G8318" i="4"/>
  <c r="F8318" i="4"/>
  <c r="G8317" i="4"/>
  <c r="F8317" i="4"/>
  <c r="G8316" i="4"/>
  <c r="F8316" i="4"/>
  <c r="G8315" i="4"/>
  <c r="F8315" i="4"/>
  <c r="G8314" i="4"/>
  <c r="F8314" i="4"/>
  <c r="G8313" i="4"/>
  <c r="F8313" i="4"/>
  <c r="G8312" i="4"/>
  <c r="F8312" i="4"/>
  <c r="G8311" i="4"/>
  <c r="F8311" i="4"/>
  <c r="G8310" i="4"/>
  <c r="F8310" i="4"/>
  <c r="G8309" i="4"/>
  <c r="F8309" i="4"/>
  <c r="G8308" i="4"/>
  <c r="F8308" i="4"/>
  <c r="G8307" i="4"/>
  <c r="F8307" i="4"/>
  <c r="G8306" i="4"/>
  <c r="F8306" i="4"/>
  <c r="G8305" i="4"/>
  <c r="F8305" i="4"/>
  <c r="G8304" i="4"/>
  <c r="F8304" i="4"/>
  <c r="G8303" i="4"/>
  <c r="F8303" i="4"/>
  <c r="G8302" i="4"/>
  <c r="F8302" i="4"/>
  <c r="G8301" i="4"/>
  <c r="F8301" i="4"/>
  <c r="G8300" i="4"/>
  <c r="F8300" i="4"/>
  <c r="G8299" i="4"/>
  <c r="F8299" i="4"/>
  <c r="G8298" i="4"/>
  <c r="F8298" i="4"/>
  <c r="G8297" i="4"/>
  <c r="F8297" i="4"/>
  <c r="G8296" i="4"/>
  <c r="F8296" i="4"/>
  <c r="G8295" i="4"/>
  <c r="F8295" i="4"/>
  <c r="G8294" i="4"/>
  <c r="F8294" i="4"/>
  <c r="G8293" i="4"/>
  <c r="F8293" i="4"/>
  <c r="G8292" i="4"/>
  <c r="F8292" i="4"/>
  <c r="G8291" i="4"/>
  <c r="F8291" i="4"/>
  <c r="G8290" i="4"/>
  <c r="F8290" i="4"/>
  <c r="G8289" i="4"/>
  <c r="F8289" i="4"/>
  <c r="G8288" i="4"/>
  <c r="F8288" i="4"/>
  <c r="G8287" i="4"/>
  <c r="F8287" i="4"/>
  <c r="G8286" i="4"/>
  <c r="F8286" i="4"/>
  <c r="G8285" i="4"/>
  <c r="F8285" i="4"/>
  <c r="G8284" i="4"/>
  <c r="F8284" i="4"/>
  <c r="G8283" i="4"/>
  <c r="F8283" i="4"/>
  <c r="G8282" i="4"/>
  <c r="F8282" i="4"/>
  <c r="G8281" i="4"/>
  <c r="F8281" i="4"/>
  <c r="G8280" i="4"/>
  <c r="F8280" i="4"/>
  <c r="G8279" i="4"/>
  <c r="F8279" i="4"/>
  <c r="G8278" i="4"/>
  <c r="F8278" i="4"/>
  <c r="G8277" i="4"/>
  <c r="F8277" i="4"/>
  <c r="G8276" i="4"/>
  <c r="F8276" i="4"/>
  <c r="G8275" i="4"/>
  <c r="F8275" i="4"/>
  <c r="G8274" i="4"/>
  <c r="F8274" i="4"/>
  <c r="G8273" i="4"/>
  <c r="F8273" i="4"/>
  <c r="G8272" i="4"/>
  <c r="F8272" i="4"/>
  <c r="G8271" i="4"/>
  <c r="F8271" i="4"/>
  <c r="G8270" i="4"/>
  <c r="F8270" i="4"/>
  <c r="G8269" i="4"/>
  <c r="F8269" i="4"/>
  <c r="G8268" i="4"/>
  <c r="F8268" i="4"/>
  <c r="G8267" i="4"/>
  <c r="F8267" i="4"/>
  <c r="G8266" i="4"/>
  <c r="F8266" i="4"/>
  <c r="G8265" i="4"/>
  <c r="F8265" i="4"/>
  <c r="G8264" i="4"/>
  <c r="F8264" i="4"/>
  <c r="G8263" i="4"/>
  <c r="F8263" i="4"/>
  <c r="G8262" i="4"/>
  <c r="F8262" i="4"/>
  <c r="G8261" i="4"/>
  <c r="F8261" i="4"/>
  <c r="G8260" i="4"/>
  <c r="F8260" i="4"/>
  <c r="G8259" i="4"/>
  <c r="F8259" i="4"/>
  <c r="G8258" i="4"/>
  <c r="F8258" i="4"/>
  <c r="G8257" i="4"/>
  <c r="F8257" i="4"/>
  <c r="G8256" i="4"/>
  <c r="F8256" i="4"/>
  <c r="G8255" i="4"/>
  <c r="F8255" i="4"/>
  <c r="G8254" i="4"/>
  <c r="F8254" i="4"/>
  <c r="G8253" i="4"/>
  <c r="F8253" i="4"/>
  <c r="G8252" i="4"/>
  <c r="F8252" i="4"/>
  <c r="G8251" i="4"/>
  <c r="F8251" i="4"/>
  <c r="G8250" i="4"/>
  <c r="F8250" i="4"/>
  <c r="G8249" i="4"/>
  <c r="F8249" i="4"/>
  <c r="G8248" i="4"/>
  <c r="F8248" i="4"/>
  <c r="G8247" i="4"/>
  <c r="F8247" i="4"/>
  <c r="G8246" i="4"/>
  <c r="F8246" i="4"/>
  <c r="G8245" i="4"/>
  <c r="F8245" i="4"/>
  <c r="G8244" i="4"/>
  <c r="F8244" i="4"/>
  <c r="G8243" i="4"/>
  <c r="F8243" i="4"/>
  <c r="G8242" i="4"/>
  <c r="F8242" i="4"/>
  <c r="G8241" i="4"/>
  <c r="F8241" i="4"/>
  <c r="G8240" i="4"/>
  <c r="F8240" i="4"/>
  <c r="G8239" i="4"/>
  <c r="F8239" i="4"/>
  <c r="G8238" i="4"/>
  <c r="F8238" i="4"/>
  <c r="G8237" i="4"/>
  <c r="F8237" i="4"/>
  <c r="G8236" i="4"/>
  <c r="F8236" i="4"/>
  <c r="G8235" i="4"/>
  <c r="F8235" i="4"/>
  <c r="G8234" i="4"/>
  <c r="F8234" i="4"/>
  <c r="G8233" i="4"/>
  <c r="F8233" i="4"/>
  <c r="G8232" i="4"/>
  <c r="F8232" i="4"/>
  <c r="G8231" i="4"/>
  <c r="F8231" i="4"/>
  <c r="G8230" i="4"/>
  <c r="F8230" i="4"/>
  <c r="G8229" i="4"/>
  <c r="F8229" i="4"/>
  <c r="G8228" i="4"/>
  <c r="F8228" i="4"/>
  <c r="G8227" i="4"/>
  <c r="F8227" i="4"/>
  <c r="G8226" i="4"/>
  <c r="F8226" i="4"/>
  <c r="G8225" i="4"/>
  <c r="F8225" i="4"/>
  <c r="G8224" i="4"/>
  <c r="F8224" i="4"/>
  <c r="G8223" i="4"/>
  <c r="F8223" i="4"/>
  <c r="G8222" i="4"/>
  <c r="F8222" i="4"/>
  <c r="G8221" i="4"/>
  <c r="F8221" i="4"/>
  <c r="G8220" i="4"/>
  <c r="F8220" i="4"/>
  <c r="G8219" i="4"/>
  <c r="F8219" i="4"/>
  <c r="G8218" i="4"/>
  <c r="F8218" i="4"/>
  <c r="G8217" i="4"/>
  <c r="F8217" i="4"/>
  <c r="G8216" i="4"/>
  <c r="F8216" i="4"/>
  <c r="G8215" i="4"/>
  <c r="F8215" i="4"/>
  <c r="G8214" i="4"/>
  <c r="F8214" i="4"/>
  <c r="G8213" i="4"/>
  <c r="F8213" i="4"/>
  <c r="G8212" i="4"/>
  <c r="F8212" i="4"/>
  <c r="G8211" i="4"/>
  <c r="F8211" i="4"/>
  <c r="G8210" i="4"/>
  <c r="F8210" i="4"/>
  <c r="G8209" i="4"/>
  <c r="F8209" i="4"/>
  <c r="G8208" i="4"/>
  <c r="F8208" i="4"/>
  <c r="G8207" i="4"/>
  <c r="F8207" i="4"/>
  <c r="G8206" i="4"/>
  <c r="F8206" i="4"/>
  <c r="G8205" i="4"/>
  <c r="F8205" i="4"/>
  <c r="G8204" i="4"/>
  <c r="F8204" i="4"/>
  <c r="G8203" i="4"/>
  <c r="F8203" i="4"/>
  <c r="G8202" i="4"/>
  <c r="F8202" i="4"/>
  <c r="G8201" i="4"/>
  <c r="F8201" i="4"/>
  <c r="G8200" i="4"/>
  <c r="F8200" i="4"/>
  <c r="G8199" i="4"/>
  <c r="F8199" i="4"/>
  <c r="G8198" i="4"/>
  <c r="F8198" i="4"/>
  <c r="G8197" i="4"/>
  <c r="F8197" i="4"/>
  <c r="G8196" i="4"/>
  <c r="F8196" i="4"/>
  <c r="G8195" i="4"/>
  <c r="F8195" i="4"/>
  <c r="G8194" i="4"/>
  <c r="F8194" i="4"/>
  <c r="G8193" i="4"/>
  <c r="F8193" i="4"/>
  <c r="G8192" i="4"/>
  <c r="F8192" i="4"/>
  <c r="G8191" i="4"/>
  <c r="F8191" i="4"/>
  <c r="G8190" i="4"/>
  <c r="F8190" i="4"/>
  <c r="G8189" i="4"/>
  <c r="F8189" i="4"/>
  <c r="G8188" i="4"/>
  <c r="F8188" i="4"/>
  <c r="G8187" i="4"/>
  <c r="F8187" i="4"/>
  <c r="G8186" i="4"/>
  <c r="F8186" i="4"/>
  <c r="G8185" i="4"/>
  <c r="F8185" i="4"/>
  <c r="G8184" i="4"/>
  <c r="F8184" i="4"/>
  <c r="G8183" i="4"/>
  <c r="F8183" i="4"/>
  <c r="G8182" i="4"/>
  <c r="F8182" i="4"/>
  <c r="G8181" i="4"/>
  <c r="F8181" i="4"/>
  <c r="G8180" i="4"/>
  <c r="F8180" i="4"/>
  <c r="G8179" i="4"/>
  <c r="F8179" i="4"/>
  <c r="G8178" i="4"/>
  <c r="F8178" i="4"/>
  <c r="G8177" i="4"/>
  <c r="F8177" i="4"/>
  <c r="G8176" i="4"/>
  <c r="F8176" i="4"/>
  <c r="G8175" i="4"/>
  <c r="F8175" i="4"/>
  <c r="G8174" i="4"/>
  <c r="F8174" i="4"/>
  <c r="G8173" i="4"/>
  <c r="F8173" i="4"/>
  <c r="G8172" i="4"/>
  <c r="F8172" i="4"/>
  <c r="G8171" i="4"/>
  <c r="F8171" i="4"/>
  <c r="G8170" i="4"/>
  <c r="F8170" i="4"/>
  <c r="G8169" i="4"/>
  <c r="F8169" i="4"/>
  <c r="G8168" i="4"/>
  <c r="F8168" i="4"/>
  <c r="G8167" i="4"/>
  <c r="F8167" i="4"/>
  <c r="G8166" i="4"/>
  <c r="F8166" i="4"/>
  <c r="G8165" i="4"/>
  <c r="F8165" i="4"/>
  <c r="G8164" i="4"/>
  <c r="F8164" i="4"/>
  <c r="G8163" i="4"/>
  <c r="F8163" i="4"/>
  <c r="G8162" i="4"/>
  <c r="F8162" i="4"/>
  <c r="G8161" i="4"/>
  <c r="F8161" i="4"/>
  <c r="G8160" i="4"/>
  <c r="F8160" i="4"/>
  <c r="G8159" i="4"/>
  <c r="F8159" i="4"/>
  <c r="G8158" i="4"/>
  <c r="F8158" i="4"/>
  <c r="G8157" i="4"/>
  <c r="F8157" i="4"/>
  <c r="G8156" i="4"/>
  <c r="F8156" i="4"/>
  <c r="G8155" i="4"/>
  <c r="F8155" i="4"/>
  <c r="G8154" i="4"/>
  <c r="F8154" i="4"/>
  <c r="G8153" i="4"/>
  <c r="F8153" i="4"/>
  <c r="G8152" i="4"/>
  <c r="F8152" i="4"/>
  <c r="G8151" i="4"/>
  <c r="F8151" i="4"/>
  <c r="G8150" i="4"/>
  <c r="F8150" i="4"/>
  <c r="G8149" i="4"/>
  <c r="F8149" i="4"/>
  <c r="G8148" i="4"/>
  <c r="F8148" i="4"/>
  <c r="G8147" i="4"/>
  <c r="F8147" i="4"/>
  <c r="G8146" i="4"/>
  <c r="F8146" i="4"/>
  <c r="G8145" i="4"/>
  <c r="F8145" i="4"/>
  <c r="G8144" i="4"/>
  <c r="F8144" i="4"/>
  <c r="G8143" i="4"/>
  <c r="F8143" i="4"/>
  <c r="G8142" i="4"/>
  <c r="F8142" i="4"/>
  <c r="G8141" i="4"/>
  <c r="F8141" i="4"/>
  <c r="G8140" i="4"/>
  <c r="F8140" i="4"/>
  <c r="G8139" i="4"/>
  <c r="F8139" i="4"/>
  <c r="G8138" i="4"/>
  <c r="F8138" i="4"/>
  <c r="G8137" i="4"/>
  <c r="F8137" i="4"/>
  <c r="G8136" i="4"/>
  <c r="F8136" i="4"/>
  <c r="G8135" i="4"/>
  <c r="F8135" i="4"/>
  <c r="G8134" i="4"/>
  <c r="F8134" i="4"/>
  <c r="G8133" i="4"/>
  <c r="F8133" i="4"/>
  <c r="G8132" i="4"/>
  <c r="F8132" i="4"/>
  <c r="G8131" i="4"/>
  <c r="F8131" i="4"/>
  <c r="G8130" i="4"/>
  <c r="F8130" i="4"/>
  <c r="G8129" i="4"/>
  <c r="F8129" i="4"/>
  <c r="G8128" i="4"/>
  <c r="F8128" i="4"/>
  <c r="G8127" i="4"/>
  <c r="F8127" i="4"/>
  <c r="G8126" i="4"/>
  <c r="F8126" i="4"/>
  <c r="G8125" i="4"/>
  <c r="F8125" i="4"/>
  <c r="G8124" i="4"/>
  <c r="F8124" i="4"/>
  <c r="G8123" i="4"/>
  <c r="F8123" i="4"/>
  <c r="G8122" i="4"/>
  <c r="F8122" i="4"/>
  <c r="G8121" i="4"/>
  <c r="F8121" i="4"/>
  <c r="G8120" i="4"/>
  <c r="F8120" i="4"/>
  <c r="G8119" i="4"/>
  <c r="F8119" i="4"/>
  <c r="G8118" i="4"/>
  <c r="F8118" i="4"/>
  <c r="G8117" i="4"/>
  <c r="F8117" i="4"/>
  <c r="G8116" i="4"/>
  <c r="F8116" i="4"/>
  <c r="G8115" i="4"/>
  <c r="F8115" i="4"/>
  <c r="G8114" i="4"/>
  <c r="F8114" i="4"/>
  <c r="G8113" i="4"/>
  <c r="F8113" i="4"/>
  <c r="G8112" i="4"/>
  <c r="F8112" i="4"/>
  <c r="G8111" i="4"/>
  <c r="F8111" i="4"/>
  <c r="G8110" i="4"/>
  <c r="F8110" i="4"/>
  <c r="G8109" i="4"/>
  <c r="F8109" i="4"/>
  <c r="G8108" i="4"/>
  <c r="F8108" i="4"/>
  <c r="G8107" i="4"/>
  <c r="F8107" i="4"/>
  <c r="G8106" i="4"/>
  <c r="F8106" i="4"/>
  <c r="G8105" i="4"/>
  <c r="F8105" i="4"/>
  <c r="G8104" i="4"/>
  <c r="F8104" i="4"/>
  <c r="G8103" i="4"/>
  <c r="F8103" i="4"/>
  <c r="G8102" i="4"/>
  <c r="F8102" i="4"/>
  <c r="G8101" i="4"/>
  <c r="F8101" i="4"/>
  <c r="G8100" i="4"/>
  <c r="F8100" i="4"/>
  <c r="G8099" i="4"/>
  <c r="F8099" i="4"/>
  <c r="G8098" i="4"/>
  <c r="F8098" i="4"/>
  <c r="G8097" i="4"/>
  <c r="F8097" i="4"/>
  <c r="G8096" i="4"/>
  <c r="F8096" i="4"/>
  <c r="G8095" i="4"/>
  <c r="F8095" i="4"/>
  <c r="G8094" i="4"/>
  <c r="F8094" i="4"/>
  <c r="G8093" i="4"/>
  <c r="F8093" i="4"/>
  <c r="G8092" i="4"/>
  <c r="F8092" i="4"/>
  <c r="G8091" i="4"/>
  <c r="F8091" i="4"/>
  <c r="G8090" i="4"/>
  <c r="F8090" i="4"/>
  <c r="G8089" i="4"/>
  <c r="F8089" i="4"/>
  <c r="G8088" i="4"/>
  <c r="F8088" i="4"/>
  <c r="G8087" i="4"/>
  <c r="F8087" i="4"/>
  <c r="G8086" i="4"/>
  <c r="F8086" i="4"/>
  <c r="G8085" i="4"/>
  <c r="F8085" i="4"/>
  <c r="G8084" i="4"/>
  <c r="F8084" i="4"/>
  <c r="G8083" i="4"/>
  <c r="F8083" i="4"/>
  <c r="G8082" i="4"/>
  <c r="F8082" i="4"/>
  <c r="G8081" i="4"/>
  <c r="F8081" i="4"/>
  <c r="G8080" i="4"/>
  <c r="F8080" i="4"/>
  <c r="G8079" i="4"/>
  <c r="F8079" i="4"/>
  <c r="G8078" i="4"/>
  <c r="F8078" i="4"/>
  <c r="G8077" i="4"/>
  <c r="F8077" i="4"/>
  <c r="G8076" i="4"/>
  <c r="F8076" i="4"/>
  <c r="G8075" i="4"/>
  <c r="F8075" i="4"/>
  <c r="G8074" i="4"/>
  <c r="F8074" i="4"/>
  <c r="G8073" i="4"/>
  <c r="F8073" i="4"/>
  <c r="G8072" i="4"/>
  <c r="F8072" i="4"/>
  <c r="G8071" i="4"/>
  <c r="F8071" i="4"/>
  <c r="G8070" i="4"/>
  <c r="F8070" i="4"/>
  <c r="G8069" i="4"/>
  <c r="F8069" i="4"/>
  <c r="G8068" i="4"/>
  <c r="F8068" i="4"/>
  <c r="G8067" i="4"/>
  <c r="F8067" i="4"/>
  <c r="G8066" i="4"/>
  <c r="F8066" i="4"/>
  <c r="G8065" i="4"/>
  <c r="F8065" i="4"/>
  <c r="G8064" i="4"/>
  <c r="F8064" i="4"/>
  <c r="G8063" i="4"/>
  <c r="F8063" i="4"/>
  <c r="G8062" i="4"/>
  <c r="F8062" i="4"/>
  <c r="G8061" i="4"/>
  <c r="F8061" i="4"/>
  <c r="G8060" i="4"/>
  <c r="F8060" i="4"/>
  <c r="G8059" i="4"/>
  <c r="F8059" i="4"/>
  <c r="G8058" i="4"/>
  <c r="F8058" i="4"/>
  <c r="G8057" i="4"/>
  <c r="F8057" i="4"/>
  <c r="G8056" i="4"/>
  <c r="F8056" i="4"/>
  <c r="G8055" i="4"/>
  <c r="F8055" i="4"/>
  <c r="G8054" i="4"/>
  <c r="F8054" i="4"/>
  <c r="G8053" i="4"/>
  <c r="F8053" i="4"/>
  <c r="G8052" i="4"/>
  <c r="F8052" i="4"/>
  <c r="G8051" i="4"/>
  <c r="F8051" i="4"/>
  <c r="G8050" i="4"/>
  <c r="F8050" i="4"/>
  <c r="G8049" i="4"/>
  <c r="F8049" i="4"/>
  <c r="G8048" i="4"/>
  <c r="F8048" i="4"/>
  <c r="G8047" i="4"/>
  <c r="F8047" i="4"/>
  <c r="G8046" i="4"/>
  <c r="F8046" i="4"/>
  <c r="G8045" i="4"/>
  <c r="F8045" i="4"/>
  <c r="G8044" i="4"/>
  <c r="F8044" i="4"/>
  <c r="G8043" i="4"/>
  <c r="F8043" i="4"/>
  <c r="G8042" i="4"/>
  <c r="F8042" i="4"/>
  <c r="G8041" i="4"/>
  <c r="F8041" i="4"/>
  <c r="G8040" i="4"/>
  <c r="F8040" i="4"/>
  <c r="G8039" i="4"/>
  <c r="F8039" i="4"/>
  <c r="G8038" i="4"/>
  <c r="F8038" i="4"/>
  <c r="G8037" i="4"/>
  <c r="F8037" i="4"/>
  <c r="G8036" i="4"/>
  <c r="F8036" i="4"/>
  <c r="G8035" i="4"/>
  <c r="F8035" i="4"/>
  <c r="G8034" i="4"/>
  <c r="F8034" i="4"/>
  <c r="G8033" i="4"/>
  <c r="F8033" i="4"/>
  <c r="G8032" i="4"/>
  <c r="F8032" i="4"/>
  <c r="G8031" i="4"/>
  <c r="F8031" i="4"/>
  <c r="G8030" i="4"/>
  <c r="F8030" i="4"/>
  <c r="G8029" i="4"/>
  <c r="F8029" i="4"/>
  <c r="G8028" i="4"/>
  <c r="F8028" i="4"/>
  <c r="G8027" i="4"/>
  <c r="F8027" i="4"/>
  <c r="G8026" i="4"/>
  <c r="F8026" i="4"/>
  <c r="G8025" i="4"/>
  <c r="F8025" i="4"/>
  <c r="G8024" i="4"/>
  <c r="F8024" i="4"/>
  <c r="G8023" i="4"/>
  <c r="F8023" i="4"/>
  <c r="G8022" i="4"/>
  <c r="F8022" i="4"/>
  <c r="G8021" i="4"/>
  <c r="F8021" i="4"/>
  <c r="G8020" i="4"/>
  <c r="F8020" i="4"/>
  <c r="G8019" i="4"/>
  <c r="F8019" i="4"/>
  <c r="G8018" i="4"/>
  <c r="F8018" i="4"/>
  <c r="G8017" i="4"/>
  <c r="F8017" i="4"/>
  <c r="G8016" i="4"/>
  <c r="F8016" i="4"/>
  <c r="G8015" i="4"/>
  <c r="F8015" i="4"/>
  <c r="G8014" i="4"/>
  <c r="F8014" i="4"/>
  <c r="G8013" i="4"/>
  <c r="F8013" i="4"/>
  <c r="G8012" i="4"/>
  <c r="F8012" i="4"/>
  <c r="G8011" i="4"/>
  <c r="F8011" i="4"/>
  <c r="G8010" i="4"/>
  <c r="F8010" i="4"/>
  <c r="G8009" i="4"/>
  <c r="F8009" i="4"/>
  <c r="G8008" i="4"/>
  <c r="F8008" i="4"/>
  <c r="G8007" i="4"/>
  <c r="F8007" i="4"/>
  <c r="G8006" i="4"/>
  <c r="F8006" i="4"/>
  <c r="G8005" i="4"/>
  <c r="F8005" i="4"/>
  <c r="G8004" i="4"/>
  <c r="F8004" i="4"/>
  <c r="G8003" i="4"/>
  <c r="F8003" i="4"/>
  <c r="G8002" i="4"/>
  <c r="F8002" i="4"/>
  <c r="G8001" i="4"/>
  <c r="F8001" i="4"/>
  <c r="G8000" i="4"/>
  <c r="F8000" i="4"/>
  <c r="G7999" i="4"/>
  <c r="F7999" i="4"/>
  <c r="G7998" i="4"/>
  <c r="F7998" i="4"/>
  <c r="G7997" i="4"/>
  <c r="F7997" i="4"/>
  <c r="G7996" i="4"/>
  <c r="F7996" i="4"/>
  <c r="G7995" i="4"/>
  <c r="F7995" i="4"/>
  <c r="G7994" i="4"/>
  <c r="F7994" i="4"/>
  <c r="G7993" i="4"/>
  <c r="F7993" i="4"/>
  <c r="G7992" i="4"/>
  <c r="F7992" i="4"/>
  <c r="G7991" i="4"/>
  <c r="F7991" i="4"/>
  <c r="G7990" i="4"/>
  <c r="F7990" i="4"/>
  <c r="G7989" i="4"/>
  <c r="F7989" i="4"/>
  <c r="G7988" i="4"/>
  <c r="F7988" i="4"/>
  <c r="G7987" i="4"/>
  <c r="F7987" i="4"/>
  <c r="G7986" i="4"/>
  <c r="F7986" i="4"/>
  <c r="G7985" i="4"/>
  <c r="F7985" i="4"/>
  <c r="G7984" i="4"/>
  <c r="F7984" i="4"/>
  <c r="G7983" i="4"/>
  <c r="F7983" i="4"/>
  <c r="G7982" i="4"/>
  <c r="F7982" i="4"/>
  <c r="G7981" i="4"/>
  <c r="F7981" i="4"/>
  <c r="G7980" i="4"/>
  <c r="F7980" i="4"/>
  <c r="G7979" i="4"/>
  <c r="F7979" i="4"/>
  <c r="G7978" i="4"/>
  <c r="F7978" i="4"/>
  <c r="G7977" i="4"/>
  <c r="F7977" i="4"/>
  <c r="G7976" i="4"/>
  <c r="F7976" i="4"/>
  <c r="G7975" i="4"/>
  <c r="F7975" i="4"/>
  <c r="G7974" i="4"/>
  <c r="F7974" i="4"/>
  <c r="G7973" i="4"/>
  <c r="F7973" i="4"/>
  <c r="G7972" i="4"/>
  <c r="F7972" i="4"/>
  <c r="G7971" i="4"/>
  <c r="F7971" i="4"/>
  <c r="G7970" i="4"/>
  <c r="F7970" i="4"/>
  <c r="G7969" i="4"/>
  <c r="F7969" i="4"/>
  <c r="G7968" i="4"/>
  <c r="F7968" i="4"/>
  <c r="G7967" i="4"/>
  <c r="F7967" i="4"/>
  <c r="G7966" i="4"/>
  <c r="F7966" i="4"/>
  <c r="G7965" i="4"/>
  <c r="F7965" i="4"/>
  <c r="G7964" i="4"/>
  <c r="F7964" i="4"/>
  <c r="G7963" i="4"/>
  <c r="F7963" i="4"/>
  <c r="G7962" i="4"/>
  <c r="F7962" i="4"/>
  <c r="G7961" i="4"/>
  <c r="F7961" i="4"/>
  <c r="G7960" i="4"/>
  <c r="F7960" i="4"/>
  <c r="G7959" i="4"/>
  <c r="F7959" i="4"/>
  <c r="G7958" i="4"/>
  <c r="F7958" i="4"/>
  <c r="G7957" i="4"/>
  <c r="F7957" i="4"/>
  <c r="G7956" i="4"/>
  <c r="F7956" i="4"/>
  <c r="G7955" i="4"/>
  <c r="F7955" i="4"/>
  <c r="G7954" i="4"/>
  <c r="F7954" i="4"/>
  <c r="G7953" i="4"/>
  <c r="F7953" i="4"/>
  <c r="G7952" i="4"/>
  <c r="F7952" i="4"/>
  <c r="G7951" i="4"/>
  <c r="F7951" i="4"/>
  <c r="G7950" i="4"/>
  <c r="F7950" i="4"/>
  <c r="G7949" i="4"/>
  <c r="F7949" i="4"/>
  <c r="G7948" i="4"/>
  <c r="F7948" i="4"/>
  <c r="G7947" i="4"/>
  <c r="F7947" i="4"/>
  <c r="G7946" i="4"/>
  <c r="F7946" i="4"/>
  <c r="G7945" i="4"/>
  <c r="F7945" i="4"/>
  <c r="G7944" i="4"/>
  <c r="F7944" i="4"/>
  <c r="G7943" i="4"/>
  <c r="F7943" i="4"/>
  <c r="G7942" i="4"/>
  <c r="F7942" i="4"/>
  <c r="G7941" i="4"/>
  <c r="F7941" i="4"/>
  <c r="G7940" i="4"/>
  <c r="F7940" i="4"/>
  <c r="G7939" i="4"/>
  <c r="F7939" i="4"/>
  <c r="G7938" i="4"/>
  <c r="F7938" i="4"/>
  <c r="G7937" i="4"/>
  <c r="F7937" i="4"/>
  <c r="G7936" i="4"/>
  <c r="F7936" i="4"/>
  <c r="G7935" i="4"/>
  <c r="F7935" i="4"/>
  <c r="G7934" i="4"/>
  <c r="F7934" i="4"/>
  <c r="G7933" i="4"/>
  <c r="F7933" i="4"/>
  <c r="G7932" i="4"/>
  <c r="F7932" i="4"/>
  <c r="G7931" i="4"/>
  <c r="F7931" i="4"/>
  <c r="G7930" i="4"/>
  <c r="F7930" i="4"/>
  <c r="G7929" i="4"/>
  <c r="F7929" i="4"/>
  <c r="G7928" i="4"/>
  <c r="F7928" i="4"/>
  <c r="G7927" i="4"/>
  <c r="F7927" i="4"/>
  <c r="G7926" i="4"/>
  <c r="F7926" i="4"/>
  <c r="G7925" i="4"/>
  <c r="F7925" i="4"/>
  <c r="G7924" i="4"/>
  <c r="F7924" i="4"/>
  <c r="G7923" i="4"/>
  <c r="F7923" i="4"/>
  <c r="G7922" i="4"/>
  <c r="F7922" i="4"/>
  <c r="G7921" i="4"/>
  <c r="F7921" i="4"/>
  <c r="G7920" i="4"/>
  <c r="F7920" i="4"/>
  <c r="G7919" i="4"/>
  <c r="F7919" i="4"/>
  <c r="G7918" i="4"/>
  <c r="F7918" i="4"/>
  <c r="G7917" i="4"/>
  <c r="F7917" i="4"/>
  <c r="G7916" i="4"/>
  <c r="F7916" i="4"/>
  <c r="G7915" i="4"/>
  <c r="F7915" i="4"/>
  <c r="G7914" i="4"/>
  <c r="F7914" i="4"/>
  <c r="G7913" i="4"/>
  <c r="F7913" i="4"/>
  <c r="G7912" i="4"/>
  <c r="F7912" i="4"/>
  <c r="G7911" i="4"/>
  <c r="F7911" i="4"/>
  <c r="G7910" i="4"/>
  <c r="F7910" i="4"/>
  <c r="G7909" i="4"/>
  <c r="F7909" i="4"/>
  <c r="G7908" i="4"/>
  <c r="F7908" i="4"/>
  <c r="G7907" i="4"/>
  <c r="F7907" i="4"/>
  <c r="G7906" i="4"/>
  <c r="F7906" i="4"/>
  <c r="G7905" i="4"/>
  <c r="F7905" i="4"/>
  <c r="G7904" i="4"/>
  <c r="F7904" i="4"/>
  <c r="G7903" i="4"/>
  <c r="F7903" i="4"/>
  <c r="G7902" i="4"/>
  <c r="F7902" i="4"/>
  <c r="G7901" i="4"/>
  <c r="F7901" i="4"/>
  <c r="G7900" i="4"/>
  <c r="F7900" i="4"/>
  <c r="G7899" i="4"/>
  <c r="F7899" i="4"/>
  <c r="G7898" i="4"/>
  <c r="F7898" i="4"/>
  <c r="G7897" i="4"/>
  <c r="F7897" i="4"/>
  <c r="G7896" i="4"/>
  <c r="F7896" i="4"/>
  <c r="G7895" i="4"/>
  <c r="F7895" i="4"/>
  <c r="G7894" i="4"/>
  <c r="F7894" i="4"/>
  <c r="G7893" i="4"/>
  <c r="F7893" i="4"/>
  <c r="G7892" i="4"/>
  <c r="F7892" i="4"/>
  <c r="G7891" i="4"/>
  <c r="F7891" i="4"/>
  <c r="G7890" i="4"/>
  <c r="F7890" i="4"/>
  <c r="G7889" i="4"/>
  <c r="F7889" i="4"/>
  <c r="G7888" i="4"/>
  <c r="F7888" i="4"/>
  <c r="G7887" i="4"/>
  <c r="F7887" i="4"/>
  <c r="G7886" i="4"/>
  <c r="F7886" i="4"/>
  <c r="G7885" i="4"/>
  <c r="F7885" i="4"/>
  <c r="G7884" i="4"/>
  <c r="F7884" i="4"/>
  <c r="G7883" i="4"/>
  <c r="F7883" i="4"/>
  <c r="G7882" i="4"/>
  <c r="F7882" i="4"/>
  <c r="G7881" i="4"/>
  <c r="F7881" i="4"/>
  <c r="G7880" i="4"/>
  <c r="F7880" i="4"/>
  <c r="G7879" i="4"/>
  <c r="F7879" i="4"/>
  <c r="G7878" i="4"/>
  <c r="F7878" i="4"/>
  <c r="G7877" i="4"/>
  <c r="F7877" i="4"/>
  <c r="G7876" i="4"/>
  <c r="F7876" i="4"/>
  <c r="G7875" i="4"/>
  <c r="F7875" i="4"/>
  <c r="G7874" i="4"/>
  <c r="F7874" i="4"/>
  <c r="G7873" i="4"/>
  <c r="F7873" i="4"/>
  <c r="G7872" i="4"/>
  <c r="F7872" i="4"/>
  <c r="G7871" i="4"/>
  <c r="F7871" i="4"/>
  <c r="G7870" i="4"/>
  <c r="F7870" i="4"/>
  <c r="G7869" i="4"/>
  <c r="F7869" i="4"/>
  <c r="G7868" i="4"/>
  <c r="F7868" i="4"/>
  <c r="G7867" i="4"/>
  <c r="F7867" i="4"/>
  <c r="G7866" i="4"/>
  <c r="F7866" i="4"/>
  <c r="G7865" i="4"/>
  <c r="F7865" i="4"/>
  <c r="G7864" i="4"/>
  <c r="F7864" i="4"/>
  <c r="G7863" i="4"/>
  <c r="F7863" i="4"/>
  <c r="G7862" i="4"/>
  <c r="F7862" i="4"/>
  <c r="G7861" i="4"/>
  <c r="F7861" i="4"/>
  <c r="G7860" i="4"/>
  <c r="F7860" i="4"/>
  <c r="G7859" i="4"/>
  <c r="F7859" i="4"/>
  <c r="G7858" i="4"/>
  <c r="F7858" i="4"/>
  <c r="G7857" i="4"/>
  <c r="F7857" i="4"/>
  <c r="G7856" i="4"/>
  <c r="F7856" i="4"/>
  <c r="G7855" i="4"/>
  <c r="F7855" i="4"/>
  <c r="G7854" i="4"/>
  <c r="F7854" i="4"/>
  <c r="G7853" i="4"/>
  <c r="F7853" i="4"/>
  <c r="G7852" i="4"/>
  <c r="F7852" i="4"/>
  <c r="G7851" i="4"/>
  <c r="F7851" i="4"/>
  <c r="G7850" i="4"/>
  <c r="F7850" i="4"/>
  <c r="G7849" i="4"/>
  <c r="F7849" i="4"/>
  <c r="G7848" i="4"/>
  <c r="F7848" i="4"/>
  <c r="G7847" i="4"/>
  <c r="F7847" i="4"/>
  <c r="G7846" i="4"/>
  <c r="F7846" i="4"/>
  <c r="G7845" i="4"/>
  <c r="F7845" i="4"/>
  <c r="G7844" i="4"/>
  <c r="F7844" i="4"/>
  <c r="G7843" i="4"/>
  <c r="F7843" i="4"/>
  <c r="G7842" i="4"/>
  <c r="F7842" i="4"/>
  <c r="G7841" i="4"/>
  <c r="F7841" i="4"/>
  <c r="G7840" i="4"/>
  <c r="F7840" i="4"/>
  <c r="G7839" i="4"/>
  <c r="F7839" i="4"/>
  <c r="G7838" i="4"/>
  <c r="F7838" i="4"/>
  <c r="G7837" i="4"/>
  <c r="F7837" i="4"/>
  <c r="G7836" i="4"/>
  <c r="F7836" i="4"/>
  <c r="G7835" i="4"/>
  <c r="F7835" i="4"/>
  <c r="G7834" i="4"/>
  <c r="F7834" i="4"/>
  <c r="G7833" i="4"/>
  <c r="F7833" i="4"/>
  <c r="G7832" i="4"/>
  <c r="F7832" i="4"/>
  <c r="G7831" i="4"/>
  <c r="F7831" i="4"/>
  <c r="G7830" i="4"/>
  <c r="F7830" i="4"/>
  <c r="G7829" i="4"/>
  <c r="F7829" i="4"/>
  <c r="G7828" i="4"/>
  <c r="F7828" i="4"/>
  <c r="G7827" i="4"/>
  <c r="F7827" i="4"/>
  <c r="G7826" i="4"/>
  <c r="F7826" i="4"/>
  <c r="G7825" i="4"/>
  <c r="F7825" i="4"/>
  <c r="G7824" i="4"/>
  <c r="F7824" i="4"/>
  <c r="G7823" i="4"/>
  <c r="F7823" i="4"/>
  <c r="G7822" i="4"/>
  <c r="F7822" i="4"/>
  <c r="G7821" i="4"/>
  <c r="F7821" i="4"/>
  <c r="G7820" i="4"/>
  <c r="F7820" i="4"/>
  <c r="G7819" i="4"/>
  <c r="F7819" i="4"/>
  <c r="G7818" i="4"/>
  <c r="F7818" i="4"/>
  <c r="G7817" i="4"/>
  <c r="F7817" i="4"/>
  <c r="G7816" i="4"/>
  <c r="F7816" i="4"/>
  <c r="G7815" i="4"/>
  <c r="F7815" i="4"/>
  <c r="G7814" i="4"/>
  <c r="F7814" i="4"/>
  <c r="G7813" i="4"/>
  <c r="F7813" i="4"/>
  <c r="G7812" i="4"/>
  <c r="F7812" i="4"/>
  <c r="G7811" i="4"/>
  <c r="F7811" i="4"/>
  <c r="G7810" i="4"/>
  <c r="F7810" i="4"/>
  <c r="G7809" i="4"/>
  <c r="F7809" i="4"/>
  <c r="G7808" i="4"/>
  <c r="F7808" i="4"/>
  <c r="G7807" i="4"/>
  <c r="F7807" i="4"/>
  <c r="G7806" i="4"/>
  <c r="F7806" i="4"/>
  <c r="G7805" i="4"/>
  <c r="F7805" i="4"/>
  <c r="G7804" i="4"/>
  <c r="F7804" i="4"/>
  <c r="G7803" i="4"/>
  <c r="F7803" i="4"/>
  <c r="G7802" i="4"/>
  <c r="F7802" i="4"/>
  <c r="G7801" i="4"/>
  <c r="F7801" i="4"/>
  <c r="G7800" i="4"/>
  <c r="F7800" i="4"/>
  <c r="G7799" i="4"/>
  <c r="F7799" i="4"/>
  <c r="G7798" i="4"/>
  <c r="F7798" i="4"/>
  <c r="G7797" i="4"/>
  <c r="F7797" i="4"/>
  <c r="G7796" i="4"/>
  <c r="F7796" i="4"/>
  <c r="G7795" i="4"/>
  <c r="F7795" i="4"/>
  <c r="G7794" i="4"/>
  <c r="F7794" i="4"/>
  <c r="G7793" i="4"/>
  <c r="F7793" i="4"/>
  <c r="G7792" i="4"/>
  <c r="F7792" i="4"/>
  <c r="G7791" i="4"/>
  <c r="F7791" i="4"/>
  <c r="G7790" i="4"/>
  <c r="F7790" i="4"/>
  <c r="G7789" i="4"/>
  <c r="F7789" i="4"/>
  <c r="G7788" i="4"/>
  <c r="F7788" i="4"/>
  <c r="G7787" i="4"/>
  <c r="F7787" i="4"/>
  <c r="G7786" i="4"/>
  <c r="F7786" i="4"/>
  <c r="G7785" i="4"/>
  <c r="F7785" i="4"/>
  <c r="G7784" i="4"/>
  <c r="F7784" i="4"/>
  <c r="G7783" i="4"/>
  <c r="F7783" i="4"/>
  <c r="G7782" i="4"/>
  <c r="F7782" i="4"/>
  <c r="G7781" i="4"/>
  <c r="F7781" i="4"/>
  <c r="G7780" i="4"/>
  <c r="F7780" i="4"/>
  <c r="G7779" i="4"/>
  <c r="F7779" i="4"/>
  <c r="G7778" i="4"/>
  <c r="F7778" i="4"/>
  <c r="G7777" i="4"/>
  <c r="F7777" i="4"/>
  <c r="G7776" i="4"/>
  <c r="F7776" i="4"/>
  <c r="G7775" i="4"/>
  <c r="F7775" i="4"/>
  <c r="G7774" i="4"/>
  <c r="F7774" i="4"/>
  <c r="G7773" i="4"/>
  <c r="F7773" i="4"/>
  <c r="G7772" i="4"/>
  <c r="F7772" i="4"/>
  <c r="G7771" i="4"/>
  <c r="F7771" i="4"/>
  <c r="G7770" i="4"/>
  <c r="F7770" i="4"/>
  <c r="G7769" i="4"/>
  <c r="F7769" i="4"/>
  <c r="G7768" i="4"/>
  <c r="F7768" i="4"/>
  <c r="G7767" i="4"/>
  <c r="F7767" i="4"/>
  <c r="G7766" i="4"/>
  <c r="F7766" i="4"/>
  <c r="G7765" i="4"/>
  <c r="F7765" i="4"/>
  <c r="G7764" i="4"/>
  <c r="F7764" i="4"/>
  <c r="G7763" i="4"/>
  <c r="F7763" i="4"/>
  <c r="G7762" i="4"/>
  <c r="F7762" i="4"/>
  <c r="G7761" i="4"/>
  <c r="F7761" i="4"/>
  <c r="G7760" i="4"/>
  <c r="F7760" i="4"/>
  <c r="G7759" i="4"/>
  <c r="F7759" i="4"/>
  <c r="G7758" i="4"/>
  <c r="F7758" i="4"/>
  <c r="G7757" i="4"/>
  <c r="F7757" i="4"/>
  <c r="G7756" i="4"/>
  <c r="F7756" i="4"/>
  <c r="G7755" i="4"/>
  <c r="F7755" i="4"/>
  <c r="G7754" i="4"/>
  <c r="F7754" i="4"/>
  <c r="G7753" i="4"/>
  <c r="F7753" i="4"/>
  <c r="G7752" i="4"/>
  <c r="F7752" i="4"/>
  <c r="G7751" i="4"/>
  <c r="F7751" i="4"/>
  <c r="G7750" i="4"/>
  <c r="F7750" i="4"/>
  <c r="G7749" i="4"/>
  <c r="F7749" i="4"/>
  <c r="G7748" i="4"/>
  <c r="F7748" i="4"/>
  <c r="G7747" i="4"/>
  <c r="F7747" i="4"/>
  <c r="G7746" i="4"/>
  <c r="F7746" i="4"/>
  <c r="G7745" i="4"/>
  <c r="F7745" i="4"/>
  <c r="G7744" i="4"/>
  <c r="F7744" i="4"/>
  <c r="G7743" i="4"/>
  <c r="F7743" i="4"/>
  <c r="G7742" i="4"/>
  <c r="F7742" i="4"/>
  <c r="G7741" i="4"/>
  <c r="F7741" i="4"/>
  <c r="G7740" i="4"/>
  <c r="F7740" i="4"/>
  <c r="G7739" i="4"/>
  <c r="F7739" i="4"/>
  <c r="G7738" i="4"/>
  <c r="F7738" i="4"/>
  <c r="G7737" i="4"/>
  <c r="F7737" i="4"/>
  <c r="G7736" i="4"/>
  <c r="F7736" i="4"/>
  <c r="G7735" i="4"/>
  <c r="F7735" i="4"/>
  <c r="G7734" i="4"/>
  <c r="F7734" i="4"/>
  <c r="G7733" i="4"/>
  <c r="F7733" i="4"/>
  <c r="G7732" i="4"/>
  <c r="F7732" i="4"/>
  <c r="G7731" i="4"/>
  <c r="F7731" i="4"/>
  <c r="G7730" i="4"/>
  <c r="F7730" i="4"/>
  <c r="G7729" i="4"/>
  <c r="F7729" i="4"/>
  <c r="G7728" i="4"/>
  <c r="F7728" i="4"/>
  <c r="G7727" i="4"/>
  <c r="F7727" i="4"/>
  <c r="G7726" i="4"/>
  <c r="F7726" i="4"/>
  <c r="G7725" i="4"/>
  <c r="F7725" i="4"/>
  <c r="G7724" i="4"/>
  <c r="F7724" i="4"/>
  <c r="G7723" i="4"/>
  <c r="F7723" i="4"/>
  <c r="G7722" i="4"/>
  <c r="F7722" i="4"/>
  <c r="G7721" i="4"/>
  <c r="F7721" i="4"/>
  <c r="G7720" i="4"/>
  <c r="F7720" i="4"/>
  <c r="G7719" i="4"/>
  <c r="F7719" i="4"/>
  <c r="G7718" i="4"/>
  <c r="F7718" i="4"/>
  <c r="G7717" i="4"/>
  <c r="F7717" i="4"/>
  <c r="G7716" i="4"/>
  <c r="F7716" i="4"/>
  <c r="G7715" i="4"/>
  <c r="F7715" i="4"/>
  <c r="G7714" i="4"/>
  <c r="F7714" i="4"/>
  <c r="G7713" i="4"/>
  <c r="F7713" i="4"/>
  <c r="G7712" i="4"/>
  <c r="F7712" i="4"/>
  <c r="G7711" i="4"/>
  <c r="F7711" i="4"/>
  <c r="G7710" i="4"/>
  <c r="F7710" i="4"/>
  <c r="G7709" i="4"/>
  <c r="F7709" i="4"/>
  <c r="G7708" i="4"/>
  <c r="F7708" i="4"/>
  <c r="G7707" i="4"/>
  <c r="F7707" i="4"/>
  <c r="G7706" i="4"/>
  <c r="F7706" i="4"/>
  <c r="G7705" i="4"/>
  <c r="F7705" i="4"/>
  <c r="G7704" i="4"/>
  <c r="F7704" i="4"/>
  <c r="G7703" i="4"/>
  <c r="F7703" i="4"/>
  <c r="G7702" i="4"/>
  <c r="F7702" i="4"/>
  <c r="G7701" i="4"/>
  <c r="F7701" i="4"/>
  <c r="G7700" i="4"/>
  <c r="F7700" i="4"/>
  <c r="G7699" i="4"/>
  <c r="F7699" i="4"/>
  <c r="G7698" i="4"/>
  <c r="F7698" i="4"/>
  <c r="G7697" i="4"/>
  <c r="F7697" i="4"/>
  <c r="G7696" i="4"/>
  <c r="F7696" i="4"/>
  <c r="G7695" i="4"/>
  <c r="F7695" i="4"/>
  <c r="G7694" i="4"/>
  <c r="F7694" i="4"/>
  <c r="G7693" i="4"/>
  <c r="F7693" i="4"/>
  <c r="G7692" i="4"/>
  <c r="F7692" i="4"/>
  <c r="G7691" i="4"/>
  <c r="F7691" i="4"/>
  <c r="G7690" i="4"/>
  <c r="F7690" i="4"/>
  <c r="G7689" i="4"/>
  <c r="F7689" i="4"/>
  <c r="G7688" i="4"/>
  <c r="F7688" i="4"/>
  <c r="G7687" i="4"/>
  <c r="F7687" i="4"/>
  <c r="G7686" i="4"/>
  <c r="F7686" i="4"/>
  <c r="G7685" i="4"/>
  <c r="F7685" i="4"/>
  <c r="G7684" i="4"/>
  <c r="F7684" i="4"/>
  <c r="G7683" i="4"/>
  <c r="F7683" i="4"/>
  <c r="G7682" i="4"/>
  <c r="F7682" i="4"/>
  <c r="G7681" i="4"/>
  <c r="F7681" i="4"/>
  <c r="G7680" i="4"/>
  <c r="F7680" i="4"/>
  <c r="G7679" i="4"/>
  <c r="F7679" i="4"/>
  <c r="G7678" i="4"/>
  <c r="F7678" i="4"/>
  <c r="G7677" i="4"/>
  <c r="F7677" i="4"/>
  <c r="G7676" i="4"/>
  <c r="F7676" i="4"/>
  <c r="G7675" i="4"/>
  <c r="F7675" i="4"/>
  <c r="G7674" i="4"/>
  <c r="F7674" i="4"/>
  <c r="G7673" i="4"/>
  <c r="F7673" i="4"/>
  <c r="G7672" i="4"/>
  <c r="F7672" i="4"/>
  <c r="G7671" i="4"/>
  <c r="F7671" i="4"/>
  <c r="G7670" i="4"/>
  <c r="F7670" i="4"/>
  <c r="G7669" i="4"/>
  <c r="F7669" i="4"/>
  <c r="G7668" i="4"/>
  <c r="F7668" i="4"/>
  <c r="G7667" i="4"/>
  <c r="F7667" i="4"/>
  <c r="G7666" i="4"/>
  <c r="F7666" i="4"/>
  <c r="G7665" i="4"/>
  <c r="F7665" i="4"/>
  <c r="G7664" i="4"/>
  <c r="F7664" i="4"/>
  <c r="G7663" i="4"/>
  <c r="F7663" i="4"/>
  <c r="G7662" i="4"/>
  <c r="F7662" i="4"/>
  <c r="G7661" i="4"/>
  <c r="F7661" i="4"/>
  <c r="G7660" i="4"/>
  <c r="F7660" i="4"/>
  <c r="G7659" i="4"/>
  <c r="F7659" i="4"/>
  <c r="G7658" i="4"/>
  <c r="F7658" i="4"/>
  <c r="G7657" i="4"/>
  <c r="F7657" i="4"/>
  <c r="G7656" i="4"/>
  <c r="F7656" i="4"/>
  <c r="G7655" i="4"/>
  <c r="F7655" i="4"/>
  <c r="G7654" i="4"/>
  <c r="F7654" i="4"/>
  <c r="G7653" i="4"/>
  <c r="F7653" i="4"/>
  <c r="G7652" i="4"/>
  <c r="F7652" i="4"/>
  <c r="G7651" i="4"/>
  <c r="F7651" i="4"/>
  <c r="G7650" i="4"/>
  <c r="F7650" i="4"/>
  <c r="G7649" i="4"/>
  <c r="F7649" i="4"/>
  <c r="G7648" i="4"/>
  <c r="F7648" i="4"/>
  <c r="G7647" i="4"/>
  <c r="F7647" i="4"/>
  <c r="G7646" i="4"/>
  <c r="F7646" i="4"/>
  <c r="G7645" i="4"/>
  <c r="F7645" i="4"/>
  <c r="G7644" i="4"/>
  <c r="F7644" i="4"/>
  <c r="G7643" i="4"/>
  <c r="F7643" i="4"/>
  <c r="G7642" i="4"/>
  <c r="F7642" i="4"/>
  <c r="G7641" i="4"/>
  <c r="F7641" i="4"/>
  <c r="G7640" i="4"/>
  <c r="F7640" i="4"/>
  <c r="G7639" i="4"/>
  <c r="F7639" i="4"/>
  <c r="G7638" i="4"/>
  <c r="F7638" i="4"/>
  <c r="G7637" i="4"/>
  <c r="F7637" i="4"/>
  <c r="G7636" i="4"/>
  <c r="F7636" i="4"/>
  <c r="G7635" i="4"/>
  <c r="F7635" i="4"/>
  <c r="G7634" i="4"/>
  <c r="F7634" i="4"/>
  <c r="G7633" i="4"/>
  <c r="F7633" i="4"/>
  <c r="G7632" i="4"/>
  <c r="F7632" i="4"/>
  <c r="G7631" i="4"/>
  <c r="F7631" i="4"/>
  <c r="G7630" i="4"/>
  <c r="F7630" i="4"/>
  <c r="G7629" i="4"/>
  <c r="F7629" i="4"/>
  <c r="G7628" i="4"/>
  <c r="F7628" i="4"/>
  <c r="G7627" i="4"/>
  <c r="F7627" i="4"/>
  <c r="G7626" i="4"/>
  <c r="F7626" i="4"/>
  <c r="G7625" i="4"/>
  <c r="F7625" i="4"/>
  <c r="G7624" i="4"/>
  <c r="F7624" i="4"/>
  <c r="G7623" i="4"/>
  <c r="F7623" i="4"/>
  <c r="G7622" i="4"/>
  <c r="F7622" i="4"/>
  <c r="G7621" i="4"/>
  <c r="F7621" i="4"/>
  <c r="G7620" i="4"/>
  <c r="F7620" i="4"/>
  <c r="G7619" i="4"/>
  <c r="F7619" i="4"/>
  <c r="G7618" i="4"/>
  <c r="F7618" i="4"/>
  <c r="G7617" i="4"/>
  <c r="F7617" i="4"/>
  <c r="G7616" i="4"/>
  <c r="F7616" i="4"/>
  <c r="G7615" i="4"/>
  <c r="F7615" i="4"/>
  <c r="G7614" i="4"/>
  <c r="F7614" i="4"/>
  <c r="G7613" i="4"/>
  <c r="F7613" i="4"/>
  <c r="G7612" i="4"/>
  <c r="F7612" i="4"/>
  <c r="G7611" i="4"/>
  <c r="F7611" i="4"/>
  <c r="G7610" i="4"/>
  <c r="F7610" i="4"/>
  <c r="G7609" i="4"/>
  <c r="F7609" i="4"/>
  <c r="G7608" i="4"/>
  <c r="F7608" i="4"/>
  <c r="G7607" i="4"/>
  <c r="F7607" i="4"/>
  <c r="G7606" i="4"/>
  <c r="F7606" i="4"/>
  <c r="G7605" i="4"/>
  <c r="F7605" i="4"/>
  <c r="G7604" i="4"/>
  <c r="F7604" i="4"/>
  <c r="G7603" i="4"/>
  <c r="F7603" i="4"/>
  <c r="G7602" i="4"/>
  <c r="F7602" i="4"/>
  <c r="G7601" i="4"/>
  <c r="F7601" i="4"/>
  <c r="G7600" i="4"/>
  <c r="F7600" i="4"/>
  <c r="G7599" i="4"/>
  <c r="F7599" i="4"/>
  <c r="G7598" i="4"/>
  <c r="F7598" i="4"/>
  <c r="G7597" i="4"/>
  <c r="F7597" i="4"/>
  <c r="G7596" i="4"/>
  <c r="F7596" i="4"/>
  <c r="G7595" i="4"/>
  <c r="F7595" i="4"/>
  <c r="G7594" i="4"/>
  <c r="F7594" i="4"/>
  <c r="G7593" i="4"/>
  <c r="F7593" i="4"/>
  <c r="G7592" i="4"/>
  <c r="F7592" i="4"/>
  <c r="G7591" i="4"/>
  <c r="F7591" i="4"/>
  <c r="G7590" i="4"/>
  <c r="F7590" i="4"/>
  <c r="G7589" i="4"/>
  <c r="F7589" i="4"/>
  <c r="G7588" i="4"/>
  <c r="F7588" i="4"/>
  <c r="G7587" i="4"/>
  <c r="F7587" i="4"/>
  <c r="G7586" i="4"/>
  <c r="F7586" i="4"/>
  <c r="G7585" i="4"/>
  <c r="F7585" i="4"/>
  <c r="G7584" i="4"/>
  <c r="F7584" i="4"/>
  <c r="G7583" i="4"/>
  <c r="F7583" i="4"/>
  <c r="G7582" i="4"/>
  <c r="F7582" i="4"/>
  <c r="G7581" i="4"/>
  <c r="F7581" i="4"/>
  <c r="G7580" i="4"/>
  <c r="F7580" i="4"/>
  <c r="G7579" i="4"/>
  <c r="F7579" i="4"/>
  <c r="G7578" i="4"/>
  <c r="F7578" i="4"/>
  <c r="G7577" i="4"/>
  <c r="F7577" i="4"/>
  <c r="G7576" i="4"/>
  <c r="F7576" i="4"/>
  <c r="G7575" i="4"/>
  <c r="F7575" i="4"/>
  <c r="G7574" i="4"/>
  <c r="F7574" i="4"/>
  <c r="G7573" i="4"/>
  <c r="F7573" i="4"/>
  <c r="G7572" i="4"/>
  <c r="F7572" i="4"/>
  <c r="G7571" i="4"/>
  <c r="F7571" i="4"/>
  <c r="G7570" i="4"/>
  <c r="F7570" i="4"/>
  <c r="G7569" i="4"/>
  <c r="F7569" i="4"/>
  <c r="G7568" i="4"/>
  <c r="F7568" i="4"/>
  <c r="G7567" i="4"/>
  <c r="F7567" i="4"/>
  <c r="G7566" i="4"/>
  <c r="F7566" i="4"/>
  <c r="G7565" i="4"/>
  <c r="F7565" i="4"/>
  <c r="G7564" i="4"/>
  <c r="F7564" i="4"/>
  <c r="G7563" i="4"/>
  <c r="F7563" i="4"/>
  <c r="G7562" i="4"/>
  <c r="F7562" i="4"/>
  <c r="G7561" i="4"/>
  <c r="F7561" i="4"/>
  <c r="G7560" i="4"/>
  <c r="F7560" i="4"/>
  <c r="G7559" i="4"/>
  <c r="F7559" i="4"/>
  <c r="G7558" i="4"/>
  <c r="F7558" i="4"/>
  <c r="G7557" i="4"/>
  <c r="F7557" i="4"/>
  <c r="G7556" i="4"/>
  <c r="F7556" i="4"/>
  <c r="G7555" i="4"/>
  <c r="F7555" i="4"/>
  <c r="G7554" i="4"/>
  <c r="F7554" i="4"/>
  <c r="G7553" i="4"/>
  <c r="F7553" i="4"/>
  <c r="G7552" i="4"/>
  <c r="F7552" i="4"/>
  <c r="G7551" i="4"/>
  <c r="F7551" i="4"/>
  <c r="G7550" i="4"/>
  <c r="F7550" i="4"/>
  <c r="G7549" i="4"/>
  <c r="F7549" i="4"/>
  <c r="G7548" i="4"/>
  <c r="F7548" i="4"/>
  <c r="G7547" i="4"/>
  <c r="F7547" i="4"/>
  <c r="G7546" i="4"/>
  <c r="F7546" i="4"/>
  <c r="G7545" i="4"/>
  <c r="F7545" i="4"/>
  <c r="G7544" i="4"/>
  <c r="F7544" i="4"/>
  <c r="G7543" i="4"/>
  <c r="F7543" i="4"/>
  <c r="G7542" i="4"/>
  <c r="F7542" i="4"/>
  <c r="G7541" i="4"/>
  <c r="F7541" i="4"/>
  <c r="G7540" i="4"/>
  <c r="F7540" i="4"/>
  <c r="G7539" i="4"/>
  <c r="F7539" i="4"/>
  <c r="G7538" i="4"/>
  <c r="F7538" i="4"/>
  <c r="G7537" i="4"/>
  <c r="F7537" i="4"/>
  <c r="G7536" i="4"/>
  <c r="F7536" i="4"/>
  <c r="G7535" i="4"/>
  <c r="F7535" i="4"/>
  <c r="G7534" i="4"/>
  <c r="F7534" i="4"/>
  <c r="G7533" i="4"/>
  <c r="F7533" i="4"/>
  <c r="G7532" i="4"/>
  <c r="F7532" i="4"/>
  <c r="G7531" i="4"/>
  <c r="F7531" i="4"/>
  <c r="G7530" i="4"/>
  <c r="F7530" i="4"/>
  <c r="G7529" i="4"/>
  <c r="F7529" i="4"/>
  <c r="G7528" i="4"/>
  <c r="F7528" i="4"/>
  <c r="G7527" i="4"/>
  <c r="F7527" i="4"/>
  <c r="G7526" i="4"/>
  <c r="F7526" i="4"/>
  <c r="G7525" i="4"/>
  <c r="F7525" i="4"/>
  <c r="G7524" i="4"/>
  <c r="F7524" i="4"/>
  <c r="G7523" i="4"/>
  <c r="F7523" i="4"/>
  <c r="G7522" i="4"/>
  <c r="F7522" i="4"/>
  <c r="G7521" i="4"/>
  <c r="F7521" i="4"/>
  <c r="G7520" i="4"/>
  <c r="F7520" i="4"/>
  <c r="G7519" i="4"/>
  <c r="F7519" i="4"/>
  <c r="G7518" i="4"/>
  <c r="F7518" i="4"/>
  <c r="G7517" i="4"/>
  <c r="F7517" i="4"/>
  <c r="G7516" i="4"/>
  <c r="F7516" i="4"/>
  <c r="G7515" i="4"/>
  <c r="F7515" i="4"/>
  <c r="G7514" i="4"/>
  <c r="F7514" i="4"/>
  <c r="G7513" i="4"/>
  <c r="F7513" i="4"/>
  <c r="G7512" i="4"/>
  <c r="F7512" i="4"/>
  <c r="G7511" i="4"/>
  <c r="F7511" i="4"/>
  <c r="G7510" i="4"/>
  <c r="F7510" i="4"/>
  <c r="G7509" i="4"/>
  <c r="F7509" i="4"/>
  <c r="G7508" i="4"/>
  <c r="F7508" i="4"/>
  <c r="G7507" i="4"/>
  <c r="F7507" i="4"/>
  <c r="G7506" i="4"/>
  <c r="F7506" i="4"/>
  <c r="G7505" i="4"/>
  <c r="F7505" i="4"/>
  <c r="G7504" i="4"/>
  <c r="F7504" i="4"/>
  <c r="G7503" i="4"/>
  <c r="F7503" i="4"/>
  <c r="G7502" i="4"/>
  <c r="F7502" i="4"/>
  <c r="G7501" i="4"/>
  <c r="F7501" i="4"/>
  <c r="G7500" i="4"/>
  <c r="F7500" i="4"/>
  <c r="G7499" i="4"/>
  <c r="F7499" i="4"/>
  <c r="G7498" i="4"/>
  <c r="F7498" i="4"/>
  <c r="G7497" i="4"/>
  <c r="F7497" i="4"/>
  <c r="G7496" i="4"/>
  <c r="F7496" i="4"/>
  <c r="G7495" i="4"/>
  <c r="F7495" i="4"/>
  <c r="G7494" i="4"/>
  <c r="F7494" i="4"/>
  <c r="G7493" i="4"/>
  <c r="F7493" i="4"/>
  <c r="G7492" i="4"/>
  <c r="F7492" i="4"/>
  <c r="G7491" i="4"/>
  <c r="F7491" i="4"/>
  <c r="G7490" i="4"/>
  <c r="F7490" i="4"/>
  <c r="G7489" i="4"/>
  <c r="F7489" i="4"/>
  <c r="G7488" i="4"/>
  <c r="F7488" i="4"/>
  <c r="G7487" i="4"/>
  <c r="F7487" i="4"/>
  <c r="G7486" i="4"/>
  <c r="F7486" i="4"/>
  <c r="G7485" i="4"/>
  <c r="F7485" i="4"/>
  <c r="G7484" i="4"/>
  <c r="F7484" i="4"/>
  <c r="G7483" i="4"/>
  <c r="F7483" i="4"/>
  <c r="G7482" i="4"/>
  <c r="F7482" i="4"/>
  <c r="G7481" i="4"/>
  <c r="F7481" i="4"/>
  <c r="G7480" i="4"/>
  <c r="F7480" i="4"/>
  <c r="G7479" i="4"/>
  <c r="F7479" i="4"/>
  <c r="G7478" i="4"/>
  <c r="F7478" i="4"/>
  <c r="G7477" i="4"/>
  <c r="F7477" i="4"/>
  <c r="G7476" i="4"/>
  <c r="F7476" i="4"/>
  <c r="G7475" i="4"/>
  <c r="F7475" i="4"/>
  <c r="G7474" i="4"/>
  <c r="F7474" i="4"/>
  <c r="G7473" i="4"/>
  <c r="F7473" i="4"/>
  <c r="G7472" i="4"/>
  <c r="F7472" i="4"/>
  <c r="G7471" i="4"/>
  <c r="F7471" i="4"/>
  <c r="G7470" i="4"/>
  <c r="F7470" i="4"/>
  <c r="G7469" i="4"/>
  <c r="F7469" i="4"/>
  <c r="G7468" i="4"/>
  <c r="F7468" i="4"/>
  <c r="G7467" i="4"/>
  <c r="F7467" i="4"/>
  <c r="G7466" i="4"/>
  <c r="F7466" i="4"/>
  <c r="G7465" i="4"/>
  <c r="F7465" i="4"/>
  <c r="G7464" i="4"/>
  <c r="F7464" i="4"/>
  <c r="G7463" i="4"/>
  <c r="F7463" i="4"/>
  <c r="G7462" i="4"/>
  <c r="F7462" i="4"/>
  <c r="G7461" i="4"/>
  <c r="F7461" i="4"/>
  <c r="G7460" i="4"/>
  <c r="F7460" i="4"/>
  <c r="G7459" i="4"/>
  <c r="F7459" i="4"/>
  <c r="G7458" i="4"/>
  <c r="F7458" i="4"/>
  <c r="G7457" i="4"/>
  <c r="F7457" i="4"/>
  <c r="G7456" i="4"/>
  <c r="F7456" i="4"/>
  <c r="G7455" i="4"/>
  <c r="F7455" i="4"/>
  <c r="G7454" i="4"/>
  <c r="F7454" i="4"/>
  <c r="G7453" i="4"/>
  <c r="F7453" i="4"/>
  <c r="G7452" i="4"/>
  <c r="F7452" i="4"/>
  <c r="G7451" i="4"/>
  <c r="F7451" i="4"/>
  <c r="G7450" i="4"/>
  <c r="F7450" i="4"/>
  <c r="G7449" i="4"/>
  <c r="F7449" i="4"/>
  <c r="G7448" i="4"/>
  <c r="F7448" i="4"/>
  <c r="G7447" i="4"/>
  <c r="F7447" i="4"/>
  <c r="G7446" i="4"/>
  <c r="F7446" i="4"/>
  <c r="G7445" i="4"/>
  <c r="F7445" i="4"/>
  <c r="G7444" i="4"/>
  <c r="F7444" i="4"/>
  <c r="G7443" i="4"/>
  <c r="F7443" i="4"/>
  <c r="G7442" i="4"/>
  <c r="F7442" i="4"/>
  <c r="G7441" i="4"/>
  <c r="F7441" i="4"/>
  <c r="G7440" i="4"/>
  <c r="F7440" i="4"/>
  <c r="G7439" i="4"/>
  <c r="F7439" i="4"/>
  <c r="G7438" i="4"/>
  <c r="F7438" i="4"/>
  <c r="G7437" i="4"/>
  <c r="F7437" i="4"/>
  <c r="G7436" i="4"/>
  <c r="F7436" i="4"/>
  <c r="G7435" i="4"/>
  <c r="F7435" i="4"/>
  <c r="G7434" i="4"/>
  <c r="F7434" i="4"/>
  <c r="G7433" i="4"/>
  <c r="F7433" i="4"/>
  <c r="G7432" i="4"/>
  <c r="F7432" i="4"/>
  <c r="G7431" i="4"/>
  <c r="F7431" i="4"/>
  <c r="G7430" i="4"/>
  <c r="F7430" i="4"/>
  <c r="G7429" i="4"/>
  <c r="F7429" i="4"/>
  <c r="G7428" i="4"/>
  <c r="F7428" i="4"/>
  <c r="G7427" i="4"/>
  <c r="F7427" i="4"/>
  <c r="G7426" i="4"/>
  <c r="F7426" i="4"/>
  <c r="G7425" i="4"/>
  <c r="F7425" i="4"/>
  <c r="G7424" i="4"/>
  <c r="F7424" i="4"/>
  <c r="G7423" i="4"/>
  <c r="F7423" i="4"/>
  <c r="G7422" i="4"/>
  <c r="F7422" i="4"/>
  <c r="G7421" i="4"/>
  <c r="F7421" i="4"/>
  <c r="G7420" i="4"/>
  <c r="F7420" i="4"/>
  <c r="G7419" i="4"/>
  <c r="F7419" i="4"/>
  <c r="G7418" i="4"/>
  <c r="F7418" i="4"/>
  <c r="G7417" i="4"/>
  <c r="F7417" i="4"/>
  <c r="G7416" i="4"/>
  <c r="F7416" i="4"/>
  <c r="G7415" i="4"/>
  <c r="F7415" i="4"/>
  <c r="G7414" i="4"/>
  <c r="F7414" i="4"/>
  <c r="G7413" i="4"/>
  <c r="F7413" i="4"/>
  <c r="G7412" i="4"/>
  <c r="F7412" i="4"/>
  <c r="G7411" i="4"/>
  <c r="F7411" i="4"/>
  <c r="G7410" i="4"/>
  <c r="F7410" i="4"/>
  <c r="G7409" i="4"/>
  <c r="F7409" i="4"/>
  <c r="G7408" i="4"/>
  <c r="F7408" i="4"/>
  <c r="G7407" i="4"/>
  <c r="F7407" i="4"/>
  <c r="G7406" i="4"/>
  <c r="F7406" i="4"/>
  <c r="G7405" i="4"/>
  <c r="F7405" i="4"/>
  <c r="G7404" i="4"/>
  <c r="F7404" i="4"/>
  <c r="G7403" i="4"/>
  <c r="F7403" i="4"/>
  <c r="G7402" i="4"/>
  <c r="F7402" i="4"/>
  <c r="G7401" i="4"/>
  <c r="F7401" i="4"/>
  <c r="G7400" i="4"/>
  <c r="F7400" i="4"/>
  <c r="G7399" i="4"/>
  <c r="F7399" i="4"/>
  <c r="G7398" i="4"/>
  <c r="F7398" i="4"/>
  <c r="G7397" i="4"/>
  <c r="F7397" i="4"/>
  <c r="G7396" i="4"/>
  <c r="F7396" i="4"/>
  <c r="G7395" i="4"/>
  <c r="F7395" i="4"/>
  <c r="G7394" i="4"/>
  <c r="F7394" i="4"/>
  <c r="G7393" i="4"/>
  <c r="F7393" i="4"/>
  <c r="G7392" i="4"/>
  <c r="F7392" i="4"/>
  <c r="G7391" i="4"/>
  <c r="F7391" i="4"/>
  <c r="G7390" i="4"/>
  <c r="F7390" i="4"/>
  <c r="G7389" i="4"/>
  <c r="F7389" i="4"/>
  <c r="G7388" i="4"/>
  <c r="F7388" i="4"/>
  <c r="G7387" i="4"/>
  <c r="F7387" i="4"/>
  <c r="G7386" i="4"/>
  <c r="F7386" i="4"/>
  <c r="G7385" i="4"/>
  <c r="F7385" i="4"/>
  <c r="G7384" i="4"/>
  <c r="F7384" i="4"/>
  <c r="G7383" i="4"/>
  <c r="F7383" i="4"/>
  <c r="G7382" i="4"/>
  <c r="F7382" i="4"/>
  <c r="G7381" i="4"/>
  <c r="F7381" i="4"/>
  <c r="G7380" i="4"/>
  <c r="F7380" i="4"/>
  <c r="G7379" i="4"/>
  <c r="F7379" i="4"/>
  <c r="G7378" i="4"/>
  <c r="F7378" i="4"/>
  <c r="G7377" i="4"/>
  <c r="F7377" i="4"/>
  <c r="G7376" i="4"/>
  <c r="F7376" i="4"/>
  <c r="G7375" i="4"/>
  <c r="F7375" i="4"/>
  <c r="G7374" i="4"/>
  <c r="F7374" i="4"/>
  <c r="G7373" i="4"/>
  <c r="F7373" i="4"/>
  <c r="G7372" i="4"/>
  <c r="F7372" i="4"/>
  <c r="G7371" i="4"/>
  <c r="F7371" i="4"/>
  <c r="G7370" i="4"/>
  <c r="F7370" i="4"/>
  <c r="G7369" i="4"/>
  <c r="F7369" i="4"/>
  <c r="G7368" i="4"/>
  <c r="F7368" i="4"/>
  <c r="G7367" i="4"/>
  <c r="F7367" i="4"/>
  <c r="G7366" i="4"/>
  <c r="F7366" i="4"/>
  <c r="G7365" i="4"/>
  <c r="F7365" i="4"/>
  <c r="G7364" i="4"/>
  <c r="F7364" i="4"/>
  <c r="G7363" i="4"/>
  <c r="F7363" i="4"/>
  <c r="G7362" i="4"/>
  <c r="F7362" i="4"/>
  <c r="G7361" i="4"/>
  <c r="F7361" i="4"/>
  <c r="G7360" i="4"/>
  <c r="F7360" i="4"/>
  <c r="G7359" i="4"/>
  <c r="F7359" i="4"/>
  <c r="G7358" i="4"/>
  <c r="F7358" i="4"/>
  <c r="G7357" i="4"/>
  <c r="F7357" i="4"/>
  <c r="G7356" i="4"/>
  <c r="F7356" i="4"/>
  <c r="G7355" i="4"/>
  <c r="F7355" i="4"/>
  <c r="G7354" i="4"/>
  <c r="F7354" i="4"/>
  <c r="G7353" i="4"/>
  <c r="F7353" i="4"/>
  <c r="G7352" i="4"/>
  <c r="F7352" i="4"/>
  <c r="G7351" i="4"/>
  <c r="F7351" i="4"/>
  <c r="G7350" i="4"/>
  <c r="F7350" i="4"/>
  <c r="G7349" i="4"/>
  <c r="F7349" i="4"/>
  <c r="G7348" i="4"/>
  <c r="F7348" i="4"/>
  <c r="G7347" i="4"/>
  <c r="F7347" i="4"/>
  <c r="G7346" i="4"/>
  <c r="F7346" i="4"/>
  <c r="G7345" i="4"/>
  <c r="F7345" i="4"/>
  <c r="G7344" i="4"/>
  <c r="F7344" i="4"/>
  <c r="G7343" i="4"/>
  <c r="F7343" i="4"/>
  <c r="G7342" i="4"/>
  <c r="F7342" i="4"/>
  <c r="G7341" i="4"/>
  <c r="F7341" i="4"/>
  <c r="G7340" i="4"/>
  <c r="F7340" i="4"/>
  <c r="G7339" i="4"/>
  <c r="F7339" i="4"/>
  <c r="G7338" i="4"/>
  <c r="F7338" i="4"/>
  <c r="G7337" i="4"/>
  <c r="F7337" i="4"/>
  <c r="G7336" i="4"/>
  <c r="F7336" i="4"/>
  <c r="G7335" i="4"/>
  <c r="F7335" i="4"/>
  <c r="G7334" i="4"/>
  <c r="F7334" i="4"/>
  <c r="G7333" i="4"/>
  <c r="F7333" i="4"/>
  <c r="G7332" i="4"/>
  <c r="F7332" i="4"/>
  <c r="G7331" i="4"/>
  <c r="F7331" i="4"/>
  <c r="G7330" i="4"/>
  <c r="F7330" i="4"/>
  <c r="G7329" i="4"/>
  <c r="F7329" i="4"/>
  <c r="G7328" i="4"/>
  <c r="F7328" i="4"/>
  <c r="G7327" i="4"/>
  <c r="F7327" i="4"/>
  <c r="G7326" i="4"/>
  <c r="F7326" i="4"/>
  <c r="G7325" i="4"/>
  <c r="F7325" i="4"/>
  <c r="G7324" i="4"/>
  <c r="F7324" i="4"/>
  <c r="G7323" i="4"/>
  <c r="F7323" i="4"/>
  <c r="G7322" i="4"/>
  <c r="F7322" i="4"/>
  <c r="G7321" i="4"/>
  <c r="F7321" i="4"/>
  <c r="G7320" i="4"/>
  <c r="F7320" i="4"/>
  <c r="G7319" i="4"/>
  <c r="F7319" i="4"/>
  <c r="G7318" i="4"/>
  <c r="F7318" i="4"/>
  <c r="G7317" i="4"/>
  <c r="F7317" i="4"/>
  <c r="G7316" i="4"/>
  <c r="F7316" i="4"/>
  <c r="G7315" i="4"/>
  <c r="F7315" i="4"/>
  <c r="G7314" i="4"/>
  <c r="F7314" i="4"/>
  <c r="G7313" i="4"/>
  <c r="F7313" i="4"/>
  <c r="G7312" i="4"/>
  <c r="F7312" i="4"/>
  <c r="G7311" i="4"/>
  <c r="F7311" i="4"/>
  <c r="G7310" i="4"/>
  <c r="F7310" i="4"/>
  <c r="G7309" i="4"/>
  <c r="F7309" i="4"/>
  <c r="G7308" i="4"/>
  <c r="F7308" i="4"/>
  <c r="G7307" i="4"/>
  <c r="F7307" i="4"/>
  <c r="G7306" i="4"/>
  <c r="F7306" i="4"/>
  <c r="G7305" i="4"/>
  <c r="F7305" i="4"/>
  <c r="G7304" i="4"/>
  <c r="F7304" i="4"/>
  <c r="G7303" i="4"/>
  <c r="F7303" i="4"/>
  <c r="G7302" i="4"/>
  <c r="F7302" i="4"/>
  <c r="G7301" i="4"/>
  <c r="F7301" i="4"/>
  <c r="G7300" i="4"/>
  <c r="F7300" i="4"/>
  <c r="G7299" i="4"/>
  <c r="F7299" i="4"/>
  <c r="G7298" i="4"/>
  <c r="F7298" i="4"/>
  <c r="G7297" i="4"/>
  <c r="F7297" i="4"/>
  <c r="G7296" i="4"/>
  <c r="F7296" i="4"/>
  <c r="G7295" i="4"/>
  <c r="F7295" i="4"/>
  <c r="G7294" i="4"/>
  <c r="F7294" i="4"/>
  <c r="G7293" i="4"/>
  <c r="F7293" i="4"/>
  <c r="G7292" i="4"/>
  <c r="F7292" i="4"/>
  <c r="G7291" i="4"/>
  <c r="F7291" i="4"/>
  <c r="G7290" i="4"/>
  <c r="F7290" i="4"/>
  <c r="G7289" i="4"/>
  <c r="F7289" i="4"/>
  <c r="G7288" i="4"/>
  <c r="F7288" i="4"/>
  <c r="G7287" i="4"/>
  <c r="F7287" i="4"/>
  <c r="G7286" i="4"/>
  <c r="F7286" i="4"/>
  <c r="G7285" i="4"/>
  <c r="F7285" i="4"/>
  <c r="G7284" i="4"/>
  <c r="F7284" i="4"/>
  <c r="G7283" i="4"/>
  <c r="F7283" i="4"/>
  <c r="G7282" i="4"/>
  <c r="F7282" i="4"/>
  <c r="G7281" i="4"/>
  <c r="F7281" i="4"/>
  <c r="G7280" i="4"/>
  <c r="F7280" i="4"/>
  <c r="G7279" i="4"/>
  <c r="F7279" i="4"/>
  <c r="G7278" i="4"/>
  <c r="F7278" i="4"/>
  <c r="G7277" i="4"/>
  <c r="F7277" i="4"/>
  <c r="G7276" i="4"/>
  <c r="F7276" i="4"/>
  <c r="G7275" i="4"/>
  <c r="F7275" i="4"/>
  <c r="G7274" i="4"/>
  <c r="F7274" i="4"/>
  <c r="G7273" i="4"/>
  <c r="F7273" i="4"/>
  <c r="G7272" i="4"/>
  <c r="F7272" i="4"/>
  <c r="G7271" i="4"/>
  <c r="F7271" i="4"/>
  <c r="G7270" i="4"/>
  <c r="F7270" i="4"/>
  <c r="G7269" i="4"/>
  <c r="F7269" i="4"/>
  <c r="G7268" i="4"/>
  <c r="F7268" i="4"/>
  <c r="G7267" i="4"/>
  <c r="F7267" i="4"/>
  <c r="G7266" i="4"/>
  <c r="F7266" i="4"/>
  <c r="G7265" i="4"/>
  <c r="F7265" i="4"/>
  <c r="G7264" i="4"/>
  <c r="F7264" i="4"/>
  <c r="G7263" i="4"/>
  <c r="F7263" i="4"/>
  <c r="G7262" i="4"/>
  <c r="F7262" i="4"/>
  <c r="G7261" i="4"/>
  <c r="F7261" i="4"/>
  <c r="G7260" i="4"/>
  <c r="F7260" i="4"/>
  <c r="G7259" i="4"/>
  <c r="F7259" i="4"/>
  <c r="G7258" i="4"/>
  <c r="F7258" i="4"/>
  <c r="G7257" i="4"/>
  <c r="F7257" i="4"/>
  <c r="G7256" i="4"/>
  <c r="F7256" i="4"/>
  <c r="G7255" i="4"/>
  <c r="F7255" i="4"/>
  <c r="G7254" i="4"/>
  <c r="F7254" i="4"/>
  <c r="G7253" i="4"/>
  <c r="F7253" i="4"/>
  <c r="G7252" i="4"/>
  <c r="F7252" i="4"/>
  <c r="G7251" i="4"/>
  <c r="F7251" i="4"/>
  <c r="G7250" i="4"/>
  <c r="F7250" i="4"/>
  <c r="G7249" i="4"/>
  <c r="F7249" i="4"/>
  <c r="G7248" i="4"/>
  <c r="F7248" i="4"/>
  <c r="G7247" i="4"/>
  <c r="F7247" i="4"/>
  <c r="G7246" i="4"/>
  <c r="F7246" i="4"/>
  <c r="G7245" i="4"/>
  <c r="F7245" i="4"/>
  <c r="G7244" i="4"/>
  <c r="F7244" i="4"/>
  <c r="G7243" i="4"/>
  <c r="F7243" i="4"/>
  <c r="G7242" i="4"/>
  <c r="F7242" i="4"/>
  <c r="G7241" i="4"/>
  <c r="F7241" i="4"/>
  <c r="G7240" i="4"/>
  <c r="F7240" i="4"/>
  <c r="G7239" i="4"/>
  <c r="F7239" i="4"/>
  <c r="G7238" i="4"/>
  <c r="F7238" i="4"/>
  <c r="G7237" i="4"/>
  <c r="F7237" i="4"/>
  <c r="G7236" i="4"/>
  <c r="F7236" i="4"/>
  <c r="G7235" i="4"/>
  <c r="F7235" i="4"/>
  <c r="G7234" i="4"/>
  <c r="F7234" i="4"/>
  <c r="G7233" i="4"/>
  <c r="F7233" i="4"/>
  <c r="G7232" i="4"/>
  <c r="F7232" i="4"/>
  <c r="G7231" i="4"/>
  <c r="F7231" i="4"/>
  <c r="G7230" i="4"/>
  <c r="F7230" i="4"/>
  <c r="G7229" i="4"/>
  <c r="F7229" i="4"/>
  <c r="G7228" i="4"/>
  <c r="F7228" i="4"/>
  <c r="G7227" i="4"/>
  <c r="F7227" i="4"/>
  <c r="G7226" i="4"/>
  <c r="F7226" i="4"/>
  <c r="G7225" i="4"/>
  <c r="F7225" i="4"/>
  <c r="G7224" i="4"/>
  <c r="F7224" i="4"/>
  <c r="G7223" i="4"/>
  <c r="F7223" i="4"/>
  <c r="G7222" i="4"/>
  <c r="F7222" i="4"/>
  <c r="G7221" i="4"/>
  <c r="F7221" i="4"/>
  <c r="G7220" i="4"/>
  <c r="F7220" i="4"/>
  <c r="G7219" i="4"/>
  <c r="F7219" i="4"/>
  <c r="G7218" i="4"/>
  <c r="F7218" i="4"/>
  <c r="G7217" i="4"/>
  <c r="F7217" i="4"/>
  <c r="G7216" i="4"/>
  <c r="F7216" i="4"/>
  <c r="G7215" i="4"/>
  <c r="F7215" i="4"/>
  <c r="G7214" i="4"/>
  <c r="F7214" i="4"/>
  <c r="G7213" i="4"/>
  <c r="F7213" i="4"/>
  <c r="G7212" i="4"/>
  <c r="F7212" i="4"/>
  <c r="G7211" i="4"/>
  <c r="F7211" i="4"/>
  <c r="G7210" i="4"/>
  <c r="F7210" i="4"/>
  <c r="G7209" i="4"/>
  <c r="F7209" i="4"/>
  <c r="G7208" i="4"/>
  <c r="F7208" i="4"/>
  <c r="G7207" i="4"/>
  <c r="F7207" i="4"/>
  <c r="G7206" i="4"/>
  <c r="F7206" i="4"/>
  <c r="G7205" i="4"/>
  <c r="F7205" i="4"/>
  <c r="G7204" i="4"/>
  <c r="F7204" i="4"/>
  <c r="G7203" i="4"/>
  <c r="F7203" i="4"/>
  <c r="G7202" i="4"/>
  <c r="F7202" i="4"/>
  <c r="G7201" i="4"/>
  <c r="F7201" i="4"/>
  <c r="G7200" i="4"/>
  <c r="F7200" i="4"/>
  <c r="G7199" i="4"/>
  <c r="F7199" i="4"/>
  <c r="G7198" i="4"/>
  <c r="F7198" i="4"/>
  <c r="G7197" i="4"/>
  <c r="F7197" i="4"/>
  <c r="G7196" i="4"/>
  <c r="F7196" i="4"/>
  <c r="G7195" i="4"/>
  <c r="F7195" i="4"/>
  <c r="G7194" i="4"/>
  <c r="F7194" i="4"/>
  <c r="G7193" i="4"/>
  <c r="F7193" i="4"/>
  <c r="G7192" i="4"/>
  <c r="F7192" i="4"/>
  <c r="G7191" i="4"/>
  <c r="F7191" i="4"/>
  <c r="G7190" i="4"/>
  <c r="F7190" i="4"/>
  <c r="G7189" i="4"/>
  <c r="F7189" i="4"/>
  <c r="G7188" i="4"/>
  <c r="F7188" i="4"/>
  <c r="G7187" i="4"/>
  <c r="F7187" i="4"/>
  <c r="G7186" i="4"/>
  <c r="F7186" i="4"/>
  <c r="G7185" i="4"/>
  <c r="F7185" i="4"/>
  <c r="G7184" i="4"/>
  <c r="F7184" i="4"/>
  <c r="G7183" i="4"/>
  <c r="F7183" i="4"/>
  <c r="G7182" i="4"/>
  <c r="F7182" i="4"/>
  <c r="G7181" i="4"/>
  <c r="F7181" i="4"/>
  <c r="G7180" i="4"/>
  <c r="F7180" i="4"/>
  <c r="G7179" i="4"/>
  <c r="F7179" i="4"/>
  <c r="G7178" i="4"/>
  <c r="F7178" i="4"/>
  <c r="G7177" i="4"/>
  <c r="F7177" i="4"/>
  <c r="G7176" i="4"/>
  <c r="F7176" i="4"/>
  <c r="G7175" i="4"/>
  <c r="F7175" i="4"/>
  <c r="G7174" i="4"/>
  <c r="F7174" i="4"/>
  <c r="G7173" i="4"/>
  <c r="F7173" i="4"/>
  <c r="G7172" i="4"/>
  <c r="F7172" i="4"/>
  <c r="G7171" i="4"/>
  <c r="F7171" i="4"/>
  <c r="G7170" i="4"/>
  <c r="F7170" i="4"/>
  <c r="G7169" i="4"/>
  <c r="F7169" i="4"/>
  <c r="G7168" i="4"/>
  <c r="F7168" i="4"/>
  <c r="G7167" i="4"/>
  <c r="F7167" i="4"/>
  <c r="G7166" i="4"/>
  <c r="F7166" i="4"/>
  <c r="G7165" i="4"/>
  <c r="F7165" i="4"/>
  <c r="G7164" i="4"/>
  <c r="F7164" i="4"/>
  <c r="G7163" i="4"/>
  <c r="F7163" i="4"/>
  <c r="G7162" i="4"/>
  <c r="F7162" i="4"/>
  <c r="G7161" i="4"/>
  <c r="F7161" i="4"/>
  <c r="G7160" i="4"/>
  <c r="F7160" i="4"/>
  <c r="G7159" i="4"/>
  <c r="F7159" i="4"/>
  <c r="G7158" i="4"/>
  <c r="F7158" i="4"/>
  <c r="G7157" i="4"/>
  <c r="F7157" i="4"/>
  <c r="G7156" i="4"/>
  <c r="F7156" i="4"/>
  <c r="G7155" i="4"/>
  <c r="F7155" i="4"/>
  <c r="G7154" i="4"/>
  <c r="F7154" i="4"/>
  <c r="G7153" i="4"/>
  <c r="F7153" i="4"/>
  <c r="G7152" i="4"/>
  <c r="F7152" i="4"/>
  <c r="G7151" i="4"/>
  <c r="F7151" i="4"/>
  <c r="G7150" i="4"/>
  <c r="F7150" i="4"/>
  <c r="G7149" i="4"/>
  <c r="F7149" i="4"/>
  <c r="G7148" i="4"/>
  <c r="F7148" i="4"/>
  <c r="G7147" i="4"/>
  <c r="F7147" i="4"/>
  <c r="G7146" i="4"/>
  <c r="F7146" i="4"/>
  <c r="G7145" i="4"/>
  <c r="F7145" i="4"/>
  <c r="G7144" i="4"/>
  <c r="F7144" i="4"/>
  <c r="G7143" i="4"/>
  <c r="F7143" i="4"/>
  <c r="G7142" i="4"/>
  <c r="F7142" i="4"/>
  <c r="G7141" i="4"/>
  <c r="F7141" i="4"/>
  <c r="G7140" i="4"/>
  <c r="F7140" i="4"/>
  <c r="G7139" i="4"/>
  <c r="F7139" i="4"/>
  <c r="G7138" i="4"/>
  <c r="F7138" i="4"/>
  <c r="G7137" i="4"/>
  <c r="F7137" i="4"/>
  <c r="G7136" i="4"/>
  <c r="F7136" i="4"/>
  <c r="G7135" i="4"/>
  <c r="F7135" i="4"/>
  <c r="G7134" i="4"/>
  <c r="F7134" i="4"/>
  <c r="G7133" i="4"/>
  <c r="F7133" i="4"/>
  <c r="G7132" i="4"/>
  <c r="F7132" i="4"/>
  <c r="G7131" i="4"/>
  <c r="F7131" i="4"/>
  <c r="G7130" i="4"/>
  <c r="F7130" i="4"/>
  <c r="G7129" i="4"/>
  <c r="F7129" i="4"/>
  <c r="G7128" i="4"/>
  <c r="F7128" i="4"/>
  <c r="G7127" i="4"/>
  <c r="F7127" i="4"/>
  <c r="G7126" i="4"/>
  <c r="F7126" i="4"/>
  <c r="G7125" i="4"/>
  <c r="F7125" i="4"/>
  <c r="G7124" i="4"/>
  <c r="F7124" i="4"/>
  <c r="G7123" i="4"/>
  <c r="F7123" i="4"/>
  <c r="G7122" i="4"/>
  <c r="F7122" i="4"/>
  <c r="G7121" i="4"/>
  <c r="F7121" i="4"/>
  <c r="G7120" i="4"/>
  <c r="F7120" i="4"/>
  <c r="G7119" i="4"/>
  <c r="F7119" i="4"/>
  <c r="G7118" i="4"/>
  <c r="F7118" i="4"/>
  <c r="G7117" i="4"/>
  <c r="F7117" i="4"/>
  <c r="G7116" i="4"/>
  <c r="F7116" i="4"/>
  <c r="G7115" i="4"/>
  <c r="F7115" i="4"/>
  <c r="G7114" i="4"/>
  <c r="F7114" i="4"/>
  <c r="G7113" i="4"/>
  <c r="F7113" i="4"/>
  <c r="G7112" i="4"/>
  <c r="F7112" i="4"/>
  <c r="G7111" i="4"/>
  <c r="F7111" i="4"/>
  <c r="G7110" i="4"/>
  <c r="F7110" i="4"/>
  <c r="G7109" i="4"/>
  <c r="F7109" i="4"/>
  <c r="G7108" i="4"/>
  <c r="F7108" i="4"/>
  <c r="G7107" i="4"/>
  <c r="F7107" i="4"/>
  <c r="G7106" i="4"/>
  <c r="F7106" i="4"/>
  <c r="G7105" i="4"/>
  <c r="F7105" i="4"/>
  <c r="G7104" i="4"/>
  <c r="F7104" i="4"/>
  <c r="G7103" i="4"/>
  <c r="F7103" i="4"/>
  <c r="G7102" i="4"/>
  <c r="F7102" i="4"/>
  <c r="G7101" i="4"/>
  <c r="F7101" i="4"/>
  <c r="G7100" i="4"/>
  <c r="F7100" i="4"/>
  <c r="G7099" i="4"/>
  <c r="F7099" i="4"/>
  <c r="G7098" i="4"/>
  <c r="F7098" i="4"/>
  <c r="G7097" i="4"/>
  <c r="F7097" i="4"/>
  <c r="G7096" i="4"/>
  <c r="F7096" i="4"/>
  <c r="G7095" i="4"/>
  <c r="F7095" i="4"/>
  <c r="G7094" i="4"/>
  <c r="F7094" i="4"/>
  <c r="G7093" i="4"/>
  <c r="F7093" i="4"/>
  <c r="G7092" i="4"/>
  <c r="F7092" i="4"/>
  <c r="G7091" i="4"/>
  <c r="F7091" i="4"/>
  <c r="G7090" i="4"/>
  <c r="F7090" i="4"/>
  <c r="G7089" i="4"/>
  <c r="F7089" i="4"/>
  <c r="G7088" i="4"/>
  <c r="F7088" i="4"/>
  <c r="G7087" i="4"/>
  <c r="F7087" i="4"/>
  <c r="G7086" i="4"/>
  <c r="F7086" i="4"/>
  <c r="G7085" i="4"/>
  <c r="F7085" i="4"/>
  <c r="G7084" i="4"/>
  <c r="F7084" i="4"/>
  <c r="G7083" i="4"/>
  <c r="F7083" i="4"/>
  <c r="G7082" i="4"/>
  <c r="F7082" i="4"/>
  <c r="G7081" i="4"/>
  <c r="F7081" i="4"/>
  <c r="G7080" i="4"/>
  <c r="F7080" i="4"/>
  <c r="G7079" i="4"/>
  <c r="F7079" i="4"/>
  <c r="G7078" i="4"/>
  <c r="F7078" i="4"/>
  <c r="G7077" i="4"/>
  <c r="F7077" i="4"/>
  <c r="G7076" i="4"/>
  <c r="F7076" i="4"/>
  <c r="G7075" i="4"/>
  <c r="F7075" i="4"/>
  <c r="G7074" i="4"/>
  <c r="F7074" i="4"/>
  <c r="G7073" i="4"/>
  <c r="F7073" i="4"/>
  <c r="G7072" i="4"/>
  <c r="F7072" i="4"/>
  <c r="G7071" i="4"/>
  <c r="F7071" i="4"/>
  <c r="G7070" i="4"/>
  <c r="F7070" i="4"/>
  <c r="G7069" i="4"/>
  <c r="F7069" i="4"/>
  <c r="G7068" i="4"/>
  <c r="F7068" i="4"/>
  <c r="G7067" i="4"/>
  <c r="F7067" i="4"/>
  <c r="G7066" i="4"/>
  <c r="F7066" i="4"/>
  <c r="G7065" i="4"/>
  <c r="F7065" i="4"/>
  <c r="G7064" i="4"/>
  <c r="F7064" i="4"/>
  <c r="G7063" i="4"/>
  <c r="F7063" i="4"/>
  <c r="G7062" i="4"/>
  <c r="F7062" i="4"/>
  <c r="G7061" i="4"/>
  <c r="F7061" i="4"/>
  <c r="G7060" i="4"/>
  <c r="F7060" i="4"/>
  <c r="G7059" i="4"/>
  <c r="F7059" i="4"/>
  <c r="G7058" i="4"/>
  <c r="F7058" i="4"/>
  <c r="G7057" i="4"/>
  <c r="F7057" i="4"/>
  <c r="G7056" i="4"/>
  <c r="F7056" i="4"/>
  <c r="G7055" i="4"/>
  <c r="F7055" i="4"/>
  <c r="G7054" i="4"/>
  <c r="F7054" i="4"/>
  <c r="G7053" i="4"/>
  <c r="F7053" i="4"/>
  <c r="G7052" i="4"/>
  <c r="F7052" i="4"/>
  <c r="G7051" i="4"/>
  <c r="F7051" i="4"/>
  <c r="G7050" i="4"/>
  <c r="F7050" i="4"/>
  <c r="G7049" i="4"/>
  <c r="F7049" i="4"/>
  <c r="G7048" i="4"/>
  <c r="F7048" i="4"/>
  <c r="G7047" i="4"/>
  <c r="F7047" i="4"/>
  <c r="G7046" i="4"/>
  <c r="F7046" i="4"/>
  <c r="G7045" i="4"/>
  <c r="F7045" i="4"/>
  <c r="G7044" i="4"/>
  <c r="F7044" i="4"/>
  <c r="G7043" i="4"/>
  <c r="F7043" i="4"/>
  <c r="G7042" i="4"/>
  <c r="F7042" i="4"/>
  <c r="G7041" i="4"/>
  <c r="F7041" i="4"/>
  <c r="G7040" i="4"/>
  <c r="F7040" i="4"/>
  <c r="G7039" i="4"/>
  <c r="F7039" i="4"/>
  <c r="G7038" i="4"/>
  <c r="F7038" i="4"/>
  <c r="G7037" i="4"/>
  <c r="F7037" i="4"/>
  <c r="G7036" i="4"/>
  <c r="F7036" i="4"/>
  <c r="G7035" i="4"/>
  <c r="F7035" i="4"/>
  <c r="G7034" i="4"/>
  <c r="F7034" i="4"/>
  <c r="G7033" i="4"/>
  <c r="F7033" i="4"/>
  <c r="G7032" i="4"/>
  <c r="F7032" i="4"/>
  <c r="G7031" i="4"/>
  <c r="F7031" i="4"/>
  <c r="G7030" i="4"/>
  <c r="F7030" i="4"/>
  <c r="G7029" i="4"/>
  <c r="F7029" i="4"/>
  <c r="G7028" i="4"/>
  <c r="F7028" i="4"/>
  <c r="G7027" i="4"/>
  <c r="F7027" i="4"/>
  <c r="G7026" i="4"/>
  <c r="F7026" i="4"/>
  <c r="G7025" i="4"/>
  <c r="F7025" i="4"/>
  <c r="G7024" i="4"/>
  <c r="F7024" i="4"/>
  <c r="G7023" i="4"/>
  <c r="F7023" i="4"/>
  <c r="G7022" i="4"/>
  <c r="F7022" i="4"/>
  <c r="G7021" i="4"/>
  <c r="F7021" i="4"/>
  <c r="G7020" i="4"/>
  <c r="F7020" i="4"/>
  <c r="G7019" i="4"/>
  <c r="F7019" i="4"/>
  <c r="G7018" i="4"/>
  <c r="F7018" i="4"/>
  <c r="G7017" i="4"/>
  <c r="F7017" i="4"/>
  <c r="G7016" i="4"/>
  <c r="F7016" i="4"/>
  <c r="G7015" i="4"/>
  <c r="F7015" i="4"/>
  <c r="G7014" i="4"/>
  <c r="F7014" i="4"/>
  <c r="G7013" i="4"/>
  <c r="F7013" i="4"/>
  <c r="G7012" i="4"/>
  <c r="F7012" i="4"/>
  <c r="G7011" i="4"/>
  <c r="F7011" i="4"/>
  <c r="G7010" i="4"/>
  <c r="F7010" i="4"/>
  <c r="G7009" i="4"/>
  <c r="F7009" i="4"/>
  <c r="G7008" i="4"/>
  <c r="F7008" i="4"/>
  <c r="G7007" i="4"/>
  <c r="F7007" i="4"/>
  <c r="G7006" i="4"/>
  <c r="F7006" i="4"/>
  <c r="G7005" i="4"/>
  <c r="F7005" i="4"/>
  <c r="G7004" i="4"/>
  <c r="F7004" i="4"/>
  <c r="G7003" i="4"/>
  <c r="F7003" i="4"/>
  <c r="G7002" i="4"/>
  <c r="F7002" i="4"/>
  <c r="G7001" i="4"/>
  <c r="F7001" i="4"/>
  <c r="G7000" i="4"/>
  <c r="F7000" i="4"/>
  <c r="G6999" i="4"/>
  <c r="F6999" i="4"/>
  <c r="G6998" i="4"/>
  <c r="F6998" i="4"/>
  <c r="G6997" i="4"/>
  <c r="F6997" i="4"/>
  <c r="G6996" i="4"/>
  <c r="F6996" i="4"/>
  <c r="G6995" i="4"/>
  <c r="F6995" i="4"/>
  <c r="G6994" i="4"/>
  <c r="F6994" i="4"/>
  <c r="G6993" i="4"/>
  <c r="F6993" i="4"/>
  <c r="G6992" i="4"/>
  <c r="F6992" i="4"/>
  <c r="G6991" i="4"/>
  <c r="F6991" i="4"/>
  <c r="G6990" i="4"/>
  <c r="F6990" i="4"/>
  <c r="G6989" i="4"/>
  <c r="F6989" i="4"/>
  <c r="G6988" i="4"/>
  <c r="F6988" i="4"/>
  <c r="G6987" i="4"/>
  <c r="F6987" i="4"/>
  <c r="G6986" i="4"/>
  <c r="F6986" i="4"/>
  <c r="G6985" i="4"/>
  <c r="F6985" i="4"/>
  <c r="G6984" i="4"/>
  <c r="F6984" i="4"/>
  <c r="G6983" i="4"/>
  <c r="F6983" i="4"/>
  <c r="G6982" i="4"/>
  <c r="F6982" i="4"/>
  <c r="G6981" i="4"/>
  <c r="F6981" i="4"/>
  <c r="G6980" i="4"/>
  <c r="F6980" i="4"/>
  <c r="G6979" i="4"/>
  <c r="F6979" i="4"/>
  <c r="G6978" i="4"/>
  <c r="F6978" i="4"/>
  <c r="G6977" i="4"/>
  <c r="F6977" i="4"/>
  <c r="G6976" i="4"/>
  <c r="F6976" i="4"/>
  <c r="G6975" i="4"/>
  <c r="F6975" i="4"/>
  <c r="G6974" i="4"/>
  <c r="F6974" i="4"/>
  <c r="G6973" i="4"/>
  <c r="F6973" i="4"/>
  <c r="G6972" i="4"/>
  <c r="F6972" i="4"/>
  <c r="G6971" i="4"/>
  <c r="F6971" i="4"/>
  <c r="G6970" i="4"/>
  <c r="F6970" i="4"/>
  <c r="G6969" i="4"/>
  <c r="F6969" i="4"/>
  <c r="G6968" i="4"/>
  <c r="F6968" i="4"/>
  <c r="G6967" i="4"/>
  <c r="F6967" i="4"/>
  <c r="G6966" i="4"/>
  <c r="F6966" i="4"/>
  <c r="G6965" i="4"/>
  <c r="F6965" i="4"/>
  <c r="G6964" i="4"/>
  <c r="F6964" i="4"/>
  <c r="G6963" i="4"/>
  <c r="F6963" i="4"/>
  <c r="G6962" i="4"/>
  <c r="F6962" i="4"/>
  <c r="G6961" i="4"/>
  <c r="F6961" i="4"/>
  <c r="G6960" i="4"/>
  <c r="F6960" i="4"/>
  <c r="G6959" i="4"/>
  <c r="F6959" i="4"/>
  <c r="G6958" i="4"/>
  <c r="F6958" i="4"/>
  <c r="G6957" i="4"/>
  <c r="F6957" i="4"/>
  <c r="G6956" i="4"/>
  <c r="F6956" i="4"/>
  <c r="G6955" i="4"/>
  <c r="F6955" i="4"/>
  <c r="G6954" i="4"/>
  <c r="F6954" i="4"/>
  <c r="G6953" i="4"/>
  <c r="F6953" i="4"/>
  <c r="G6952" i="4"/>
  <c r="F6952" i="4"/>
  <c r="G6951" i="4"/>
  <c r="F6951" i="4"/>
  <c r="G6950" i="4"/>
  <c r="F6950" i="4"/>
  <c r="G6949" i="4"/>
  <c r="F6949" i="4"/>
  <c r="G6948" i="4"/>
  <c r="F6948" i="4"/>
  <c r="G6947" i="4"/>
  <c r="F6947" i="4"/>
  <c r="G6946" i="4"/>
  <c r="F6946" i="4"/>
  <c r="G6945" i="4"/>
  <c r="F6945" i="4"/>
  <c r="G6944" i="4"/>
  <c r="F6944" i="4"/>
  <c r="G6943" i="4"/>
  <c r="F6943" i="4"/>
  <c r="G6942" i="4"/>
  <c r="F6942" i="4"/>
  <c r="G6941" i="4"/>
  <c r="F6941" i="4"/>
  <c r="G6940" i="4"/>
  <c r="F6940" i="4"/>
  <c r="G6939" i="4"/>
  <c r="F6939" i="4"/>
  <c r="G6938" i="4"/>
  <c r="F6938" i="4"/>
  <c r="G6937" i="4"/>
  <c r="F6937" i="4"/>
  <c r="G6936" i="4"/>
  <c r="F6936" i="4"/>
  <c r="G6935" i="4"/>
  <c r="F6935" i="4"/>
  <c r="G6934" i="4"/>
  <c r="F6934" i="4"/>
  <c r="G6933" i="4"/>
  <c r="F6933" i="4"/>
  <c r="G6932" i="4"/>
  <c r="F6932" i="4"/>
  <c r="G6931" i="4"/>
  <c r="F6931" i="4"/>
  <c r="G6930" i="4"/>
  <c r="F6930" i="4"/>
  <c r="G6929" i="4"/>
  <c r="F6929" i="4"/>
  <c r="G6928" i="4"/>
  <c r="F6928" i="4"/>
  <c r="G6927" i="4"/>
  <c r="F6927" i="4"/>
  <c r="G6926" i="4"/>
  <c r="F6926" i="4"/>
  <c r="G6925" i="4"/>
  <c r="F6925" i="4"/>
  <c r="G6924" i="4"/>
  <c r="F6924" i="4"/>
  <c r="G6923" i="4"/>
  <c r="F6923" i="4"/>
  <c r="G6922" i="4"/>
  <c r="F6922" i="4"/>
  <c r="G6921" i="4"/>
  <c r="F6921" i="4"/>
  <c r="G6920" i="4"/>
  <c r="F6920" i="4"/>
  <c r="G6919" i="4"/>
  <c r="F6919" i="4"/>
  <c r="G6918" i="4"/>
  <c r="F6918" i="4"/>
  <c r="G6917" i="4"/>
  <c r="F6917" i="4"/>
  <c r="G6916" i="4"/>
  <c r="F6916" i="4"/>
  <c r="G6915" i="4"/>
  <c r="F6915" i="4"/>
  <c r="G6914" i="4"/>
  <c r="F6914" i="4"/>
  <c r="G6913" i="4"/>
  <c r="F6913" i="4"/>
  <c r="G6912" i="4"/>
  <c r="F6912" i="4"/>
  <c r="G6911" i="4"/>
  <c r="F6911" i="4"/>
  <c r="G6910" i="4"/>
  <c r="F6910" i="4"/>
  <c r="G6909" i="4"/>
  <c r="F6909" i="4"/>
  <c r="G6908" i="4"/>
  <c r="F6908" i="4"/>
  <c r="G6907" i="4"/>
  <c r="F6907" i="4"/>
  <c r="G6906" i="4"/>
  <c r="F6906" i="4"/>
  <c r="G6905" i="4"/>
  <c r="F6905" i="4"/>
  <c r="G6904" i="4"/>
  <c r="F6904" i="4"/>
  <c r="G6903" i="4"/>
  <c r="F6903" i="4"/>
  <c r="G6902" i="4"/>
  <c r="F6902" i="4"/>
  <c r="G6901" i="4"/>
  <c r="F6901" i="4"/>
  <c r="G6900" i="4"/>
  <c r="F6900" i="4"/>
  <c r="G6899" i="4"/>
  <c r="F6899" i="4"/>
  <c r="G6898" i="4"/>
  <c r="F6898" i="4"/>
  <c r="G6897" i="4"/>
  <c r="F6897" i="4"/>
  <c r="G6896" i="4"/>
  <c r="F6896" i="4"/>
  <c r="G6895" i="4"/>
  <c r="F6895" i="4"/>
  <c r="G6894" i="4"/>
  <c r="F6894" i="4"/>
  <c r="G6893" i="4"/>
  <c r="F6893" i="4"/>
  <c r="G6892" i="4"/>
  <c r="F6892" i="4"/>
  <c r="G6891" i="4"/>
  <c r="F6891" i="4"/>
  <c r="G6890" i="4"/>
  <c r="F6890" i="4"/>
  <c r="G6889" i="4"/>
  <c r="F6889" i="4"/>
  <c r="G6888" i="4"/>
  <c r="F6888" i="4"/>
  <c r="G6887" i="4"/>
  <c r="F6887" i="4"/>
  <c r="G6886" i="4"/>
  <c r="F6886" i="4"/>
  <c r="G6885" i="4"/>
  <c r="F6885" i="4"/>
  <c r="G6884" i="4"/>
  <c r="F6884" i="4"/>
  <c r="G6883" i="4"/>
  <c r="F6883" i="4"/>
  <c r="G6882" i="4"/>
  <c r="F6882" i="4"/>
  <c r="G6881" i="4"/>
  <c r="F6881" i="4"/>
  <c r="G6880" i="4"/>
  <c r="F6880" i="4"/>
  <c r="G6879" i="4"/>
  <c r="F6879" i="4"/>
  <c r="G6878" i="4"/>
  <c r="F6878" i="4"/>
  <c r="G6877" i="4"/>
  <c r="F6877" i="4"/>
  <c r="G6876" i="4"/>
  <c r="F6876" i="4"/>
  <c r="G6875" i="4"/>
  <c r="F6875" i="4"/>
  <c r="G6874" i="4"/>
  <c r="F6874" i="4"/>
  <c r="G6873" i="4"/>
  <c r="F6873" i="4"/>
  <c r="G6872" i="4"/>
  <c r="F6872" i="4"/>
  <c r="G6871" i="4"/>
  <c r="F6871" i="4"/>
  <c r="G6870" i="4"/>
  <c r="F6870" i="4"/>
  <c r="G6869" i="4"/>
  <c r="F6869" i="4"/>
  <c r="G6868" i="4"/>
  <c r="F6868" i="4"/>
  <c r="G6867" i="4"/>
  <c r="F6867" i="4"/>
  <c r="G6866" i="4"/>
  <c r="F6866" i="4"/>
  <c r="G6865" i="4"/>
  <c r="F6865" i="4"/>
  <c r="G6864" i="4"/>
  <c r="F6864" i="4"/>
  <c r="G6863" i="4"/>
  <c r="F6863" i="4"/>
  <c r="G6862" i="4"/>
  <c r="F6862" i="4"/>
  <c r="G6861" i="4"/>
  <c r="F6861" i="4"/>
  <c r="G6860" i="4"/>
  <c r="F6860" i="4"/>
  <c r="G6859" i="4"/>
  <c r="F6859" i="4"/>
  <c r="G6858" i="4"/>
  <c r="F6858" i="4"/>
  <c r="G6857" i="4"/>
  <c r="F6857" i="4"/>
  <c r="G6856" i="4"/>
  <c r="F6856" i="4"/>
  <c r="G6855" i="4"/>
  <c r="F6855" i="4"/>
  <c r="G6854" i="4"/>
  <c r="F6854" i="4"/>
  <c r="G6853" i="4"/>
  <c r="F6853" i="4"/>
  <c r="G6852" i="4"/>
  <c r="F6852" i="4"/>
  <c r="G6851" i="4"/>
  <c r="F6851" i="4"/>
  <c r="G6850" i="4"/>
  <c r="F6850" i="4"/>
  <c r="G6849" i="4"/>
  <c r="F6849" i="4"/>
  <c r="G6848" i="4"/>
  <c r="F6848" i="4"/>
  <c r="G6847" i="4"/>
  <c r="F6847" i="4"/>
  <c r="G6846" i="4"/>
  <c r="F6846" i="4"/>
  <c r="G6845" i="4"/>
  <c r="F6845" i="4"/>
  <c r="G6844" i="4"/>
  <c r="F6844" i="4"/>
  <c r="G6843" i="4"/>
  <c r="F6843" i="4"/>
  <c r="G6842" i="4"/>
  <c r="F6842" i="4"/>
  <c r="G6841" i="4"/>
  <c r="F6841" i="4"/>
  <c r="G6840" i="4"/>
  <c r="F6840" i="4"/>
  <c r="G6839" i="4"/>
  <c r="F6839" i="4"/>
  <c r="G6838" i="4"/>
  <c r="F6838" i="4"/>
  <c r="G6837" i="4"/>
  <c r="F6837" i="4"/>
  <c r="G6836" i="4"/>
  <c r="F6836" i="4"/>
  <c r="G6835" i="4"/>
  <c r="F6835" i="4"/>
  <c r="G6834" i="4"/>
  <c r="F6834" i="4"/>
  <c r="G6833" i="4"/>
  <c r="F6833" i="4"/>
  <c r="G6832" i="4"/>
  <c r="F6832" i="4"/>
  <c r="G6831" i="4"/>
  <c r="F6831" i="4"/>
  <c r="G6830" i="4"/>
  <c r="F6830" i="4"/>
  <c r="G6829" i="4"/>
  <c r="F6829" i="4"/>
  <c r="G6828" i="4"/>
  <c r="F6828" i="4"/>
  <c r="G6827" i="4"/>
  <c r="F6827" i="4"/>
  <c r="G6826" i="4"/>
  <c r="F6826" i="4"/>
  <c r="G6825" i="4"/>
  <c r="F6825" i="4"/>
  <c r="G6824" i="4"/>
  <c r="F6824" i="4"/>
  <c r="G6823" i="4"/>
  <c r="F6823" i="4"/>
  <c r="G6822" i="4"/>
  <c r="F6822" i="4"/>
  <c r="G6821" i="4"/>
  <c r="F6821" i="4"/>
  <c r="G6820" i="4"/>
  <c r="F6820" i="4"/>
  <c r="G6819" i="4"/>
  <c r="F6819" i="4"/>
  <c r="G6818" i="4"/>
  <c r="F6818" i="4"/>
  <c r="G6817" i="4"/>
  <c r="F6817" i="4"/>
  <c r="G6816" i="4"/>
  <c r="F6816" i="4"/>
  <c r="G6815" i="4"/>
  <c r="F6815" i="4"/>
  <c r="G6814" i="4"/>
  <c r="F6814" i="4"/>
  <c r="G6813" i="4"/>
  <c r="F6813" i="4"/>
  <c r="G6812" i="4"/>
  <c r="F6812" i="4"/>
  <c r="G6811" i="4"/>
  <c r="F6811" i="4"/>
  <c r="G6810" i="4"/>
  <c r="F6810" i="4"/>
  <c r="G6809" i="4"/>
  <c r="F6809" i="4"/>
  <c r="G6808" i="4"/>
  <c r="F6808" i="4"/>
  <c r="G6807" i="4"/>
  <c r="F6807" i="4"/>
  <c r="G6806" i="4"/>
  <c r="F6806" i="4"/>
  <c r="G6805" i="4"/>
  <c r="F6805" i="4"/>
  <c r="G6804" i="4"/>
  <c r="F6804" i="4"/>
  <c r="G6803" i="4"/>
  <c r="F6803" i="4"/>
  <c r="G6802" i="4"/>
  <c r="F6802" i="4"/>
  <c r="G6801" i="4"/>
  <c r="F6801" i="4"/>
  <c r="G6800" i="4"/>
  <c r="F6800" i="4"/>
  <c r="G6799" i="4"/>
  <c r="F6799" i="4"/>
  <c r="G6798" i="4"/>
  <c r="F6798" i="4"/>
  <c r="G6797" i="4"/>
  <c r="F6797" i="4"/>
  <c r="G6796" i="4"/>
  <c r="F6796" i="4"/>
  <c r="G6795" i="4"/>
  <c r="F6795" i="4"/>
  <c r="G6794" i="4"/>
  <c r="F6794" i="4"/>
  <c r="G6793" i="4"/>
  <c r="F6793" i="4"/>
  <c r="G6792" i="4"/>
  <c r="F6792" i="4"/>
  <c r="G6791" i="4"/>
  <c r="F6791" i="4"/>
  <c r="G6790" i="4"/>
  <c r="F6790" i="4"/>
  <c r="G6789" i="4"/>
  <c r="F6789" i="4"/>
  <c r="G6788" i="4"/>
  <c r="F6788" i="4"/>
  <c r="G6787" i="4"/>
  <c r="F6787" i="4"/>
  <c r="G6786" i="4"/>
  <c r="F6786" i="4"/>
  <c r="G6785" i="4"/>
  <c r="F6785" i="4"/>
  <c r="G6784" i="4"/>
  <c r="F6784" i="4"/>
  <c r="G6783" i="4"/>
  <c r="F6783" i="4"/>
  <c r="G6782" i="4"/>
  <c r="F6782" i="4"/>
  <c r="G6781" i="4"/>
  <c r="F6781" i="4"/>
  <c r="G6780" i="4"/>
  <c r="F6780" i="4"/>
  <c r="G6779" i="4"/>
  <c r="F6779" i="4"/>
  <c r="G6778" i="4"/>
  <c r="F6778" i="4"/>
  <c r="G6777" i="4"/>
  <c r="F6777" i="4"/>
  <c r="G6776" i="4"/>
  <c r="F6776" i="4"/>
  <c r="G6775" i="4"/>
  <c r="F6775" i="4"/>
  <c r="G6774" i="4"/>
  <c r="F6774" i="4"/>
  <c r="G6773" i="4"/>
  <c r="F6773" i="4"/>
  <c r="G6772" i="4"/>
  <c r="F6772" i="4"/>
  <c r="G6771" i="4"/>
  <c r="F6771" i="4"/>
  <c r="G6770" i="4"/>
  <c r="F6770" i="4"/>
  <c r="G6769" i="4"/>
  <c r="F6769" i="4"/>
  <c r="G6768" i="4"/>
  <c r="F6768" i="4"/>
  <c r="G6767" i="4"/>
  <c r="F6767" i="4"/>
  <c r="G6766" i="4"/>
  <c r="F6766" i="4"/>
  <c r="G6765" i="4"/>
  <c r="F6765" i="4"/>
  <c r="G6764" i="4"/>
  <c r="F6764" i="4"/>
  <c r="G6763" i="4"/>
  <c r="F6763" i="4"/>
  <c r="G6762" i="4"/>
  <c r="F6762" i="4"/>
  <c r="G6761" i="4"/>
  <c r="F6761" i="4"/>
  <c r="G6760" i="4"/>
  <c r="F6760" i="4"/>
  <c r="G6759" i="4"/>
  <c r="F6759" i="4"/>
  <c r="G6758" i="4"/>
  <c r="F6758" i="4"/>
  <c r="G6757" i="4"/>
  <c r="F6757" i="4"/>
  <c r="G6756" i="4"/>
  <c r="F6756" i="4"/>
  <c r="G6755" i="4"/>
  <c r="F6755" i="4"/>
  <c r="G6754" i="4"/>
  <c r="F6754" i="4"/>
  <c r="G6753" i="4"/>
  <c r="F6753" i="4"/>
  <c r="G6752" i="4"/>
  <c r="F6752" i="4"/>
  <c r="G6751" i="4"/>
  <c r="F6751" i="4"/>
  <c r="G6750" i="4"/>
  <c r="F6750" i="4"/>
  <c r="G6749" i="4"/>
  <c r="F6749" i="4"/>
  <c r="G6748" i="4"/>
  <c r="F6748" i="4"/>
  <c r="G6747" i="4"/>
  <c r="F6747" i="4"/>
  <c r="G6746" i="4"/>
  <c r="F6746" i="4"/>
  <c r="G6745" i="4"/>
  <c r="F6745" i="4"/>
  <c r="G6744" i="4"/>
  <c r="F6744" i="4"/>
  <c r="G6743" i="4"/>
  <c r="F6743" i="4"/>
  <c r="G6742" i="4"/>
  <c r="F6742" i="4"/>
  <c r="G6741" i="4"/>
  <c r="F6741" i="4"/>
  <c r="G6740" i="4"/>
  <c r="F6740" i="4"/>
  <c r="G6739" i="4"/>
  <c r="F6739" i="4"/>
  <c r="G6738" i="4"/>
  <c r="F6738" i="4"/>
  <c r="G6737" i="4"/>
  <c r="F6737" i="4"/>
  <c r="G6736" i="4"/>
  <c r="F6736" i="4"/>
  <c r="G6735" i="4"/>
  <c r="F6735" i="4"/>
  <c r="G6734" i="4"/>
  <c r="F6734" i="4"/>
  <c r="G6733" i="4"/>
  <c r="F6733" i="4"/>
  <c r="G6732" i="4"/>
  <c r="F6732" i="4"/>
  <c r="G6731" i="4"/>
  <c r="F6731" i="4"/>
  <c r="G6730" i="4"/>
  <c r="F6730" i="4"/>
  <c r="G6729" i="4"/>
  <c r="F6729" i="4"/>
  <c r="G6728" i="4"/>
  <c r="F6728" i="4"/>
  <c r="G6727" i="4"/>
  <c r="F6727" i="4"/>
  <c r="G6726" i="4"/>
  <c r="F6726" i="4"/>
  <c r="G6725" i="4"/>
  <c r="F6725" i="4"/>
  <c r="G6724" i="4"/>
  <c r="F6724" i="4"/>
  <c r="G6723" i="4"/>
  <c r="F6723" i="4"/>
  <c r="G6722" i="4"/>
  <c r="F6722" i="4"/>
  <c r="G6721" i="4"/>
  <c r="F6721" i="4"/>
  <c r="G6720" i="4"/>
  <c r="F6720" i="4"/>
  <c r="G6719" i="4"/>
  <c r="F6719" i="4"/>
  <c r="G6718" i="4"/>
  <c r="F6718" i="4"/>
  <c r="G6717" i="4"/>
  <c r="F6717" i="4"/>
  <c r="G6716" i="4"/>
  <c r="F6716" i="4"/>
  <c r="G6715" i="4"/>
  <c r="F6715" i="4"/>
  <c r="G6714" i="4"/>
  <c r="F6714" i="4"/>
  <c r="G6713" i="4"/>
  <c r="F6713" i="4"/>
  <c r="G6712" i="4"/>
  <c r="F6712" i="4"/>
  <c r="G6711" i="4"/>
  <c r="F6711" i="4"/>
  <c r="G6710" i="4"/>
  <c r="F6710" i="4"/>
  <c r="G6709" i="4"/>
  <c r="F6709" i="4"/>
  <c r="G6708" i="4"/>
  <c r="F6708" i="4"/>
  <c r="G6707" i="4"/>
  <c r="F6707" i="4"/>
  <c r="G6706" i="4"/>
  <c r="F6706" i="4"/>
  <c r="G6705" i="4"/>
  <c r="F6705" i="4"/>
  <c r="G6704" i="4"/>
  <c r="F6704" i="4"/>
  <c r="G6703" i="4"/>
  <c r="F6703" i="4"/>
  <c r="G6702" i="4"/>
  <c r="F6702" i="4"/>
  <c r="G6701" i="4"/>
  <c r="F6701" i="4"/>
  <c r="G6700" i="4"/>
  <c r="F6700" i="4"/>
  <c r="G6699" i="4"/>
  <c r="F6699" i="4"/>
  <c r="G6698" i="4"/>
  <c r="F6698" i="4"/>
  <c r="G6697" i="4"/>
  <c r="F6697" i="4"/>
  <c r="G6696" i="4"/>
  <c r="F6696" i="4"/>
  <c r="G6695" i="4"/>
  <c r="F6695" i="4"/>
  <c r="G6694" i="4"/>
  <c r="F6694" i="4"/>
  <c r="G6693" i="4"/>
  <c r="F6693" i="4"/>
  <c r="G6692" i="4"/>
  <c r="F6692" i="4"/>
  <c r="G6691" i="4"/>
  <c r="F6691" i="4"/>
  <c r="G6690" i="4"/>
  <c r="F6690" i="4"/>
  <c r="G6689" i="4"/>
  <c r="F6689" i="4"/>
  <c r="G6688" i="4"/>
  <c r="F6688" i="4"/>
  <c r="G6687" i="4"/>
  <c r="F6687" i="4"/>
  <c r="G6686" i="4"/>
  <c r="F6686" i="4"/>
  <c r="G6685" i="4"/>
  <c r="F6685" i="4"/>
  <c r="G6684" i="4"/>
  <c r="F6684" i="4"/>
  <c r="G6683" i="4"/>
  <c r="F6683" i="4"/>
  <c r="G6682" i="4"/>
  <c r="F6682" i="4"/>
  <c r="G6681" i="4"/>
  <c r="F6681" i="4"/>
  <c r="G6680" i="4"/>
  <c r="F6680" i="4"/>
  <c r="G6679" i="4"/>
  <c r="F6679" i="4"/>
  <c r="G6678" i="4"/>
  <c r="F6678" i="4"/>
  <c r="G6677" i="4"/>
  <c r="F6677" i="4"/>
  <c r="G6676" i="4"/>
  <c r="F6676" i="4"/>
  <c r="G6675" i="4"/>
  <c r="F6675" i="4"/>
  <c r="G6674" i="4"/>
  <c r="F6674" i="4"/>
  <c r="G6673" i="4"/>
  <c r="F6673" i="4"/>
  <c r="G6672" i="4"/>
  <c r="F6672" i="4"/>
  <c r="G6671" i="4"/>
  <c r="F6671" i="4"/>
  <c r="G6670" i="4"/>
  <c r="F6670" i="4"/>
  <c r="G6669" i="4"/>
  <c r="F6669" i="4"/>
  <c r="G6668" i="4"/>
  <c r="F6668" i="4"/>
  <c r="G6667" i="4"/>
  <c r="F6667" i="4"/>
  <c r="G6666" i="4"/>
  <c r="F6666" i="4"/>
  <c r="G6665" i="4"/>
  <c r="F6665" i="4"/>
  <c r="G6664" i="4"/>
  <c r="F6664" i="4"/>
  <c r="G6663" i="4"/>
  <c r="F6663" i="4"/>
  <c r="G6662" i="4"/>
  <c r="F6662" i="4"/>
  <c r="G6661" i="4"/>
  <c r="F6661" i="4"/>
  <c r="G6660" i="4"/>
  <c r="F6660" i="4"/>
  <c r="G6659" i="4"/>
  <c r="F6659" i="4"/>
  <c r="G6658" i="4"/>
  <c r="F6658" i="4"/>
  <c r="G6657" i="4"/>
  <c r="F6657" i="4"/>
  <c r="G6656" i="4"/>
  <c r="F6656" i="4"/>
  <c r="G6655" i="4"/>
  <c r="F6655" i="4"/>
  <c r="G6654" i="4"/>
  <c r="F6654" i="4"/>
  <c r="G6653" i="4"/>
  <c r="F6653" i="4"/>
  <c r="G6652" i="4"/>
  <c r="F6652" i="4"/>
  <c r="G6651" i="4"/>
  <c r="F6651" i="4"/>
  <c r="G6650" i="4"/>
  <c r="F6650" i="4"/>
  <c r="G6649" i="4"/>
  <c r="F6649" i="4"/>
  <c r="G6648" i="4"/>
  <c r="F6648" i="4"/>
  <c r="G6647" i="4"/>
  <c r="F6647" i="4"/>
  <c r="G6646" i="4"/>
  <c r="F6646" i="4"/>
  <c r="G6645" i="4"/>
  <c r="F6645" i="4"/>
  <c r="G6644" i="4"/>
  <c r="F6644" i="4"/>
  <c r="G6643" i="4"/>
  <c r="F6643" i="4"/>
  <c r="G6642" i="4"/>
  <c r="F6642" i="4"/>
  <c r="G6641" i="4"/>
  <c r="F6641" i="4"/>
  <c r="G6640" i="4"/>
  <c r="F6640" i="4"/>
  <c r="G6639" i="4"/>
  <c r="F6639" i="4"/>
  <c r="G6638" i="4"/>
  <c r="F6638" i="4"/>
  <c r="G6637" i="4"/>
  <c r="F6637" i="4"/>
  <c r="G6636" i="4"/>
  <c r="F6636" i="4"/>
  <c r="G6635" i="4"/>
  <c r="F6635" i="4"/>
  <c r="G6634" i="4"/>
  <c r="F6634" i="4"/>
  <c r="G6633" i="4"/>
  <c r="F6633" i="4"/>
  <c r="G6632" i="4"/>
  <c r="F6632" i="4"/>
  <c r="G6631" i="4"/>
  <c r="F6631" i="4"/>
  <c r="G6630" i="4"/>
  <c r="F6630" i="4"/>
  <c r="G6629" i="4"/>
  <c r="F6629" i="4"/>
  <c r="G6628" i="4"/>
  <c r="F6628" i="4"/>
  <c r="G6627" i="4"/>
  <c r="F6627" i="4"/>
  <c r="G6626" i="4"/>
  <c r="F6626" i="4"/>
  <c r="G6625" i="4"/>
  <c r="F6625" i="4"/>
  <c r="G6624" i="4"/>
  <c r="F6624" i="4"/>
  <c r="G6623" i="4"/>
  <c r="F6623" i="4"/>
  <c r="G6622" i="4"/>
  <c r="F6622" i="4"/>
  <c r="G6621" i="4"/>
  <c r="F6621" i="4"/>
  <c r="G6620" i="4"/>
  <c r="F6620" i="4"/>
  <c r="G6619" i="4"/>
  <c r="F6619" i="4"/>
  <c r="G6618" i="4"/>
  <c r="F6618" i="4"/>
  <c r="G6617" i="4"/>
  <c r="F6617" i="4"/>
  <c r="G6616" i="4"/>
  <c r="F6616" i="4"/>
  <c r="G6615" i="4"/>
  <c r="F6615" i="4"/>
  <c r="G6614" i="4"/>
  <c r="F6614" i="4"/>
  <c r="G6613" i="4"/>
  <c r="F6613" i="4"/>
  <c r="G6612" i="4"/>
  <c r="F6612" i="4"/>
  <c r="G6611" i="4"/>
  <c r="F6611" i="4"/>
  <c r="G6610" i="4"/>
  <c r="F6610" i="4"/>
  <c r="G6609" i="4"/>
  <c r="F6609" i="4"/>
  <c r="G6608" i="4"/>
  <c r="F6608" i="4"/>
  <c r="G6607" i="4"/>
  <c r="F6607" i="4"/>
  <c r="G6606" i="4"/>
  <c r="F6606" i="4"/>
  <c r="G6605" i="4"/>
  <c r="F6605" i="4"/>
  <c r="G6604" i="4"/>
  <c r="F6604" i="4"/>
  <c r="G6603" i="4"/>
  <c r="F6603" i="4"/>
  <c r="G6602" i="4"/>
  <c r="F6602" i="4"/>
  <c r="G6601" i="4"/>
  <c r="F6601" i="4"/>
  <c r="G6600" i="4"/>
  <c r="F6600" i="4"/>
  <c r="G6599" i="4"/>
  <c r="F6599" i="4"/>
  <c r="G6598" i="4"/>
  <c r="F6598" i="4"/>
  <c r="G6597" i="4"/>
  <c r="F6597" i="4"/>
  <c r="G6596" i="4"/>
  <c r="F6596" i="4"/>
  <c r="G6595" i="4"/>
  <c r="F6595" i="4"/>
  <c r="G6594" i="4"/>
  <c r="F6594" i="4"/>
  <c r="G6593" i="4"/>
  <c r="F6593" i="4"/>
  <c r="G6592" i="4"/>
  <c r="F6592" i="4"/>
  <c r="G6591" i="4"/>
  <c r="F6591" i="4"/>
  <c r="G6590" i="4"/>
  <c r="F6590" i="4"/>
  <c r="G6589" i="4"/>
  <c r="F6589" i="4"/>
  <c r="G6588" i="4"/>
  <c r="F6588" i="4"/>
  <c r="G6587" i="4"/>
  <c r="F6587" i="4"/>
  <c r="G6586" i="4"/>
  <c r="F6586" i="4"/>
  <c r="G6585" i="4"/>
  <c r="F6585" i="4"/>
  <c r="G6584" i="4"/>
  <c r="F6584" i="4"/>
  <c r="G6583" i="4"/>
  <c r="F6583" i="4"/>
  <c r="G6582" i="4"/>
  <c r="F6582" i="4"/>
  <c r="G6581" i="4"/>
  <c r="F6581" i="4"/>
  <c r="G6580" i="4"/>
  <c r="F6580" i="4"/>
  <c r="G6579" i="4"/>
  <c r="F6579" i="4"/>
  <c r="G6578" i="4"/>
  <c r="F6578" i="4"/>
  <c r="G6577" i="4"/>
  <c r="F6577" i="4"/>
  <c r="G6576" i="4"/>
  <c r="F6576" i="4"/>
  <c r="G6575" i="4"/>
  <c r="F6575" i="4"/>
  <c r="G6574" i="4"/>
  <c r="F6574" i="4"/>
  <c r="G6573" i="4"/>
  <c r="F6573" i="4"/>
  <c r="G6572" i="4"/>
  <c r="F6572" i="4"/>
  <c r="G6571" i="4"/>
  <c r="F6571" i="4"/>
  <c r="G6570" i="4"/>
  <c r="F6570" i="4"/>
  <c r="G6569" i="4"/>
  <c r="F6569" i="4"/>
  <c r="G6568" i="4"/>
  <c r="F6568" i="4"/>
  <c r="G6567" i="4"/>
  <c r="F6567" i="4"/>
  <c r="G6566" i="4"/>
  <c r="F6566" i="4"/>
  <c r="G6565" i="4"/>
  <c r="F6565" i="4"/>
  <c r="G6564" i="4"/>
  <c r="F6564" i="4"/>
  <c r="G6563" i="4"/>
  <c r="F6563" i="4"/>
  <c r="G6562" i="4"/>
  <c r="F6562" i="4"/>
  <c r="G6561" i="4"/>
  <c r="F6561" i="4"/>
  <c r="G6560" i="4"/>
  <c r="F6560" i="4"/>
  <c r="G6559" i="4"/>
  <c r="F6559" i="4"/>
  <c r="G6558" i="4"/>
  <c r="F6558" i="4"/>
  <c r="G6557" i="4"/>
  <c r="F6557" i="4"/>
  <c r="G6556" i="4"/>
  <c r="F6556" i="4"/>
  <c r="G6555" i="4"/>
  <c r="F6555" i="4"/>
  <c r="G6554" i="4"/>
  <c r="F6554" i="4"/>
  <c r="G6553" i="4"/>
  <c r="F6553" i="4"/>
  <c r="G6552" i="4"/>
  <c r="F6552" i="4"/>
  <c r="G6551" i="4"/>
  <c r="F6551" i="4"/>
  <c r="G6550" i="4"/>
  <c r="F6550" i="4"/>
  <c r="G6549" i="4"/>
  <c r="F6549" i="4"/>
  <c r="G6548" i="4"/>
  <c r="F6548" i="4"/>
  <c r="G6547" i="4"/>
  <c r="F6547" i="4"/>
  <c r="G6546" i="4"/>
  <c r="F6546" i="4"/>
  <c r="G6545" i="4"/>
  <c r="F6545" i="4"/>
  <c r="G6544" i="4"/>
  <c r="F6544" i="4"/>
  <c r="G6543" i="4"/>
  <c r="F6543" i="4"/>
  <c r="G6542" i="4"/>
  <c r="F6542" i="4"/>
  <c r="G6541" i="4"/>
  <c r="F6541" i="4"/>
  <c r="G6540" i="4"/>
  <c r="F6540" i="4"/>
  <c r="G6539" i="4"/>
  <c r="F6539" i="4"/>
  <c r="G6538" i="4"/>
  <c r="F6538" i="4"/>
  <c r="G6537" i="4"/>
  <c r="F6537" i="4"/>
  <c r="G6536" i="4"/>
  <c r="F6536" i="4"/>
  <c r="G6535" i="4"/>
  <c r="F6535" i="4"/>
  <c r="G6534" i="4"/>
  <c r="F6534" i="4"/>
  <c r="G6533" i="4"/>
  <c r="F6533" i="4"/>
  <c r="G6532" i="4"/>
  <c r="F6532" i="4"/>
  <c r="G6531" i="4"/>
  <c r="F6531" i="4"/>
  <c r="G6530" i="4"/>
  <c r="F6530" i="4"/>
  <c r="G6529" i="4"/>
  <c r="F6529" i="4"/>
  <c r="G6528" i="4"/>
  <c r="F6528" i="4"/>
  <c r="G6527" i="4"/>
  <c r="F6527" i="4"/>
  <c r="G6526" i="4"/>
  <c r="F6526" i="4"/>
  <c r="G6525" i="4"/>
  <c r="F6525" i="4"/>
  <c r="G6524" i="4"/>
  <c r="F6524" i="4"/>
  <c r="G6523" i="4"/>
  <c r="F6523" i="4"/>
  <c r="G6522" i="4"/>
  <c r="F6522" i="4"/>
  <c r="G6521" i="4"/>
  <c r="F6521" i="4"/>
  <c r="G6520" i="4"/>
  <c r="F6520" i="4"/>
  <c r="G6519" i="4"/>
  <c r="F6519" i="4"/>
  <c r="G6518" i="4"/>
  <c r="F6518" i="4"/>
  <c r="G6517" i="4"/>
  <c r="F6517" i="4"/>
  <c r="G6516" i="4"/>
  <c r="F6516" i="4"/>
  <c r="G6515" i="4"/>
  <c r="F6515" i="4"/>
  <c r="G6514" i="4"/>
  <c r="F6514" i="4"/>
  <c r="G6513" i="4"/>
  <c r="F6513" i="4"/>
  <c r="G6512" i="4"/>
  <c r="F6512" i="4"/>
  <c r="G6511" i="4"/>
  <c r="F6511" i="4"/>
  <c r="G6510" i="4"/>
  <c r="F6510" i="4"/>
  <c r="G6509" i="4"/>
  <c r="F6509" i="4"/>
  <c r="G6508" i="4"/>
  <c r="F6508" i="4"/>
  <c r="G6507" i="4"/>
  <c r="F6507" i="4"/>
  <c r="G6506" i="4"/>
  <c r="F6506" i="4"/>
  <c r="G6505" i="4"/>
  <c r="F6505" i="4"/>
  <c r="G6504" i="4"/>
  <c r="F6504" i="4"/>
  <c r="G6503" i="4"/>
  <c r="F6503" i="4"/>
  <c r="G6502" i="4"/>
  <c r="F6502" i="4"/>
  <c r="G6501" i="4"/>
  <c r="F6501" i="4"/>
  <c r="G6500" i="4"/>
  <c r="F6500" i="4"/>
  <c r="G6499" i="4"/>
  <c r="F6499" i="4"/>
  <c r="G6498" i="4"/>
  <c r="F6498" i="4"/>
  <c r="G6497" i="4"/>
  <c r="F6497" i="4"/>
  <c r="G6496" i="4"/>
  <c r="F6496" i="4"/>
  <c r="G6495" i="4"/>
  <c r="F6495" i="4"/>
  <c r="G6494" i="4"/>
  <c r="F6494" i="4"/>
  <c r="G6493" i="4"/>
  <c r="F6493" i="4"/>
  <c r="G6492" i="4"/>
  <c r="F6492" i="4"/>
  <c r="G6491" i="4"/>
  <c r="F6491" i="4"/>
  <c r="G6490" i="4"/>
  <c r="F6490" i="4"/>
  <c r="G6489" i="4"/>
  <c r="F6489" i="4"/>
  <c r="G6488" i="4"/>
  <c r="F6488" i="4"/>
  <c r="G6487" i="4"/>
  <c r="F6487" i="4"/>
  <c r="G6486" i="4"/>
  <c r="F6486" i="4"/>
  <c r="G6485" i="4"/>
  <c r="F6485" i="4"/>
  <c r="G6484" i="4"/>
  <c r="F6484" i="4"/>
  <c r="G6483" i="4"/>
  <c r="F6483" i="4"/>
  <c r="G6482" i="4"/>
  <c r="F6482" i="4"/>
  <c r="G6481" i="4"/>
  <c r="F6481" i="4"/>
  <c r="G6480" i="4"/>
  <c r="F6480" i="4"/>
  <c r="G6479" i="4"/>
  <c r="F6479" i="4"/>
  <c r="G6478" i="4"/>
  <c r="F6478" i="4"/>
  <c r="G6477" i="4"/>
  <c r="F6477" i="4"/>
  <c r="G6476" i="4"/>
  <c r="F6476" i="4"/>
  <c r="G6475" i="4"/>
  <c r="F6475" i="4"/>
  <c r="G6474" i="4"/>
  <c r="F6474" i="4"/>
  <c r="G6473" i="4"/>
  <c r="F6473" i="4"/>
  <c r="G6472" i="4"/>
  <c r="F6472" i="4"/>
  <c r="G6471" i="4"/>
  <c r="F6471" i="4"/>
  <c r="G6470" i="4"/>
  <c r="F6470" i="4"/>
  <c r="G6469" i="4"/>
  <c r="F6469" i="4"/>
  <c r="G6468" i="4"/>
  <c r="F6468" i="4"/>
  <c r="G6467" i="4"/>
  <c r="F6467" i="4"/>
  <c r="G6466" i="4"/>
  <c r="F6466" i="4"/>
  <c r="G6465" i="4"/>
  <c r="F6465" i="4"/>
  <c r="G6464" i="4"/>
  <c r="F6464" i="4"/>
  <c r="G6463" i="4"/>
  <c r="F6463" i="4"/>
  <c r="G6462" i="4"/>
  <c r="F6462" i="4"/>
  <c r="G6461" i="4"/>
  <c r="F6461" i="4"/>
  <c r="G6460" i="4"/>
  <c r="F6460" i="4"/>
  <c r="G6459" i="4"/>
  <c r="F6459" i="4"/>
  <c r="G6458" i="4"/>
  <c r="F6458" i="4"/>
  <c r="G6457" i="4"/>
  <c r="F6457" i="4"/>
  <c r="G6456" i="4"/>
  <c r="F6456" i="4"/>
  <c r="G6455" i="4"/>
  <c r="F6455" i="4"/>
  <c r="G6454" i="4"/>
  <c r="F6454" i="4"/>
  <c r="G6453" i="4"/>
  <c r="F6453" i="4"/>
  <c r="G6452" i="4"/>
  <c r="F6452" i="4"/>
  <c r="G6451" i="4"/>
  <c r="F6451" i="4"/>
  <c r="G6450" i="4"/>
  <c r="F6450" i="4"/>
  <c r="G6449" i="4"/>
  <c r="F6449" i="4"/>
  <c r="G6448" i="4"/>
  <c r="F6448" i="4"/>
  <c r="G6447" i="4"/>
  <c r="F6447" i="4"/>
  <c r="G6446" i="4"/>
  <c r="F6446" i="4"/>
  <c r="G6445" i="4"/>
  <c r="F6445" i="4"/>
  <c r="G6444" i="4"/>
  <c r="F6444" i="4"/>
  <c r="G6443" i="4"/>
  <c r="F6443" i="4"/>
  <c r="G6442" i="4"/>
  <c r="F6442" i="4"/>
  <c r="G6441" i="4"/>
  <c r="F6441" i="4"/>
  <c r="G6440" i="4"/>
  <c r="F6440" i="4"/>
  <c r="G6439" i="4"/>
  <c r="F6439" i="4"/>
  <c r="G6438" i="4"/>
  <c r="F6438" i="4"/>
  <c r="G6437" i="4"/>
  <c r="F6437" i="4"/>
  <c r="G6436" i="4"/>
  <c r="F6436" i="4"/>
  <c r="G6435" i="4"/>
  <c r="F6435" i="4"/>
  <c r="G6434" i="4"/>
  <c r="F6434" i="4"/>
  <c r="G6433" i="4"/>
  <c r="F6433" i="4"/>
  <c r="G6432" i="4"/>
  <c r="F6432" i="4"/>
  <c r="G6431" i="4"/>
  <c r="F6431" i="4"/>
  <c r="G6430" i="4"/>
  <c r="F6430" i="4"/>
  <c r="G6429" i="4"/>
  <c r="F6429" i="4"/>
  <c r="G6428" i="4"/>
  <c r="F6428" i="4"/>
  <c r="G6427" i="4"/>
  <c r="F6427" i="4"/>
  <c r="G6426" i="4"/>
  <c r="F6426" i="4"/>
  <c r="G6425" i="4"/>
  <c r="F6425" i="4"/>
  <c r="G6424" i="4"/>
  <c r="F6424" i="4"/>
  <c r="G6423" i="4"/>
  <c r="F6423" i="4"/>
  <c r="G6422" i="4"/>
  <c r="F6422" i="4"/>
  <c r="G6421" i="4"/>
  <c r="F6421" i="4"/>
  <c r="G6420" i="4"/>
  <c r="F6420" i="4"/>
  <c r="G6419" i="4"/>
  <c r="F6419" i="4"/>
  <c r="G6418" i="4"/>
  <c r="F6418" i="4"/>
  <c r="G6417" i="4"/>
  <c r="F6417" i="4"/>
  <c r="G6416" i="4"/>
  <c r="F6416" i="4"/>
  <c r="G6415" i="4"/>
  <c r="F6415" i="4"/>
  <c r="G6414" i="4"/>
  <c r="F6414" i="4"/>
  <c r="G6413" i="4"/>
  <c r="F6413" i="4"/>
  <c r="G6412" i="4"/>
  <c r="F6412" i="4"/>
  <c r="G6411" i="4"/>
  <c r="F6411" i="4"/>
  <c r="G6410" i="4"/>
  <c r="F6410" i="4"/>
  <c r="G6409" i="4"/>
  <c r="F6409" i="4"/>
  <c r="G6408" i="4"/>
  <c r="F6408" i="4"/>
  <c r="G6407" i="4"/>
  <c r="F6407" i="4"/>
  <c r="G6406" i="4"/>
  <c r="F6406" i="4"/>
  <c r="G6405" i="4"/>
  <c r="F6405" i="4"/>
  <c r="G6404" i="4"/>
  <c r="F6404" i="4"/>
  <c r="G6403" i="4"/>
  <c r="F6403" i="4"/>
  <c r="G6402" i="4"/>
  <c r="F6402" i="4"/>
  <c r="G6401" i="4"/>
  <c r="F6401" i="4"/>
  <c r="G6400" i="4"/>
  <c r="F6400" i="4"/>
  <c r="G6399" i="4"/>
  <c r="F6399" i="4"/>
  <c r="G6398" i="4"/>
  <c r="F6398" i="4"/>
  <c r="G6397" i="4"/>
  <c r="F6397" i="4"/>
  <c r="G6396" i="4"/>
  <c r="F6396" i="4"/>
  <c r="G6395" i="4"/>
  <c r="F6395" i="4"/>
  <c r="G6394" i="4"/>
  <c r="F6394" i="4"/>
  <c r="G6393" i="4"/>
  <c r="F6393" i="4"/>
  <c r="G6392" i="4"/>
  <c r="F6392" i="4"/>
  <c r="G6391" i="4"/>
  <c r="F6391" i="4"/>
  <c r="G6390" i="4"/>
  <c r="F6390" i="4"/>
  <c r="G6389" i="4"/>
  <c r="F6389" i="4"/>
  <c r="G6388" i="4"/>
  <c r="F6388" i="4"/>
  <c r="G6387" i="4"/>
  <c r="F6387" i="4"/>
  <c r="G6386" i="4"/>
  <c r="F6386" i="4"/>
  <c r="G6385" i="4"/>
  <c r="F6385" i="4"/>
  <c r="G6384" i="4"/>
  <c r="F6384" i="4"/>
  <c r="G6383" i="4"/>
  <c r="F6383" i="4"/>
  <c r="G6382" i="4"/>
  <c r="F6382" i="4"/>
  <c r="G6381" i="4"/>
  <c r="F6381" i="4"/>
  <c r="G6380" i="4"/>
  <c r="F6380" i="4"/>
  <c r="G6379" i="4"/>
  <c r="F6379" i="4"/>
  <c r="G6378" i="4"/>
  <c r="F6378" i="4"/>
  <c r="G6377" i="4"/>
  <c r="F6377" i="4"/>
  <c r="G6376" i="4"/>
  <c r="F6376" i="4"/>
  <c r="G6375" i="4"/>
  <c r="F6375" i="4"/>
  <c r="G6374" i="4"/>
  <c r="F6374" i="4"/>
  <c r="G6373" i="4"/>
  <c r="F6373" i="4"/>
  <c r="G6372" i="4"/>
  <c r="F6372" i="4"/>
  <c r="G6371" i="4"/>
  <c r="F6371" i="4"/>
  <c r="G6370" i="4"/>
  <c r="F6370" i="4"/>
  <c r="G6369" i="4"/>
  <c r="F6369" i="4"/>
  <c r="G6368" i="4"/>
  <c r="F6368" i="4"/>
  <c r="G6367" i="4"/>
  <c r="F6367" i="4"/>
  <c r="G6366" i="4"/>
  <c r="F6366" i="4"/>
  <c r="G6365" i="4"/>
  <c r="F6365" i="4"/>
  <c r="G6364" i="4"/>
  <c r="F6364" i="4"/>
  <c r="G6363" i="4"/>
  <c r="F6363" i="4"/>
  <c r="G6362" i="4"/>
  <c r="F6362" i="4"/>
  <c r="G6361" i="4"/>
  <c r="F6361" i="4"/>
  <c r="G6360" i="4"/>
  <c r="F6360" i="4"/>
  <c r="G6359" i="4"/>
  <c r="F6359" i="4"/>
  <c r="G6358" i="4"/>
  <c r="F6358" i="4"/>
  <c r="G6357" i="4"/>
  <c r="F6357" i="4"/>
  <c r="G6356" i="4"/>
  <c r="F6356" i="4"/>
  <c r="G6355" i="4"/>
  <c r="F6355" i="4"/>
  <c r="G6354" i="4"/>
  <c r="F6354" i="4"/>
  <c r="G6353" i="4"/>
  <c r="F6353" i="4"/>
  <c r="G6352" i="4"/>
  <c r="F6352" i="4"/>
  <c r="G6351" i="4"/>
  <c r="F6351" i="4"/>
  <c r="G6350" i="4"/>
  <c r="F6350" i="4"/>
  <c r="G6349" i="4"/>
  <c r="F6349" i="4"/>
  <c r="G6348" i="4"/>
  <c r="F6348" i="4"/>
  <c r="G6347" i="4"/>
  <c r="F6347" i="4"/>
  <c r="G6346" i="4"/>
  <c r="F6346" i="4"/>
  <c r="G6345" i="4"/>
  <c r="F6345" i="4"/>
  <c r="G6344" i="4"/>
  <c r="F6344" i="4"/>
  <c r="G6343" i="4"/>
  <c r="F6343" i="4"/>
  <c r="G6342" i="4"/>
  <c r="F6342" i="4"/>
  <c r="G6341" i="4"/>
  <c r="F6341" i="4"/>
  <c r="G6340" i="4"/>
  <c r="F6340" i="4"/>
  <c r="G6339" i="4"/>
  <c r="F6339" i="4"/>
  <c r="G6338" i="4"/>
  <c r="F6338" i="4"/>
  <c r="G6337" i="4"/>
  <c r="F6337" i="4"/>
  <c r="G6336" i="4"/>
  <c r="F6336" i="4"/>
  <c r="G6335" i="4"/>
  <c r="F6335" i="4"/>
  <c r="G6334" i="4"/>
  <c r="F6334" i="4"/>
  <c r="G6333" i="4"/>
  <c r="F6333" i="4"/>
  <c r="G6332" i="4"/>
  <c r="F6332" i="4"/>
  <c r="G6331" i="4"/>
  <c r="F6331" i="4"/>
  <c r="G6330" i="4"/>
  <c r="F6330" i="4"/>
  <c r="G6329" i="4"/>
  <c r="F6329" i="4"/>
  <c r="G6328" i="4"/>
  <c r="F6328" i="4"/>
  <c r="G6327" i="4"/>
  <c r="F6327" i="4"/>
  <c r="G6326" i="4"/>
  <c r="F6326" i="4"/>
  <c r="G6325" i="4"/>
  <c r="F6325" i="4"/>
  <c r="G6324" i="4"/>
  <c r="F6324" i="4"/>
  <c r="G6323" i="4"/>
  <c r="F6323" i="4"/>
  <c r="G6322" i="4"/>
  <c r="F6322" i="4"/>
  <c r="G6321" i="4"/>
  <c r="F6321" i="4"/>
  <c r="G6320" i="4"/>
  <c r="F6320" i="4"/>
  <c r="G6319" i="4"/>
  <c r="F6319" i="4"/>
  <c r="G6318" i="4"/>
  <c r="F6318" i="4"/>
  <c r="G6317" i="4"/>
  <c r="F6317" i="4"/>
  <c r="G6316" i="4"/>
  <c r="F6316" i="4"/>
  <c r="G6315" i="4"/>
  <c r="F6315" i="4"/>
  <c r="G6314" i="4"/>
  <c r="F6314" i="4"/>
  <c r="G6313" i="4"/>
  <c r="F6313" i="4"/>
  <c r="G6312" i="4"/>
  <c r="F6312" i="4"/>
  <c r="G6311" i="4"/>
  <c r="F6311" i="4"/>
  <c r="G6310" i="4"/>
  <c r="F6310" i="4"/>
  <c r="G6309" i="4"/>
  <c r="F6309" i="4"/>
  <c r="G6308" i="4"/>
  <c r="F6308" i="4"/>
  <c r="G6307" i="4"/>
  <c r="F6307" i="4"/>
  <c r="G6306" i="4"/>
  <c r="F6306" i="4"/>
  <c r="G6305" i="4"/>
  <c r="F6305" i="4"/>
  <c r="G6304" i="4"/>
  <c r="F6304" i="4"/>
  <c r="G6303" i="4"/>
  <c r="F6303" i="4"/>
  <c r="G6302" i="4"/>
  <c r="F6302" i="4"/>
  <c r="G6301" i="4"/>
  <c r="F6301" i="4"/>
  <c r="G6300" i="4"/>
  <c r="F6300" i="4"/>
  <c r="G6299" i="4"/>
  <c r="F6299" i="4"/>
  <c r="G6298" i="4"/>
  <c r="F6298" i="4"/>
  <c r="G6297" i="4"/>
  <c r="F6297" i="4"/>
  <c r="G6296" i="4"/>
  <c r="F6296" i="4"/>
  <c r="G6295" i="4"/>
  <c r="F6295" i="4"/>
  <c r="G6294" i="4"/>
  <c r="F6294" i="4"/>
  <c r="G6293" i="4"/>
  <c r="F6293" i="4"/>
  <c r="G6292" i="4"/>
  <c r="F6292" i="4"/>
  <c r="G6291" i="4"/>
  <c r="F6291" i="4"/>
  <c r="G6290" i="4"/>
  <c r="F6290" i="4"/>
  <c r="G6289" i="4"/>
  <c r="F6289" i="4"/>
  <c r="G6288" i="4"/>
  <c r="F6288" i="4"/>
  <c r="G6287" i="4"/>
  <c r="F6287" i="4"/>
  <c r="G6286" i="4"/>
  <c r="F6286" i="4"/>
  <c r="G6285" i="4"/>
  <c r="F6285" i="4"/>
  <c r="G6284" i="4"/>
  <c r="F6284" i="4"/>
  <c r="G6283" i="4"/>
  <c r="F6283" i="4"/>
  <c r="G6282" i="4"/>
  <c r="F6282" i="4"/>
  <c r="G6281" i="4"/>
  <c r="F6281" i="4"/>
  <c r="G6280" i="4"/>
  <c r="F6280" i="4"/>
  <c r="G6279" i="4"/>
  <c r="F6279" i="4"/>
  <c r="G6278" i="4"/>
  <c r="F6278" i="4"/>
  <c r="G6277" i="4"/>
  <c r="F6277" i="4"/>
  <c r="G6276" i="4"/>
  <c r="F6276" i="4"/>
  <c r="G6275" i="4"/>
  <c r="F6275" i="4"/>
  <c r="G6274" i="4"/>
  <c r="F6274" i="4"/>
  <c r="G6273" i="4"/>
  <c r="F6273" i="4"/>
  <c r="G6272" i="4"/>
  <c r="F6272" i="4"/>
  <c r="G6271" i="4"/>
  <c r="F6271" i="4"/>
  <c r="G6270" i="4"/>
  <c r="F6270" i="4"/>
  <c r="G6269" i="4"/>
  <c r="F6269" i="4"/>
  <c r="G6268" i="4"/>
  <c r="F6268" i="4"/>
  <c r="G6267" i="4"/>
  <c r="F6267" i="4"/>
  <c r="G6266" i="4"/>
  <c r="F6266" i="4"/>
  <c r="G6265" i="4"/>
  <c r="F6265" i="4"/>
  <c r="G6264" i="4"/>
  <c r="F6264" i="4"/>
  <c r="G6263" i="4"/>
  <c r="F6263" i="4"/>
  <c r="G6262" i="4"/>
  <c r="F6262" i="4"/>
  <c r="G6261" i="4"/>
  <c r="F6261" i="4"/>
  <c r="G6260" i="4"/>
  <c r="F6260" i="4"/>
  <c r="G6259" i="4"/>
  <c r="F6259" i="4"/>
  <c r="G6258" i="4"/>
  <c r="F6258" i="4"/>
  <c r="G6257" i="4"/>
  <c r="F6257" i="4"/>
  <c r="G6256" i="4"/>
  <c r="F6256" i="4"/>
  <c r="G6255" i="4"/>
  <c r="F6255" i="4"/>
  <c r="G6254" i="4"/>
  <c r="F6254" i="4"/>
  <c r="G6253" i="4"/>
  <c r="F6253" i="4"/>
  <c r="G6252" i="4"/>
  <c r="F6252" i="4"/>
  <c r="G6251" i="4"/>
  <c r="F6251" i="4"/>
  <c r="G6250" i="4"/>
  <c r="F6250" i="4"/>
  <c r="G6249" i="4"/>
  <c r="F6249" i="4"/>
  <c r="G6248" i="4"/>
  <c r="F6248" i="4"/>
  <c r="G6247" i="4"/>
  <c r="F6247" i="4"/>
  <c r="G6246" i="4"/>
  <c r="F6246" i="4"/>
  <c r="G6245" i="4"/>
  <c r="F6245" i="4"/>
  <c r="G6244" i="4"/>
  <c r="F6244" i="4"/>
  <c r="G6243" i="4"/>
  <c r="F6243" i="4"/>
  <c r="G6242" i="4"/>
  <c r="F6242" i="4"/>
  <c r="G6241" i="4"/>
  <c r="F6241" i="4"/>
  <c r="G6240" i="4"/>
  <c r="F6240" i="4"/>
  <c r="G6239" i="4"/>
  <c r="F6239" i="4"/>
  <c r="G6238" i="4"/>
  <c r="F6238" i="4"/>
  <c r="G6237" i="4"/>
  <c r="F6237" i="4"/>
  <c r="G6236" i="4"/>
  <c r="F6236" i="4"/>
  <c r="G6235" i="4"/>
  <c r="F6235" i="4"/>
  <c r="G6234" i="4"/>
  <c r="F6234" i="4"/>
  <c r="G6233" i="4"/>
  <c r="F6233" i="4"/>
  <c r="G6232" i="4"/>
  <c r="F6232" i="4"/>
  <c r="G6231" i="4"/>
  <c r="F6231" i="4"/>
  <c r="G6230" i="4"/>
  <c r="F6230" i="4"/>
  <c r="G6229" i="4"/>
  <c r="F6229" i="4"/>
  <c r="G6228" i="4"/>
  <c r="F6228" i="4"/>
  <c r="G6227" i="4"/>
  <c r="F6227" i="4"/>
  <c r="G6226" i="4"/>
  <c r="F6226" i="4"/>
  <c r="G6225" i="4"/>
  <c r="F6225" i="4"/>
  <c r="G6224" i="4"/>
  <c r="F6224" i="4"/>
  <c r="G6223" i="4"/>
  <c r="F6223" i="4"/>
  <c r="G6222" i="4"/>
  <c r="F6222" i="4"/>
  <c r="G6221" i="4"/>
  <c r="F6221" i="4"/>
  <c r="G6220" i="4"/>
  <c r="F6220" i="4"/>
  <c r="G6219" i="4"/>
  <c r="F6219" i="4"/>
  <c r="G6218" i="4"/>
  <c r="F6218" i="4"/>
  <c r="G6217" i="4"/>
  <c r="F6217" i="4"/>
  <c r="G6216" i="4"/>
  <c r="F6216" i="4"/>
  <c r="G6215" i="4"/>
  <c r="F6215" i="4"/>
  <c r="G6214" i="4"/>
  <c r="F6214" i="4"/>
  <c r="G6213" i="4"/>
  <c r="F6213" i="4"/>
  <c r="G6212" i="4"/>
  <c r="F6212" i="4"/>
  <c r="G6211" i="4"/>
  <c r="F6211" i="4"/>
  <c r="G6210" i="4"/>
  <c r="F6210" i="4"/>
  <c r="G6209" i="4"/>
  <c r="F6209" i="4"/>
  <c r="G6208" i="4"/>
  <c r="F6208" i="4"/>
  <c r="G6207" i="4"/>
  <c r="F6207" i="4"/>
  <c r="G6206" i="4"/>
  <c r="F6206" i="4"/>
  <c r="G6205" i="4"/>
  <c r="F6205" i="4"/>
  <c r="G6204" i="4"/>
  <c r="F6204" i="4"/>
  <c r="G6203" i="4"/>
  <c r="F6203" i="4"/>
  <c r="G6202" i="4"/>
  <c r="F6202" i="4"/>
  <c r="G6201" i="4"/>
  <c r="F6201" i="4"/>
  <c r="G6200" i="4"/>
  <c r="F6200" i="4"/>
  <c r="G6199" i="4"/>
  <c r="F6199" i="4"/>
  <c r="G6198" i="4"/>
  <c r="F6198" i="4"/>
  <c r="G6197" i="4"/>
  <c r="F6197" i="4"/>
  <c r="G6196" i="4"/>
  <c r="F6196" i="4"/>
  <c r="G6195" i="4"/>
  <c r="F6195" i="4"/>
  <c r="G6194" i="4"/>
  <c r="F6194" i="4"/>
  <c r="G6193" i="4"/>
  <c r="F6193" i="4"/>
  <c r="G6192" i="4"/>
  <c r="F6192" i="4"/>
  <c r="G6191" i="4"/>
  <c r="F6191" i="4"/>
  <c r="G6190" i="4"/>
  <c r="F6190" i="4"/>
  <c r="G6189" i="4"/>
  <c r="F6189" i="4"/>
  <c r="G6188" i="4"/>
  <c r="F6188" i="4"/>
  <c r="G6187" i="4"/>
  <c r="F6187" i="4"/>
  <c r="G6186" i="4"/>
  <c r="F6186" i="4"/>
  <c r="G6185" i="4"/>
  <c r="F6185" i="4"/>
  <c r="G6184" i="4"/>
  <c r="F6184" i="4"/>
  <c r="G6183" i="4"/>
  <c r="F6183" i="4"/>
  <c r="G6182" i="4"/>
  <c r="F6182" i="4"/>
  <c r="G6181" i="4"/>
  <c r="F6181" i="4"/>
  <c r="G6180" i="4"/>
  <c r="F6180" i="4"/>
  <c r="G6179" i="4"/>
  <c r="F6179" i="4"/>
  <c r="G6178" i="4"/>
  <c r="F6178" i="4"/>
  <c r="G6177" i="4"/>
  <c r="F6177" i="4"/>
  <c r="G6176" i="4"/>
  <c r="F6176" i="4"/>
  <c r="G6175" i="4"/>
  <c r="F6175" i="4"/>
  <c r="G6174" i="4"/>
  <c r="F6174" i="4"/>
  <c r="G6173" i="4"/>
  <c r="F6173" i="4"/>
  <c r="G6172" i="4"/>
  <c r="F6172" i="4"/>
  <c r="G6171" i="4"/>
  <c r="F6171" i="4"/>
  <c r="G6170" i="4"/>
  <c r="F6170" i="4"/>
  <c r="G6169" i="4"/>
  <c r="F6169" i="4"/>
  <c r="G6168" i="4"/>
  <c r="F6168" i="4"/>
  <c r="G6167" i="4"/>
  <c r="F6167" i="4"/>
  <c r="G6166" i="4"/>
  <c r="F6166" i="4"/>
  <c r="G6165" i="4"/>
  <c r="F6165" i="4"/>
  <c r="G6164" i="4"/>
  <c r="F6164" i="4"/>
  <c r="G6163" i="4"/>
  <c r="F6163" i="4"/>
  <c r="G6162" i="4"/>
  <c r="F6162" i="4"/>
  <c r="G6161" i="4"/>
  <c r="F6161" i="4"/>
  <c r="G6160" i="4"/>
  <c r="F6160" i="4"/>
  <c r="G6159" i="4"/>
  <c r="F6159" i="4"/>
  <c r="G6158" i="4"/>
  <c r="F6158" i="4"/>
  <c r="G6157" i="4"/>
  <c r="F6157" i="4"/>
  <c r="G6156" i="4"/>
  <c r="F6156" i="4"/>
  <c r="G6155" i="4"/>
  <c r="F6155" i="4"/>
  <c r="G6154" i="4"/>
  <c r="F6154" i="4"/>
  <c r="G6153" i="4"/>
  <c r="F6153" i="4"/>
  <c r="G6152" i="4"/>
  <c r="F6152" i="4"/>
  <c r="G6151" i="4"/>
  <c r="F6151" i="4"/>
  <c r="G6150" i="4"/>
  <c r="F6150" i="4"/>
  <c r="G6149" i="4"/>
  <c r="F6149" i="4"/>
  <c r="G6148" i="4"/>
  <c r="F6148" i="4"/>
  <c r="G6147" i="4"/>
  <c r="F6147" i="4"/>
  <c r="G6146" i="4"/>
  <c r="F6146" i="4"/>
  <c r="G6145" i="4"/>
  <c r="F6145" i="4"/>
  <c r="G6144" i="4"/>
  <c r="F6144" i="4"/>
  <c r="G6143" i="4"/>
  <c r="F6143" i="4"/>
  <c r="G6142" i="4"/>
  <c r="F6142" i="4"/>
  <c r="G6141" i="4"/>
  <c r="F6141" i="4"/>
  <c r="G6140" i="4"/>
  <c r="F6140" i="4"/>
  <c r="G6139" i="4"/>
  <c r="F6139" i="4"/>
  <c r="G6138" i="4"/>
  <c r="F6138" i="4"/>
  <c r="G6137" i="4"/>
  <c r="F6137" i="4"/>
  <c r="G6136" i="4"/>
  <c r="F6136" i="4"/>
  <c r="G6135" i="4"/>
  <c r="F6135" i="4"/>
  <c r="G6134" i="4"/>
  <c r="F6134" i="4"/>
  <c r="G6133" i="4"/>
  <c r="F6133" i="4"/>
  <c r="G6132" i="4"/>
  <c r="F6132" i="4"/>
  <c r="G6131" i="4"/>
  <c r="F6131" i="4"/>
  <c r="G6130" i="4"/>
  <c r="F6130" i="4"/>
  <c r="G6129" i="4"/>
  <c r="F6129" i="4"/>
  <c r="G6128" i="4"/>
  <c r="F6128" i="4"/>
  <c r="G6127" i="4"/>
  <c r="F6127" i="4"/>
  <c r="G6126" i="4"/>
  <c r="F6126" i="4"/>
  <c r="G6125" i="4"/>
  <c r="F6125" i="4"/>
  <c r="G6124" i="4"/>
  <c r="F6124" i="4"/>
  <c r="G6123" i="4"/>
  <c r="F6123" i="4"/>
  <c r="G6122" i="4"/>
  <c r="F6122" i="4"/>
  <c r="G6121" i="4"/>
  <c r="F6121" i="4"/>
  <c r="G6120" i="4"/>
  <c r="F6120" i="4"/>
  <c r="G6119" i="4"/>
  <c r="F6119" i="4"/>
  <c r="G6118" i="4"/>
  <c r="F6118" i="4"/>
  <c r="G6117" i="4"/>
  <c r="F6117" i="4"/>
  <c r="G6116" i="4"/>
  <c r="F6116" i="4"/>
  <c r="G6115" i="4"/>
  <c r="F6115" i="4"/>
  <c r="G6114" i="4"/>
  <c r="F6114" i="4"/>
  <c r="G6113" i="4"/>
  <c r="F6113" i="4"/>
  <c r="G6112" i="4"/>
  <c r="F6112" i="4"/>
  <c r="G6111" i="4"/>
  <c r="F6111" i="4"/>
  <c r="G6110" i="4"/>
  <c r="F6110" i="4"/>
  <c r="G6109" i="4"/>
  <c r="F6109" i="4"/>
  <c r="G6108" i="4"/>
  <c r="F6108" i="4"/>
  <c r="G6107" i="4"/>
  <c r="F6107" i="4"/>
  <c r="G6106" i="4"/>
  <c r="F6106" i="4"/>
  <c r="G6105" i="4"/>
  <c r="F6105" i="4"/>
  <c r="G6104" i="4"/>
  <c r="F6104" i="4"/>
  <c r="G6103" i="4"/>
  <c r="F6103" i="4"/>
  <c r="G6102" i="4"/>
  <c r="F6102" i="4"/>
  <c r="G6101" i="4"/>
  <c r="F6101" i="4"/>
  <c r="G6100" i="4"/>
  <c r="F6100" i="4"/>
  <c r="G6099" i="4"/>
  <c r="F6099" i="4"/>
  <c r="G6098" i="4"/>
  <c r="F6098" i="4"/>
  <c r="G6097" i="4"/>
  <c r="F6097" i="4"/>
  <c r="G6096" i="4"/>
  <c r="F6096" i="4"/>
  <c r="G6095" i="4"/>
  <c r="F6095" i="4"/>
  <c r="G6094" i="4"/>
  <c r="F6094" i="4"/>
  <c r="G6093" i="4"/>
  <c r="F6093" i="4"/>
  <c r="G6092" i="4"/>
  <c r="F6092" i="4"/>
  <c r="G6091" i="4"/>
  <c r="F6091" i="4"/>
  <c r="G6090" i="4"/>
  <c r="F6090" i="4"/>
  <c r="G6089" i="4"/>
  <c r="F6089" i="4"/>
  <c r="G6088" i="4"/>
  <c r="F6088" i="4"/>
  <c r="G6087" i="4"/>
  <c r="F6087" i="4"/>
  <c r="G6086" i="4"/>
  <c r="F6086" i="4"/>
  <c r="G6085" i="4"/>
  <c r="F6085" i="4"/>
  <c r="G6084" i="4"/>
  <c r="F6084" i="4"/>
  <c r="G6083" i="4"/>
  <c r="F6083" i="4"/>
  <c r="G6082" i="4"/>
  <c r="F6082" i="4"/>
  <c r="G6081" i="4"/>
  <c r="F6081" i="4"/>
  <c r="G6080" i="4"/>
  <c r="F6080" i="4"/>
  <c r="G6079" i="4"/>
  <c r="F6079" i="4"/>
  <c r="G6078" i="4"/>
  <c r="F6078" i="4"/>
  <c r="G6077" i="4"/>
  <c r="F6077" i="4"/>
  <c r="G6076" i="4"/>
  <c r="F6076" i="4"/>
  <c r="G6075" i="4"/>
  <c r="F6075" i="4"/>
  <c r="G6074" i="4"/>
  <c r="F6074" i="4"/>
  <c r="G6073" i="4"/>
  <c r="F6073" i="4"/>
  <c r="G6072" i="4"/>
  <c r="F6072" i="4"/>
  <c r="G6071" i="4"/>
  <c r="F6071" i="4"/>
  <c r="G6070" i="4"/>
  <c r="F6070" i="4"/>
  <c r="G6069" i="4"/>
  <c r="F6069" i="4"/>
  <c r="G6068" i="4"/>
  <c r="F6068" i="4"/>
  <c r="G6067" i="4"/>
  <c r="F6067" i="4"/>
  <c r="G6066" i="4"/>
  <c r="F6066" i="4"/>
  <c r="G6065" i="4"/>
  <c r="F6065" i="4"/>
  <c r="G6064" i="4"/>
  <c r="F6064" i="4"/>
  <c r="G6063" i="4"/>
  <c r="F6063" i="4"/>
  <c r="G6062" i="4"/>
  <c r="F6062" i="4"/>
  <c r="G6061" i="4"/>
  <c r="F6061" i="4"/>
  <c r="G6060" i="4"/>
  <c r="F6060" i="4"/>
  <c r="G6059" i="4"/>
  <c r="F6059" i="4"/>
  <c r="G6058" i="4"/>
  <c r="F6058" i="4"/>
  <c r="G6057" i="4"/>
  <c r="F6057" i="4"/>
  <c r="G6056" i="4"/>
  <c r="F6056" i="4"/>
  <c r="G6055" i="4"/>
  <c r="F6055" i="4"/>
  <c r="G6054" i="4"/>
  <c r="F6054" i="4"/>
  <c r="G6053" i="4"/>
  <c r="F6053" i="4"/>
  <c r="G6052" i="4"/>
  <c r="F6052" i="4"/>
  <c r="G6051" i="4"/>
  <c r="F6051" i="4"/>
  <c r="G6050" i="4"/>
  <c r="F6050" i="4"/>
  <c r="G6049" i="4"/>
  <c r="F6049" i="4"/>
  <c r="G6048" i="4"/>
  <c r="F6048" i="4"/>
  <c r="G6047" i="4"/>
  <c r="F6047" i="4"/>
  <c r="G6046" i="4"/>
  <c r="F6046" i="4"/>
  <c r="G6045" i="4"/>
  <c r="F6045" i="4"/>
  <c r="G6044" i="4"/>
  <c r="F6044" i="4"/>
  <c r="G6043" i="4"/>
  <c r="F6043" i="4"/>
  <c r="G6042" i="4"/>
  <c r="F6042" i="4"/>
  <c r="G6041" i="4"/>
  <c r="F6041" i="4"/>
  <c r="G6040" i="4"/>
  <c r="F6040" i="4"/>
  <c r="G6039" i="4"/>
  <c r="F6039" i="4"/>
  <c r="G6038" i="4"/>
  <c r="F6038" i="4"/>
  <c r="G6037" i="4"/>
  <c r="F6037" i="4"/>
  <c r="G6036" i="4"/>
  <c r="F6036" i="4"/>
  <c r="G6035" i="4"/>
  <c r="F6035" i="4"/>
  <c r="G6034" i="4"/>
  <c r="F6034" i="4"/>
  <c r="G6033" i="4"/>
  <c r="F6033" i="4"/>
  <c r="G6032" i="4"/>
  <c r="F6032" i="4"/>
  <c r="G6031" i="4"/>
  <c r="F6031" i="4"/>
  <c r="G6030" i="4"/>
  <c r="F6030" i="4"/>
  <c r="G6029" i="4"/>
  <c r="F6029" i="4"/>
  <c r="G6028" i="4"/>
  <c r="F6028" i="4"/>
  <c r="G6027" i="4"/>
  <c r="F6027" i="4"/>
  <c r="G6026" i="4"/>
  <c r="F6026" i="4"/>
  <c r="G6025" i="4"/>
  <c r="F6025" i="4"/>
  <c r="G6024" i="4"/>
  <c r="F6024" i="4"/>
  <c r="G6023" i="4"/>
  <c r="F6023" i="4"/>
  <c r="G6022" i="4"/>
  <c r="F6022" i="4"/>
  <c r="G6021" i="4"/>
  <c r="F6021" i="4"/>
  <c r="G6020" i="4"/>
  <c r="F6020" i="4"/>
  <c r="G6019" i="4"/>
  <c r="F6019" i="4"/>
  <c r="G6018" i="4"/>
  <c r="F6018" i="4"/>
  <c r="G6017" i="4"/>
  <c r="F6017" i="4"/>
  <c r="G6016" i="4"/>
  <c r="F6016" i="4"/>
  <c r="G6015" i="4"/>
  <c r="F6015" i="4"/>
  <c r="G6014" i="4"/>
  <c r="F6014" i="4"/>
  <c r="G6013" i="4"/>
  <c r="F6013" i="4"/>
  <c r="G6012" i="4"/>
  <c r="F6012" i="4"/>
  <c r="G6011" i="4"/>
  <c r="F6011" i="4"/>
  <c r="G6010" i="4"/>
  <c r="F6010" i="4"/>
  <c r="G6009" i="4"/>
  <c r="F6009" i="4"/>
  <c r="G6008" i="4"/>
  <c r="F6008" i="4"/>
  <c r="G6007" i="4"/>
  <c r="F6007" i="4"/>
  <c r="G6006" i="4"/>
  <c r="F6006" i="4"/>
  <c r="G6005" i="4"/>
  <c r="F6005" i="4"/>
  <c r="G6004" i="4"/>
  <c r="F6004" i="4"/>
  <c r="G6003" i="4"/>
  <c r="F6003" i="4"/>
  <c r="G6002" i="4"/>
  <c r="F6002" i="4"/>
  <c r="G6001" i="4"/>
  <c r="F6001" i="4"/>
  <c r="G6000" i="4"/>
  <c r="F6000" i="4"/>
  <c r="G5999" i="4"/>
  <c r="F5999" i="4"/>
  <c r="G5998" i="4"/>
  <c r="F5998" i="4"/>
  <c r="G5997" i="4"/>
  <c r="F5997" i="4"/>
  <c r="G5996" i="4"/>
  <c r="F5996" i="4"/>
  <c r="G5995" i="4"/>
  <c r="F5995" i="4"/>
  <c r="G5994" i="4"/>
  <c r="F5994" i="4"/>
  <c r="G5993" i="4"/>
  <c r="F5993" i="4"/>
  <c r="G5992" i="4"/>
  <c r="F5992" i="4"/>
  <c r="G5991" i="4"/>
  <c r="F5991" i="4"/>
  <c r="G5990" i="4"/>
  <c r="F5990" i="4"/>
  <c r="G5989" i="4"/>
  <c r="F5989" i="4"/>
  <c r="G5988" i="4"/>
  <c r="F5988" i="4"/>
  <c r="G5987" i="4"/>
  <c r="F5987" i="4"/>
  <c r="G5986" i="4"/>
  <c r="F5986" i="4"/>
  <c r="G5985" i="4"/>
  <c r="F5985" i="4"/>
  <c r="G5984" i="4"/>
  <c r="F5984" i="4"/>
  <c r="G5983" i="4"/>
  <c r="F5983" i="4"/>
  <c r="G5982" i="4"/>
  <c r="F5982" i="4"/>
  <c r="G5981" i="4"/>
  <c r="F5981" i="4"/>
  <c r="G5980" i="4"/>
  <c r="F5980" i="4"/>
  <c r="G5979" i="4"/>
  <c r="F5979" i="4"/>
  <c r="G5978" i="4"/>
  <c r="F5978" i="4"/>
  <c r="G5977" i="4"/>
  <c r="F5977" i="4"/>
  <c r="G5976" i="4"/>
  <c r="F5976" i="4"/>
  <c r="G5975" i="4"/>
  <c r="F5975" i="4"/>
  <c r="G5974" i="4"/>
  <c r="F5974" i="4"/>
  <c r="G5973" i="4"/>
  <c r="F5973" i="4"/>
  <c r="G5972" i="4"/>
  <c r="F5972" i="4"/>
  <c r="G5971" i="4"/>
  <c r="F5971" i="4"/>
  <c r="G5970" i="4"/>
  <c r="F5970" i="4"/>
  <c r="G5969" i="4"/>
  <c r="F5969" i="4"/>
  <c r="G5968" i="4"/>
  <c r="F5968" i="4"/>
  <c r="G5967" i="4"/>
  <c r="F5967" i="4"/>
  <c r="G5966" i="4"/>
  <c r="F5966" i="4"/>
  <c r="G5965" i="4"/>
  <c r="F5965" i="4"/>
  <c r="G5964" i="4"/>
  <c r="F5964" i="4"/>
  <c r="G5963" i="4"/>
  <c r="F5963" i="4"/>
  <c r="G5962" i="4"/>
  <c r="F5962" i="4"/>
  <c r="G5961" i="4"/>
  <c r="F5961" i="4"/>
  <c r="G5960" i="4"/>
  <c r="F5960" i="4"/>
  <c r="G5959" i="4"/>
  <c r="F5959" i="4"/>
  <c r="G5958" i="4"/>
  <c r="F5958" i="4"/>
  <c r="G5957" i="4"/>
  <c r="F5957" i="4"/>
  <c r="G5956" i="4"/>
  <c r="F5956" i="4"/>
  <c r="G5955" i="4"/>
  <c r="F5955" i="4"/>
  <c r="G5954" i="4"/>
  <c r="F5954" i="4"/>
  <c r="G5953" i="4"/>
  <c r="F5953" i="4"/>
  <c r="G5952" i="4"/>
  <c r="F5952" i="4"/>
  <c r="G5951" i="4"/>
  <c r="F5951" i="4"/>
  <c r="G5950" i="4"/>
  <c r="F5950" i="4"/>
  <c r="G5949" i="4"/>
  <c r="F5949" i="4"/>
  <c r="G5948" i="4"/>
  <c r="F5948" i="4"/>
  <c r="G5947" i="4"/>
  <c r="F5947" i="4"/>
  <c r="G5946" i="4"/>
  <c r="F5946" i="4"/>
  <c r="G5945" i="4"/>
  <c r="F5945" i="4"/>
  <c r="G5944" i="4"/>
  <c r="F5944" i="4"/>
  <c r="G5943" i="4"/>
  <c r="F5943" i="4"/>
  <c r="G5942" i="4"/>
  <c r="F5942" i="4"/>
  <c r="G5941" i="4"/>
  <c r="F5941" i="4"/>
  <c r="G5940" i="4"/>
  <c r="F5940" i="4"/>
  <c r="G5939" i="4"/>
  <c r="F5939" i="4"/>
  <c r="G5938" i="4"/>
  <c r="F5938" i="4"/>
  <c r="G5937" i="4"/>
  <c r="F5937" i="4"/>
  <c r="G5936" i="4"/>
  <c r="F5936" i="4"/>
  <c r="G5935" i="4"/>
  <c r="F5935" i="4"/>
  <c r="G5934" i="4"/>
  <c r="F5934" i="4"/>
  <c r="G5933" i="4"/>
  <c r="F5933" i="4"/>
  <c r="G5932" i="4"/>
  <c r="F5932" i="4"/>
  <c r="G5931" i="4"/>
  <c r="F5931" i="4"/>
  <c r="G5930" i="4"/>
  <c r="F5930" i="4"/>
  <c r="G5929" i="4"/>
  <c r="F5929" i="4"/>
  <c r="G5928" i="4"/>
  <c r="F5928" i="4"/>
  <c r="G5927" i="4"/>
  <c r="F5927" i="4"/>
  <c r="G5926" i="4"/>
  <c r="F5926" i="4"/>
  <c r="G5925" i="4"/>
  <c r="F5925" i="4"/>
  <c r="G5924" i="4"/>
  <c r="F5924" i="4"/>
  <c r="G5923" i="4"/>
  <c r="F5923" i="4"/>
  <c r="G5922" i="4"/>
  <c r="F5922" i="4"/>
  <c r="G5921" i="4"/>
  <c r="F5921" i="4"/>
  <c r="G5920" i="4"/>
  <c r="F5920" i="4"/>
  <c r="G5919" i="4"/>
  <c r="F5919" i="4"/>
  <c r="G5918" i="4"/>
  <c r="F5918" i="4"/>
  <c r="G5917" i="4"/>
  <c r="F5917" i="4"/>
  <c r="G5916" i="4"/>
  <c r="F5916" i="4"/>
  <c r="G5915" i="4"/>
  <c r="F5915" i="4"/>
  <c r="G5914" i="4"/>
  <c r="F5914" i="4"/>
  <c r="G5913" i="4"/>
  <c r="F5913" i="4"/>
  <c r="G5912" i="4"/>
  <c r="F5912" i="4"/>
  <c r="G5911" i="4"/>
  <c r="F5911" i="4"/>
  <c r="G5910" i="4"/>
  <c r="F5910" i="4"/>
  <c r="G5909" i="4"/>
  <c r="F5909" i="4"/>
  <c r="G5908" i="4"/>
  <c r="F5908" i="4"/>
  <c r="G5907" i="4"/>
  <c r="F5907" i="4"/>
  <c r="G5906" i="4"/>
  <c r="F5906" i="4"/>
  <c r="G5905" i="4"/>
  <c r="F5905" i="4"/>
  <c r="G5904" i="4"/>
  <c r="F5904" i="4"/>
  <c r="G5903" i="4"/>
  <c r="F5903" i="4"/>
  <c r="G5902" i="4"/>
  <c r="F5902" i="4"/>
  <c r="G5901" i="4"/>
  <c r="F5901" i="4"/>
  <c r="G5900" i="4"/>
  <c r="F5900" i="4"/>
  <c r="G5899" i="4"/>
  <c r="F5899" i="4"/>
  <c r="G5898" i="4"/>
  <c r="F5898" i="4"/>
  <c r="G5897" i="4"/>
  <c r="F5897" i="4"/>
  <c r="G5896" i="4"/>
  <c r="F5896" i="4"/>
  <c r="G5895" i="4"/>
  <c r="F5895" i="4"/>
  <c r="G5894" i="4"/>
  <c r="F5894" i="4"/>
  <c r="G5893" i="4"/>
  <c r="F5893" i="4"/>
  <c r="G5892" i="4"/>
  <c r="F5892" i="4"/>
  <c r="G5891" i="4"/>
  <c r="F5891" i="4"/>
  <c r="G5890" i="4"/>
  <c r="F5890" i="4"/>
  <c r="G5889" i="4"/>
  <c r="F5889" i="4"/>
  <c r="G5888" i="4"/>
  <c r="F5888" i="4"/>
  <c r="G5887" i="4"/>
  <c r="F5887" i="4"/>
  <c r="G5886" i="4"/>
  <c r="F5886" i="4"/>
  <c r="G5885" i="4"/>
  <c r="F5885" i="4"/>
  <c r="G5884" i="4"/>
  <c r="F5884" i="4"/>
  <c r="G5883" i="4"/>
  <c r="F5883" i="4"/>
  <c r="G5882" i="4"/>
  <c r="F5882" i="4"/>
  <c r="G5881" i="4"/>
  <c r="F5881" i="4"/>
  <c r="G5880" i="4"/>
  <c r="F5880" i="4"/>
  <c r="G5879" i="4"/>
  <c r="F5879" i="4"/>
  <c r="G5878" i="4"/>
  <c r="F5878" i="4"/>
  <c r="G5877" i="4"/>
  <c r="F5877" i="4"/>
  <c r="G5876" i="4"/>
  <c r="F5876" i="4"/>
  <c r="G5875" i="4"/>
  <c r="F5875" i="4"/>
  <c r="G5874" i="4"/>
  <c r="F5874" i="4"/>
  <c r="G5873" i="4"/>
  <c r="F5873" i="4"/>
  <c r="G5872" i="4"/>
  <c r="F5872" i="4"/>
  <c r="G5871" i="4"/>
  <c r="F5871" i="4"/>
  <c r="G5870" i="4"/>
  <c r="F5870" i="4"/>
  <c r="G5869" i="4"/>
  <c r="F5869" i="4"/>
  <c r="G5868" i="4"/>
  <c r="F5868" i="4"/>
  <c r="G5867" i="4"/>
  <c r="F5867" i="4"/>
  <c r="G5866" i="4"/>
  <c r="F5866" i="4"/>
  <c r="G5865" i="4"/>
  <c r="F5865" i="4"/>
  <c r="G5864" i="4"/>
  <c r="F5864" i="4"/>
  <c r="G5863" i="4"/>
  <c r="F5863" i="4"/>
  <c r="G5862" i="4"/>
  <c r="F5862" i="4"/>
  <c r="G5861" i="4"/>
  <c r="F5861" i="4"/>
  <c r="G5860" i="4"/>
  <c r="F5860" i="4"/>
  <c r="G5859" i="4"/>
  <c r="F5859" i="4"/>
  <c r="G5858" i="4"/>
  <c r="F5858" i="4"/>
  <c r="G5857" i="4"/>
  <c r="F5857" i="4"/>
  <c r="G5856" i="4"/>
  <c r="F5856" i="4"/>
  <c r="G5855" i="4"/>
  <c r="F5855" i="4"/>
  <c r="G5854" i="4"/>
  <c r="F5854" i="4"/>
  <c r="G5853" i="4"/>
  <c r="F5853" i="4"/>
  <c r="G5852" i="4"/>
  <c r="F5852" i="4"/>
  <c r="G5851" i="4"/>
  <c r="F5851" i="4"/>
  <c r="G5850" i="4"/>
  <c r="F5850" i="4"/>
  <c r="G5849" i="4"/>
  <c r="F5849" i="4"/>
  <c r="G5848" i="4"/>
  <c r="F5848" i="4"/>
  <c r="G5847" i="4"/>
  <c r="F5847" i="4"/>
  <c r="G5846" i="4"/>
  <c r="F5846" i="4"/>
  <c r="G5845" i="4"/>
  <c r="F5845" i="4"/>
  <c r="G5844" i="4"/>
  <c r="F5844" i="4"/>
  <c r="G5843" i="4"/>
  <c r="F5843" i="4"/>
  <c r="G5842" i="4"/>
  <c r="F5842" i="4"/>
  <c r="G5841" i="4"/>
  <c r="F5841" i="4"/>
  <c r="G5840" i="4"/>
  <c r="F5840" i="4"/>
  <c r="G5839" i="4"/>
  <c r="F5839" i="4"/>
  <c r="G5838" i="4"/>
  <c r="F5838" i="4"/>
  <c r="G5837" i="4"/>
  <c r="F5837" i="4"/>
  <c r="G5836" i="4"/>
  <c r="F5836" i="4"/>
  <c r="G5835" i="4"/>
  <c r="F5835" i="4"/>
  <c r="G5834" i="4"/>
  <c r="F5834" i="4"/>
  <c r="G5833" i="4"/>
  <c r="F5833" i="4"/>
  <c r="G5832" i="4"/>
  <c r="F5832" i="4"/>
  <c r="G5831" i="4"/>
  <c r="F5831" i="4"/>
  <c r="G5830" i="4"/>
  <c r="F5830" i="4"/>
  <c r="G5829" i="4"/>
  <c r="F5829" i="4"/>
  <c r="G5828" i="4"/>
  <c r="F5828" i="4"/>
  <c r="G5827" i="4"/>
  <c r="F5827" i="4"/>
  <c r="G5826" i="4"/>
  <c r="F5826" i="4"/>
  <c r="G5825" i="4"/>
  <c r="F5825" i="4"/>
  <c r="G5824" i="4"/>
  <c r="F5824" i="4"/>
  <c r="G5823" i="4"/>
  <c r="F5823" i="4"/>
  <c r="G5822" i="4"/>
  <c r="F5822" i="4"/>
  <c r="G5821" i="4"/>
  <c r="F5821" i="4"/>
  <c r="G5820" i="4"/>
  <c r="F5820" i="4"/>
  <c r="G5819" i="4"/>
  <c r="F5819" i="4"/>
  <c r="G5818" i="4"/>
  <c r="F5818" i="4"/>
  <c r="G5817" i="4"/>
  <c r="F5817" i="4"/>
  <c r="G5816" i="4"/>
  <c r="F5816" i="4"/>
  <c r="G5815" i="4"/>
  <c r="F5815" i="4"/>
  <c r="G5814" i="4"/>
  <c r="F5814" i="4"/>
  <c r="G5813" i="4"/>
  <c r="F5813" i="4"/>
  <c r="G5812" i="4"/>
  <c r="F5812" i="4"/>
  <c r="G5811" i="4"/>
  <c r="F5811" i="4"/>
  <c r="G5810" i="4"/>
  <c r="F5810" i="4"/>
  <c r="G5809" i="4"/>
  <c r="F5809" i="4"/>
  <c r="G5808" i="4"/>
  <c r="F5808" i="4"/>
  <c r="G5807" i="4"/>
  <c r="F5807" i="4"/>
  <c r="G5806" i="4"/>
  <c r="F5806" i="4"/>
  <c r="G5805" i="4"/>
  <c r="F5805" i="4"/>
  <c r="G5804" i="4"/>
  <c r="F5804" i="4"/>
  <c r="G5803" i="4"/>
  <c r="F5803" i="4"/>
  <c r="G5802" i="4"/>
  <c r="F5802" i="4"/>
  <c r="G5801" i="4"/>
  <c r="F5801" i="4"/>
  <c r="G5800" i="4"/>
  <c r="F5800" i="4"/>
  <c r="G5799" i="4"/>
  <c r="F5799" i="4"/>
  <c r="G5798" i="4"/>
  <c r="F5798" i="4"/>
  <c r="G5797" i="4"/>
  <c r="F5797" i="4"/>
  <c r="G5796" i="4"/>
  <c r="F5796" i="4"/>
  <c r="G5795" i="4"/>
  <c r="F5795" i="4"/>
  <c r="G5794" i="4"/>
  <c r="F5794" i="4"/>
  <c r="G5793" i="4"/>
  <c r="F5793" i="4"/>
  <c r="G5792" i="4"/>
  <c r="F5792" i="4"/>
  <c r="G5791" i="4"/>
  <c r="F5791" i="4"/>
  <c r="G5790" i="4"/>
  <c r="F5790" i="4"/>
  <c r="G5789" i="4"/>
  <c r="F5789" i="4"/>
  <c r="G5788" i="4"/>
  <c r="F5788" i="4"/>
  <c r="G5787" i="4"/>
  <c r="F5787" i="4"/>
  <c r="G5786" i="4"/>
  <c r="F5786" i="4"/>
  <c r="G5785" i="4"/>
  <c r="F5785" i="4"/>
  <c r="G5784" i="4"/>
  <c r="F5784" i="4"/>
  <c r="G5783" i="4"/>
  <c r="F5783" i="4"/>
  <c r="G5782" i="4"/>
  <c r="F5782" i="4"/>
  <c r="G5781" i="4"/>
  <c r="F5781" i="4"/>
  <c r="G5780" i="4"/>
  <c r="F5780" i="4"/>
  <c r="G5779" i="4"/>
  <c r="F5779" i="4"/>
  <c r="G5778" i="4"/>
  <c r="F5778" i="4"/>
  <c r="G5777" i="4"/>
  <c r="F5777" i="4"/>
  <c r="G5776" i="4"/>
  <c r="F5776" i="4"/>
  <c r="G5775" i="4"/>
  <c r="F5775" i="4"/>
  <c r="G5774" i="4"/>
  <c r="F5774" i="4"/>
  <c r="G5773" i="4"/>
  <c r="F5773" i="4"/>
  <c r="G5772" i="4"/>
  <c r="F5772" i="4"/>
  <c r="G5771" i="4"/>
  <c r="F5771" i="4"/>
  <c r="G5770" i="4"/>
  <c r="F5770" i="4"/>
  <c r="G5769" i="4"/>
  <c r="F5769" i="4"/>
  <c r="G5768" i="4"/>
  <c r="F5768" i="4"/>
  <c r="G5767" i="4"/>
  <c r="F5767" i="4"/>
  <c r="G5766" i="4"/>
  <c r="F5766" i="4"/>
  <c r="G5765" i="4"/>
  <c r="F5765" i="4"/>
  <c r="G5764" i="4"/>
  <c r="F5764" i="4"/>
  <c r="G5763" i="4"/>
  <c r="F5763" i="4"/>
  <c r="G5762" i="4"/>
  <c r="F5762" i="4"/>
  <c r="G5761" i="4"/>
  <c r="F5761" i="4"/>
  <c r="G5760" i="4"/>
  <c r="F5760" i="4"/>
  <c r="G5759" i="4"/>
  <c r="F5759" i="4"/>
  <c r="G5758" i="4"/>
  <c r="F5758" i="4"/>
  <c r="G5757" i="4"/>
  <c r="F5757" i="4"/>
  <c r="G5756" i="4"/>
  <c r="F5756" i="4"/>
  <c r="G5755" i="4"/>
  <c r="F5755" i="4"/>
  <c r="G5754" i="4"/>
  <c r="F5754" i="4"/>
  <c r="G5753" i="4"/>
  <c r="F5753" i="4"/>
  <c r="G5752" i="4"/>
  <c r="F5752" i="4"/>
  <c r="G5751" i="4"/>
  <c r="F5751" i="4"/>
  <c r="G5750" i="4"/>
  <c r="F5750" i="4"/>
  <c r="G5749" i="4"/>
  <c r="F5749" i="4"/>
  <c r="G5748" i="4"/>
  <c r="F5748" i="4"/>
  <c r="G5747" i="4"/>
  <c r="F5747" i="4"/>
  <c r="G5746" i="4"/>
  <c r="F5746" i="4"/>
  <c r="G5745" i="4"/>
  <c r="F5745" i="4"/>
  <c r="G5744" i="4"/>
  <c r="F5744" i="4"/>
  <c r="G5743" i="4"/>
  <c r="F5743" i="4"/>
  <c r="G5742" i="4"/>
  <c r="F5742" i="4"/>
  <c r="G5741" i="4"/>
  <c r="F5741" i="4"/>
  <c r="G5740" i="4"/>
  <c r="F5740" i="4"/>
  <c r="G5739" i="4"/>
  <c r="F5739" i="4"/>
  <c r="G5738" i="4"/>
  <c r="F5738" i="4"/>
  <c r="G5737" i="4"/>
  <c r="F5737" i="4"/>
  <c r="G5736" i="4"/>
  <c r="F5736" i="4"/>
  <c r="G5735" i="4"/>
  <c r="F5735" i="4"/>
  <c r="G5734" i="4"/>
  <c r="F5734" i="4"/>
  <c r="G5733" i="4"/>
  <c r="F5733" i="4"/>
  <c r="G5732" i="4"/>
  <c r="F5732" i="4"/>
  <c r="G5731" i="4"/>
  <c r="F5731" i="4"/>
  <c r="G5730" i="4"/>
  <c r="F5730" i="4"/>
  <c r="G5729" i="4"/>
  <c r="F5729" i="4"/>
  <c r="G5728" i="4"/>
  <c r="F5728" i="4"/>
  <c r="G5727" i="4"/>
  <c r="F5727" i="4"/>
  <c r="G5726" i="4"/>
  <c r="F5726" i="4"/>
  <c r="G5725" i="4"/>
  <c r="F5725" i="4"/>
  <c r="G5724" i="4"/>
  <c r="F5724" i="4"/>
  <c r="G5723" i="4"/>
  <c r="F5723" i="4"/>
  <c r="G5722" i="4"/>
  <c r="F5722" i="4"/>
  <c r="G5721" i="4"/>
  <c r="F5721" i="4"/>
  <c r="G5720" i="4"/>
  <c r="F5720" i="4"/>
  <c r="G5719" i="4"/>
  <c r="F5719" i="4"/>
  <c r="G5718" i="4"/>
  <c r="F5718" i="4"/>
  <c r="G5717" i="4"/>
  <c r="F5717" i="4"/>
  <c r="G5716" i="4"/>
  <c r="F5716" i="4"/>
  <c r="G5715" i="4"/>
  <c r="F5715" i="4"/>
  <c r="G5714" i="4"/>
  <c r="F5714" i="4"/>
  <c r="G5713" i="4"/>
  <c r="F5713" i="4"/>
  <c r="G5712" i="4"/>
  <c r="F5712" i="4"/>
  <c r="G5711" i="4"/>
  <c r="F5711" i="4"/>
  <c r="G5710" i="4"/>
  <c r="F5710" i="4"/>
  <c r="G5709" i="4"/>
  <c r="F5709" i="4"/>
  <c r="G5708" i="4"/>
  <c r="F5708" i="4"/>
  <c r="G5707" i="4"/>
  <c r="F5707" i="4"/>
  <c r="G5706" i="4"/>
  <c r="F5706" i="4"/>
  <c r="G5705" i="4"/>
  <c r="F5705" i="4"/>
  <c r="G5704" i="4"/>
  <c r="F5704" i="4"/>
  <c r="G5703" i="4"/>
  <c r="F5703" i="4"/>
  <c r="G5702" i="4"/>
  <c r="F5702" i="4"/>
  <c r="G5701" i="4"/>
  <c r="F5701" i="4"/>
  <c r="G5700" i="4"/>
  <c r="F5700" i="4"/>
  <c r="G5699" i="4"/>
  <c r="F5699" i="4"/>
  <c r="G5698" i="4"/>
  <c r="F5698" i="4"/>
  <c r="G5697" i="4"/>
  <c r="F5697" i="4"/>
  <c r="G5696" i="4"/>
  <c r="F5696" i="4"/>
  <c r="G5695" i="4"/>
  <c r="F5695" i="4"/>
  <c r="G5694" i="4"/>
  <c r="F5694" i="4"/>
  <c r="G5693" i="4"/>
  <c r="F5693" i="4"/>
  <c r="G5692" i="4"/>
  <c r="F5692" i="4"/>
  <c r="G5691" i="4"/>
  <c r="F5691" i="4"/>
  <c r="G5690" i="4"/>
  <c r="F5690" i="4"/>
  <c r="G5689" i="4"/>
  <c r="F5689" i="4"/>
  <c r="G5688" i="4"/>
  <c r="F5688" i="4"/>
  <c r="G5687" i="4"/>
  <c r="F5687" i="4"/>
  <c r="G5686" i="4"/>
  <c r="F5686" i="4"/>
  <c r="G5685" i="4"/>
  <c r="F5685" i="4"/>
  <c r="G5684" i="4"/>
  <c r="F5684" i="4"/>
  <c r="G5683" i="4"/>
  <c r="F5683" i="4"/>
  <c r="G5682" i="4"/>
  <c r="F5682" i="4"/>
  <c r="G5681" i="4"/>
  <c r="F5681" i="4"/>
  <c r="G5680" i="4"/>
  <c r="F5680" i="4"/>
  <c r="G5679" i="4"/>
  <c r="F5679" i="4"/>
  <c r="G5678" i="4"/>
  <c r="F5678" i="4"/>
  <c r="G5677" i="4"/>
  <c r="F5677" i="4"/>
  <c r="G5676" i="4"/>
  <c r="F5676" i="4"/>
  <c r="G5675" i="4"/>
  <c r="F5675" i="4"/>
  <c r="G5674" i="4"/>
  <c r="F5674" i="4"/>
  <c r="G5673" i="4"/>
  <c r="F5673" i="4"/>
  <c r="G5672" i="4"/>
  <c r="F5672" i="4"/>
  <c r="G5671" i="4"/>
  <c r="F5671" i="4"/>
  <c r="G5670" i="4"/>
  <c r="F5670" i="4"/>
  <c r="G5669" i="4"/>
  <c r="F5669" i="4"/>
  <c r="G5668" i="4"/>
  <c r="F5668" i="4"/>
  <c r="G5667" i="4"/>
  <c r="F5667" i="4"/>
  <c r="G5666" i="4"/>
  <c r="F5666" i="4"/>
  <c r="G5665" i="4"/>
  <c r="F5665" i="4"/>
  <c r="G5664" i="4"/>
  <c r="F5664" i="4"/>
  <c r="G5663" i="4"/>
  <c r="F5663" i="4"/>
  <c r="G5662" i="4"/>
  <c r="F5662" i="4"/>
  <c r="G5661" i="4"/>
  <c r="F5661" i="4"/>
  <c r="G5660" i="4"/>
  <c r="F5660" i="4"/>
  <c r="G5659" i="4"/>
  <c r="F5659" i="4"/>
  <c r="G5658" i="4"/>
  <c r="F5658" i="4"/>
  <c r="G5657" i="4"/>
  <c r="F5657" i="4"/>
  <c r="G5656" i="4"/>
  <c r="F5656" i="4"/>
  <c r="G5655" i="4"/>
  <c r="F5655" i="4"/>
  <c r="G5654" i="4"/>
  <c r="F5654" i="4"/>
  <c r="G5653" i="4"/>
  <c r="F5653" i="4"/>
  <c r="G5652" i="4"/>
  <c r="F5652" i="4"/>
  <c r="G5651" i="4"/>
  <c r="F5651" i="4"/>
  <c r="G5650" i="4"/>
  <c r="F5650" i="4"/>
  <c r="G5649" i="4"/>
  <c r="F5649" i="4"/>
  <c r="G5648" i="4"/>
  <c r="F5648" i="4"/>
  <c r="G5647" i="4"/>
  <c r="F5647" i="4"/>
  <c r="G5646" i="4"/>
  <c r="F5646" i="4"/>
  <c r="G5645" i="4"/>
  <c r="F5645" i="4"/>
  <c r="G5644" i="4"/>
  <c r="F5644" i="4"/>
  <c r="G5643" i="4"/>
  <c r="F5643" i="4"/>
  <c r="G5642" i="4"/>
  <c r="F5642" i="4"/>
  <c r="G5641" i="4"/>
  <c r="F5641" i="4"/>
  <c r="G5640" i="4"/>
  <c r="F5640" i="4"/>
  <c r="G5639" i="4"/>
  <c r="F5639" i="4"/>
  <c r="G5638" i="4"/>
  <c r="F5638" i="4"/>
  <c r="G5637" i="4"/>
  <c r="F5637" i="4"/>
  <c r="G5636" i="4"/>
  <c r="F5636" i="4"/>
  <c r="G5635" i="4"/>
  <c r="F5635" i="4"/>
  <c r="G5634" i="4"/>
  <c r="F5634" i="4"/>
  <c r="G5633" i="4"/>
  <c r="F5633" i="4"/>
  <c r="G5632" i="4"/>
  <c r="F5632" i="4"/>
  <c r="G5631" i="4"/>
  <c r="F5631" i="4"/>
  <c r="G5630" i="4"/>
  <c r="F5630" i="4"/>
  <c r="G5629" i="4"/>
  <c r="F5629" i="4"/>
  <c r="G5628" i="4"/>
  <c r="F5628" i="4"/>
  <c r="G5627" i="4"/>
  <c r="F5627" i="4"/>
  <c r="G5626" i="4"/>
  <c r="F5626" i="4"/>
  <c r="G5625" i="4"/>
  <c r="F5625" i="4"/>
  <c r="G5624" i="4"/>
  <c r="F5624" i="4"/>
  <c r="G5623" i="4"/>
  <c r="F5623" i="4"/>
  <c r="G5622" i="4"/>
  <c r="F5622" i="4"/>
  <c r="G5621" i="4"/>
  <c r="F5621" i="4"/>
  <c r="G5620" i="4"/>
  <c r="F5620" i="4"/>
  <c r="G5619" i="4"/>
  <c r="F5619" i="4"/>
  <c r="G5618" i="4"/>
  <c r="F5618" i="4"/>
  <c r="G5617" i="4"/>
  <c r="F5617" i="4"/>
  <c r="G5616" i="4"/>
  <c r="F5616" i="4"/>
  <c r="G5615" i="4"/>
  <c r="F5615" i="4"/>
  <c r="G5614" i="4"/>
  <c r="F5614" i="4"/>
  <c r="G5613" i="4"/>
  <c r="F5613" i="4"/>
  <c r="G5612" i="4"/>
  <c r="F5612" i="4"/>
  <c r="G5611" i="4"/>
  <c r="F5611" i="4"/>
  <c r="G5610" i="4"/>
  <c r="F5610" i="4"/>
  <c r="G5609" i="4"/>
  <c r="F5609" i="4"/>
  <c r="G5608" i="4"/>
  <c r="F5608" i="4"/>
  <c r="G5607" i="4"/>
  <c r="F5607" i="4"/>
  <c r="G5606" i="4"/>
  <c r="F5606" i="4"/>
  <c r="G5605" i="4"/>
  <c r="F5605" i="4"/>
  <c r="G5604" i="4"/>
  <c r="F5604" i="4"/>
  <c r="G5603" i="4"/>
  <c r="F5603" i="4"/>
  <c r="G5602" i="4"/>
  <c r="F5602" i="4"/>
  <c r="G5601" i="4"/>
  <c r="F5601" i="4"/>
  <c r="G5600" i="4"/>
  <c r="F5600" i="4"/>
  <c r="G5599" i="4"/>
  <c r="F5599" i="4"/>
  <c r="G5598" i="4"/>
  <c r="F5598" i="4"/>
  <c r="G5597" i="4"/>
  <c r="F5597" i="4"/>
  <c r="G5596" i="4"/>
  <c r="F5596" i="4"/>
  <c r="G5595" i="4"/>
  <c r="F5595" i="4"/>
  <c r="G5594" i="4"/>
  <c r="F5594" i="4"/>
  <c r="G5593" i="4"/>
  <c r="F5593" i="4"/>
  <c r="G5592" i="4"/>
  <c r="F5592" i="4"/>
  <c r="G5591" i="4"/>
  <c r="F5591" i="4"/>
  <c r="G5590" i="4"/>
  <c r="F5590" i="4"/>
  <c r="G5589" i="4"/>
  <c r="F5589" i="4"/>
  <c r="G5588" i="4"/>
  <c r="F5588" i="4"/>
  <c r="G5587" i="4"/>
  <c r="F5587" i="4"/>
  <c r="G5586" i="4"/>
  <c r="F5586" i="4"/>
  <c r="G5585" i="4"/>
  <c r="F5585" i="4"/>
  <c r="G5584" i="4"/>
  <c r="F5584" i="4"/>
  <c r="G5583" i="4"/>
  <c r="F5583" i="4"/>
  <c r="G5582" i="4"/>
  <c r="F5582" i="4"/>
  <c r="G5581" i="4"/>
  <c r="F5581" i="4"/>
  <c r="G5580" i="4"/>
  <c r="F5580" i="4"/>
  <c r="G5579" i="4"/>
  <c r="F5579" i="4"/>
  <c r="G5578" i="4"/>
  <c r="F5578" i="4"/>
  <c r="G5577" i="4"/>
  <c r="F5577" i="4"/>
  <c r="G5576" i="4"/>
  <c r="F5576" i="4"/>
  <c r="G5575" i="4"/>
  <c r="F5575" i="4"/>
  <c r="G5574" i="4"/>
  <c r="F5574" i="4"/>
  <c r="G5573" i="4"/>
  <c r="F5573" i="4"/>
  <c r="G5572" i="4"/>
  <c r="F5572" i="4"/>
  <c r="G5571" i="4"/>
  <c r="F5571" i="4"/>
  <c r="G5570" i="4"/>
  <c r="F5570" i="4"/>
  <c r="G5569" i="4"/>
  <c r="F5569" i="4"/>
  <c r="G5568" i="4"/>
  <c r="F5568" i="4"/>
  <c r="G5567" i="4"/>
  <c r="F5567" i="4"/>
  <c r="G5566" i="4"/>
  <c r="F5566" i="4"/>
  <c r="G5565" i="4"/>
  <c r="F5565" i="4"/>
  <c r="G5564" i="4"/>
  <c r="F5564" i="4"/>
  <c r="G5563" i="4"/>
  <c r="F5563" i="4"/>
  <c r="G5562" i="4"/>
  <c r="F5562" i="4"/>
  <c r="G5561" i="4"/>
  <c r="F5561" i="4"/>
  <c r="G5560" i="4"/>
  <c r="F5560" i="4"/>
  <c r="G5559" i="4"/>
  <c r="F5559" i="4"/>
  <c r="G5558" i="4"/>
  <c r="F5558" i="4"/>
  <c r="G5557" i="4"/>
  <c r="F5557" i="4"/>
  <c r="G5556" i="4"/>
  <c r="F5556" i="4"/>
  <c r="G5555" i="4"/>
  <c r="F5555" i="4"/>
  <c r="G5554" i="4"/>
  <c r="F5554" i="4"/>
  <c r="G5553" i="4"/>
  <c r="F5553" i="4"/>
  <c r="G5552" i="4"/>
  <c r="F5552" i="4"/>
  <c r="G5551" i="4"/>
  <c r="F5551" i="4"/>
  <c r="G5550" i="4"/>
  <c r="F5550" i="4"/>
  <c r="G5549" i="4"/>
  <c r="F5549" i="4"/>
  <c r="G5548" i="4"/>
  <c r="F5548" i="4"/>
  <c r="G5547" i="4"/>
  <c r="F5547" i="4"/>
  <c r="G5546" i="4"/>
  <c r="F5546" i="4"/>
  <c r="G5545" i="4"/>
  <c r="F5545" i="4"/>
  <c r="G5544" i="4"/>
  <c r="F5544" i="4"/>
  <c r="G5543" i="4"/>
  <c r="F5543" i="4"/>
  <c r="G5542" i="4"/>
  <c r="F5542" i="4"/>
  <c r="G5541" i="4"/>
  <c r="F5541" i="4"/>
  <c r="G5540" i="4"/>
  <c r="F5540" i="4"/>
  <c r="G5539" i="4"/>
  <c r="F5539" i="4"/>
  <c r="G5538" i="4"/>
  <c r="F5538" i="4"/>
  <c r="G5537" i="4"/>
  <c r="F5537" i="4"/>
  <c r="G5536" i="4"/>
  <c r="F5536" i="4"/>
  <c r="G5535" i="4"/>
  <c r="F5535" i="4"/>
  <c r="G5534" i="4"/>
  <c r="F5534" i="4"/>
  <c r="G5533" i="4"/>
  <c r="F5533" i="4"/>
  <c r="G5532" i="4"/>
  <c r="F5532" i="4"/>
  <c r="G5531" i="4"/>
  <c r="F5531" i="4"/>
  <c r="G5530" i="4"/>
  <c r="F5530" i="4"/>
  <c r="G5529" i="4"/>
  <c r="F5529" i="4"/>
  <c r="G5528" i="4"/>
  <c r="F5528" i="4"/>
  <c r="G5527" i="4"/>
  <c r="F5527" i="4"/>
  <c r="G5526" i="4"/>
  <c r="F5526" i="4"/>
  <c r="G5525" i="4"/>
  <c r="F5525" i="4"/>
  <c r="G5524" i="4"/>
  <c r="F5524" i="4"/>
  <c r="G5523" i="4"/>
  <c r="F5523" i="4"/>
  <c r="G5522" i="4"/>
  <c r="F5522" i="4"/>
  <c r="G5521" i="4"/>
  <c r="F5521" i="4"/>
  <c r="G5520" i="4"/>
  <c r="F5520" i="4"/>
  <c r="G5519" i="4"/>
  <c r="F5519" i="4"/>
  <c r="G5518" i="4"/>
  <c r="F5518" i="4"/>
  <c r="G5517" i="4"/>
  <c r="F5517" i="4"/>
  <c r="G5516" i="4"/>
  <c r="F5516" i="4"/>
  <c r="G5515" i="4"/>
  <c r="F5515" i="4"/>
  <c r="G5514" i="4"/>
  <c r="F5514" i="4"/>
  <c r="G5513" i="4"/>
  <c r="F5513" i="4"/>
  <c r="G5512" i="4"/>
  <c r="F5512" i="4"/>
  <c r="G5511" i="4"/>
  <c r="F5511" i="4"/>
  <c r="G5510" i="4"/>
  <c r="F5510" i="4"/>
  <c r="G5509" i="4"/>
  <c r="F5509" i="4"/>
  <c r="G5508" i="4"/>
  <c r="F5508" i="4"/>
  <c r="G5507" i="4"/>
  <c r="F5507" i="4"/>
  <c r="G5506" i="4"/>
  <c r="F5506" i="4"/>
  <c r="G5505" i="4"/>
  <c r="F5505" i="4"/>
  <c r="G5504" i="4"/>
  <c r="F5504" i="4"/>
  <c r="G5503" i="4"/>
  <c r="F5503" i="4"/>
  <c r="G5502" i="4"/>
  <c r="F5502" i="4"/>
  <c r="G5501" i="4"/>
  <c r="F5501" i="4"/>
  <c r="G5500" i="4"/>
  <c r="F5500" i="4"/>
  <c r="G5499" i="4"/>
  <c r="F5499" i="4"/>
  <c r="G5498" i="4"/>
  <c r="F5498" i="4"/>
  <c r="G5497" i="4"/>
  <c r="F5497" i="4"/>
  <c r="G5496" i="4"/>
  <c r="F5496" i="4"/>
  <c r="G5495" i="4"/>
  <c r="F5495" i="4"/>
  <c r="G5494" i="4"/>
  <c r="F5494" i="4"/>
  <c r="G5493" i="4"/>
  <c r="F5493" i="4"/>
  <c r="G5492" i="4"/>
  <c r="F5492" i="4"/>
  <c r="G5491" i="4"/>
  <c r="F5491" i="4"/>
  <c r="G5490" i="4"/>
  <c r="F5490" i="4"/>
  <c r="G5489" i="4"/>
  <c r="F5489" i="4"/>
  <c r="G5488" i="4"/>
  <c r="F5488" i="4"/>
  <c r="G5487" i="4"/>
  <c r="F5487" i="4"/>
  <c r="G5486" i="4"/>
  <c r="F5486" i="4"/>
  <c r="G5485" i="4"/>
  <c r="F5485" i="4"/>
  <c r="G5484" i="4"/>
  <c r="F5484" i="4"/>
  <c r="G5483" i="4"/>
  <c r="F5483" i="4"/>
  <c r="G5482" i="4"/>
  <c r="F5482" i="4"/>
  <c r="G5481" i="4"/>
  <c r="F5481" i="4"/>
  <c r="G5480" i="4"/>
  <c r="F5480" i="4"/>
  <c r="G5479" i="4"/>
  <c r="F5479" i="4"/>
  <c r="G5478" i="4"/>
  <c r="F5478" i="4"/>
  <c r="G5477" i="4"/>
  <c r="F5477" i="4"/>
  <c r="G5476" i="4"/>
  <c r="F5476" i="4"/>
  <c r="G5475" i="4"/>
  <c r="F5475" i="4"/>
  <c r="G5474" i="4"/>
  <c r="F5474" i="4"/>
  <c r="G5473" i="4"/>
  <c r="F5473" i="4"/>
  <c r="G5472" i="4"/>
  <c r="F5472" i="4"/>
  <c r="G5471" i="4"/>
  <c r="F5471" i="4"/>
  <c r="G5470" i="4"/>
  <c r="F5470" i="4"/>
  <c r="G5469" i="4"/>
  <c r="F5469" i="4"/>
  <c r="G5468" i="4"/>
  <c r="F5468" i="4"/>
  <c r="G5467" i="4"/>
  <c r="F5467" i="4"/>
  <c r="G5466" i="4"/>
  <c r="F5466" i="4"/>
  <c r="G5465" i="4"/>
  <c r="F5465" i="4"/>
  <c r="G5464" i="4"/>
  <c r="F5464" i="4"/>
  <c r="G5463" i="4"/>
  <c r="F5463" i="4"/>
  <c r="G5462" i="4"/>
  <c r="F5462" i="4"/>
  <c r="G5461" i="4"/>
  <c r="F5461" i="4"/>
  <c r="G5460" i="4"/>
  <c r="F5460" i="4"/>
  <c r="G5459" i="4"/>
  <c r="F5459" i="4"/>
  <c r="G5458" i="4"/>
  <c r="F5458" i="4"/>
  <c r="G5457" i="4"/>
  <c r="F5457" i="4"/>
  <c r="G5456" i="4"/>
  <c r="F5456" i="4"/>
  <c r="G5455" i="4"/>
  <c r="F5455" i="4"/>
  <c r="G5454" i="4"/>
  <c r="F5454" i="4"/>
  <c r="G5453" i="4"/>
  <c r="F5453" i="4"/>
  <c r="G5452" i="4"/>
  <c r="F5452" i="4"/>
  <c r="G5451" i="4"/>
  <c r="F5451" i="4"/>
  <c r="G5450" i="4"/>
  <c r="F5450" i="4"/>
  <c r="G5449" i="4"/>
  <c r="F5449" i="4"/>
  <c r="G5448" i="4"/>
  <c r="F5448" i="4"/>
  <c r="G5447" i="4"/>
  <c r="F5447" i="4"/>
  <c r="G5446" i="4"/>
  <c r="F5446" i="4"/>
  <c r="G5445" i="4"/>
  <c r="F5445" i="4"/>
  <c r="G5444" i="4"/>
  <c r="F5444" i="4"/>
  <c r="G5443" i="4"/>
  <c r="F5443" i="4"/>
  <c r="G5442" i="4"/>
  <c r="F5442" i="4"/>
  <c r="G5441" i="4"/>
  <c r="F5441" i="4"/>
  <c r="G5440" i="4"/>
  <c r="F5440" i="4"/>
  <c r="G5439" i="4"/>
  <c r="F5439" i="4"/>
  <c r="G5438" i="4"/>
  <c r="F5438" i="4"/>
  <c r="G5437" i="4"/>
  <c r="F5437" i="4"/>
  <c r="G5436" i="4"/>
  <c r="F5436" i="4"/>
  <c r="G5435" i="4"/>
  <c r="F5435" i="4"/>
  <c r="G5434" i="4"/>
  <c r="F5434" i="4"/>
  <c r="G5433" i="4"/>
  <c r="F5433" i="4"/>
  <c r="G5432" i="4"/>
  <c r="F5432" i="4"/>
  <c r="G5431" i="4"/>
  <c r="F5431" i="4"/>
  <c r="G5430" i="4"/>
  <c r="F5430" i="4"/>
  <c r="G5429" i="4"/>
  <c r="F5429" i="4"/>
  <c r="G5428" i="4"/>
  <c r="F5428" i="4"/>
  <c r="G5427" i="4"/>
  <c r="F5427" i="4"/>
  <c r="G5426" i="4"/>
  <c r="F5426" i="4"/>
  <c r="G5425" i="4"/>
  <c r="F5425" i="4"/>
  <c r="G5424" i="4"/>
  <c r="F5424" i="4"/>
  <c r="G5423" i="4"/>
  <c r="F5423" i="4"/>
  <c r="G5422" i="4"/>
  <c r="F5422" i="4"/>
  <c r="G5421" i="4"/>
  <c r="F5421" i="4"/>
  <c r="G5420" i="4"/>
  <c r="F5420" i="4"/>
  <c r="G5419" i="4"/>
  <c r="F5419" i="4"/>
  <c r="G5418" i="4"/>
  <c r="F5418" i="4"/>
  <c r="G5417" i="4"/>
  <c r="F5417" i="4"/>
  <c r="G5416" i="4"/>
  <c r="F5416" i="4"/>
  <c r="G5415" i="4"/>
  <c r="F5415" i="4"/>
  <c r="G5414" i="4"/>
  <c r="F5414" i="4"/>
  <c r="G5413" i="4"/>
  <c r="F5413" i="4"/>
  <c r="G5412" i="4"/>
  <c r="F5412" i="4"/>
  <c r="G5411" i="4"/>
  <c r="F5411" i="4"/>
  <c r="G5410" i="4"/>
  <c r="F5410" i="4"/>
  <c r="G5409" i="4"/>
  <c r="F5409" i="4"/>
  <c r="G5408" i="4"/>
  <c r="F5408" i="4"/>
  <c r="G5407" i="4"/>
  <c r="F5407" i="4"/>
  <c r="G5406" i="4"/>
  <c r="F5406" i="4"/>
  <c r="G5405" i="4"/>
  <c r="F5405" i="4"/>
  <c r="G5404" i="4"/>
  <c r="F5404" i="4"/>
  <c r="G5403" i="4"/>
  <c r="F5403" i="4"/>
  <c r="G5402" i="4"/>
  <c r="F5402" i="4"/>
  <c r="G5401" i="4"/>
  <c r="F5401" i="4"/>
  <c r="G5400" i="4"/>
  <c r="F5400" i="4"/>
  <c r="G5399" i="4"/>
  <c r="F5399" i="4"/>
  <c r="G5398" i="4"/>
  <c r="F5398" i="4"/>
  <c r="G5397" i="4"/>
  <c r="F5397" i="4"/>
  <c r="G5396" i="4"/>
  <c r="F5396" i="4"/>
  <c r="G5395" i="4"/>
  <c r="F5395" i="4"/>
  <c r="G5394" i="4"/>
  <c r="F5394" i="4"/>
  <c r="G5393" i="4"/>
  <c r="F5393" i="4"/>
  <c r="G5392" i="4"/>
  <c r="F5392" i="4"/>
  <c r="G5391" i="4"/>
  <c r="F5391" i="4"/>
  <c r="G5390" i="4"/>
  <c r="F5390" i="4"/>
  <c r="G5389" i="4"/>
  <c r="F5389" i="4"/>
  <c r="G5388" i="4"/>
  <c r="F5388" i="4"/>
  <c r="G5387" i="4"/>
  <c r="F5387" i="4"/>
  <c r="G5386" i="4"/>
  <c r="F5386" i="4"/>
  <c r="G5385" i="4"/>
  <c r="F5385" i="4"/>
  <c r="G5384" i="4"/>
  <c r="F5384" i="4"/>
  <c r="G5383" i="4"/>
  <c r="F5383" i="4"/>
  <c r="G5382" i="4"/>
  <c r="F5382" i="4"/>
  <c r="G5381" i="4"/>
  <c r="F5381" i="4"/>
  <c r="G5380" i="4"/>
  <c r="F5380" i="4"/>
  <c r="G5379" i="4"/>
  <c r="F5379" i="4"/>
  <c r="G5378" i="4"/>
  <c r="F5378" i="4"/>
  <c r="G5377" i="4"/>
  <c r="F5377" i="4"/>
  <c r="G5376" i="4"/>
  <c r="F5376" i="4"/>
  <c r="G5375" i="4"/>
  <c r="F5375" i="4"/>
  <c r="G5374" i="4"/>
  <c r="F5374" i="4"/>
  <c r="G5373" i="4"/>
  <c r="F5373" i="4"/>
  <c r="G5372" i="4"/>
  <c r="F5372" i="4"/>
  <c r="G5371" i="4"/>
  <c r="F5371" i="4"/>
  <c r="G5370" i="4"/>
  <c r="F5370" i="4"/>
  <c r="G5369" i="4"/>
  <c r="F5369" i="4"/>
  <c r="G5368" i="4"/>
  <c r="F5368" i="4"/>
  <c r="G5367" i="4"/>
  <c r="F5367" i="4"/>
  <c r="G5366" i="4"/>
  <c r="F5366" i="4"/>
  <c r="G5365" i="4"/>
  <c r="F5365" i="4"/>
  <c r="G5364" i="4"/>
  <c r="F5364" i="4"/>
  <c r="G5363" i="4"/>
  <c r="F5363" i="4"/>
  <c r="G5362" i="4"/>
  <c r="F5362" i="4"/>
  <c r="G5361" i="4"/>
  <c r="F5361" i="4"/>
  <c r="G5360" i="4"/>
  <c r="F5360" i="4"/>
  <c r="G5359" i="4"/>
  <c r="F5359" i="4"/>
  <c r="G5358" i="4"/>
  <c r="F5358" i="4"/>
  <c r="G5357" i="4"/>
  <c r="F5357" i="4"/>
  <c r="G5356" i="4"/>
  <c r="F5356" i="4"/>
  <c r="G5355" i="4"/>
  <c r="F5355" i="4"/>
  <c r="G5354" i="4"/>
  <c r="F5354" i="4"/>
  <c r="G5353" i="4"/>
  <c r="F5353" i="4"/>
  <c r="G5352" i="4"/>
  <c r="F5352" i="4"/>
  <c r="G5351" i="4"/>
  <c r="F5351" i="4"/>
  <c r="G5350" i="4"/>
  <c r="F5350" i="4"/>
  <c r="G5349" i="4"/>
  <c r="F5349" i="4"/>
  <c r="G5348" i="4"/>
  <c r="F5348" i="4"/>
  <c r="G5347" i="4"/>
  <c r="F5347" i="4"/>
  <c r="G5346" i="4"/>
  <c r="F5346" i="4"/>
  <c r="G5345" i="4"/>
  <c r="F5345" i="4"/>
  <c r="G5344" i="4"/>
  <c r="F5344" i="4"/>
  <c r="G5343" i="4"/>
  <c r="F5343" i="4"/>
  <c r="G5342" i="4"/>
  <c r="F5342" i="4"/>
  <c r="G5341" i="4"/>
  <c r="F5341" i="4"/>
  <c r="G5340" i="4"/>
  <c r="F5340" i="4"/>
  <c r="G5339" i="4"/>
  <c r="F5339" i="4"/>
  <c r="G5338" i="4"/>
  <c r="F5338" i="4"/>
  <c r="G5337" i="4"/>
  <c r="F5337" i="4"/>
  <c r="G5336" i="4"/>
  <c r="F5336" i="4"/>
  <c r="G5335" i="4"/>
  <c r="F5335" i="4"/>
  <c r="G5334" i="4"/>
  <c r="F5334" i="4"/>
  <c r="G5333" i="4"/>
  <c r="F5333" i="4"/>
  <c r="G5332" i="4"/>
  <c r="F5332" i="4"/>
  <c r="G5331" i="4"/>
  <c r="F5331" i="4"/>
  <c r="G5330" i="4"/>
  <c r="F5330" i="4"/>
  <c r="G5329" i="4"/>
  <c r="F5329" i="4"/>
  <c r="G5328" i="4"/>
  <c r="F5328" i="4"/>
  <c r="G5327" i="4"/>
  <c r="F5327" i="4"/>
  <c r="G5326" i="4"/>
  <c r="F5326" i="4"/>
  <c r="G5325" i="4"/>
  <c r="F5325" i="4"/>
  <c r="G5324" i="4"/>
  <c r="F5324" i="4"/>
  <c r="G5323" i="4"/>
  <c r="F5323" i="4"/>
  <c r="G5322" i="4"/>
  <c r="F5322" i="4"/>
  <c r="G5321" i="4"/>
  <c r="F5321" i="4"/>
  <c r="G5320" i="4"/>
  <c r="F5320" i="4"/>
  <c r="G5319" i="4"/>
  <c r="F5319" i="4"/>
  <c r="G5318" i="4"/>
  <c r="F5318" i="4"/>
  <c r="G5317" i="4"/>
  <c r="F5317" i="4"/>
  <c r="G5316" i="4"/>
  <c r="F5316" i="4"/>
  <c r="G5315" i="4"/>
  <c r="F5315" i="4"/>
  <c r="G5314" i="4"/>
  <c r="F5314" i="4"/>
  <c r="G5313" i="4"/>
  <c r="F5313" i="4"/>
  <c r="G5312" i="4"/>
  <c r="F5312" i="4"/>
  <c r="G5311" i="4"/>
  <c r="F5311" i="4"/>
  <c r="G5310" i="4"/>
  <c r="F5310" i="4"/>
  <c r="G5309" i="4"/>
  <c r="F5309" i="4"/>
  <c r="G5308" i="4"/>
  <c r="F5308" i="4"/>
  <c r="G5307" i="4"/>
  <c r="F5307" i="4"/>
  <c r="G5306" i="4"/>
  <c r="F5306" i="4"/>
  <c r="G5305" i="4"/>
  <c r="F5305" i="4"/>
  <c r="G5304" i="4"/>
  <c r="F5304" i="4"/>
  <c r="G5303" i="4"/>
  <c r="F5303" i="4"/>
  <c r="G5302" i="4"/>
  <c r="F5302" i="4"/>
  <c r="G5301" i="4"/>
  <c r="F5301" i="4"/>
  <c r="G5300" i="4"/>
  <c r="F5300" i="4"/>
  <c r="G5299" i="4"/>
  <c r="F5299" i="4"/>
  <c r="G5298" i="4"/>
  <c r="F5298" i="4"/>
  <c r="G5297" i="4"/>
  <c r="F5297" i="4"/>
  <c r="G5296" i="4"/>
  <c r="F5296" i="4"/>
  <c r="G5295" i="4"/>
  <c r="F5295" i="4"/>
  <c r="G5294" i="4"/>
  <c r="F5294" i="4"/>
  <c r="G5293" i="4"/>
  <c r="F5293" i="4"/>
  <c r="G5292" i="4"/>
  <c r="F5292" i="4"/>
  <c r="G5291" i="4"/>
  <c r="F5291" i="4"/>
  <c r="G5290" i="4"/>
  <c r="F5290" i="4"/>
  <c r="G5289" i="4"/>
  <c r="F5289" i="4"/>
  <c r="G5288" i="4"/>
  <c r="F5288" i="4"/>
  <c r="G5287" i="4"/>
  <c r="F5287" i="4"/>
  <c r="G5286" i="4"/>
  <c r="F5286" i="4"/>
  <c r="G5285" i="4"/>
  <c r="F5285" i="4"/>
  <c r="G5284" i="4"/>
  <c r="F5284" i="4"/>
  <c r="G5283" i="4"/>
  <c r="F5283" i="4"/>
  <c r="G5282" i="4"/>
  <c r="F5282" i="4"/>
  <c r="G5281" i="4"/>
  <c r="F5281" i="4"/>
  <c r="G5280" i="4"/>
  <c r="F5280" i="4"/>
  <c r="G5279" i="4"/>
  <c r="F5279" i="4"/>
  <c r="G5278" i="4"/>
  <c r="F5278" i="4"/>
  <c r="G5277" i="4"/>
  <c r="F5277" i="4"/>
  <c r="G5276" i="4"/>
  <c r="F5276" i="4"/>
  <c r="G5275" i="4"/>
  <c r="F5275" i="4"/>
  <c r="G5274" i="4"/>
  <c r="F5274" i="4"/>
  <c r="G5273" i="4"/>
  <c r="F5273" i="4"/>
  <c r="G5272" i="4"/>
  <c r="F5272" i="4"/>
  <c r="G5271" i="4"/>
  <c r="F5271" i="4"/>
  <c r="G5270" i="4"/>
  <c r="F5270" i="4"/>
  <c r="G5269" i="4"/>
  <c r="F5269" i="4"/>
  <c r="G5268" i="4"/>
  <c r="F5268" i="4"/>
  <c r="G5267" i="4"/>
  <c r="F5267" i="4"/>
  <c r="K4" i="1"/>
  <c r="K5" i="1" s="1"/>
  <c r="K6" i="1" s="1"/>
  <c r="K7" i="1" s="1"/>
  <c r="K8" i="1" s="1"/>
  <c r="K9" i="1" s="1"/>
  <c r="K10" i="1" s="1"/>
  <c r="K3" i="1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5266" i="4"/>
  <c r="F5265" i="4"/>
  <c r="F5264" i="4"/>
  <c r="F5263" i="4"/>
  <c r="F5262" i="4"/>
  <c r="F5261" i="4"/>
  <c r="F5260" i="4"/>
  <c r="F5259" i="4"/>
  <c r="F5258" i="4"/>
  <c r="F5257" i="4"/>
  <c r="F5256" i="4"/>
  <c r="F5255" i="4"/>
  <c r="F5254" i="4"/>
  <c r="F5253" i="4"/>
  <c r="F5252" i="4"/>
  <c r="F5251" i="4"/>
  <c r="F5250" i="4"/>
  <c r="F5249" i="4"/>
  <c r="F5248" i="4"/>
  <c r="F5247" i="4"/>
  <c r="F5246" i="4"/>
  <c r="F5245" i="4"/>
  <c r="F5244" i="4"/>
  <c r="F5243" i="4"/>
  <c r="F5242" i="4"/>
  <c r="F5241" i="4"/>
  <c r="F5240" i="4"/>
  <c r="F5239" i="4"/>
  <c r="F5238" i="4"/>
  <c r="F5237" i="4"/>
  <c r="F5236" i="4"/>
  <c r="F5235" i="4"/>
  <c r="F5234" i="4"/>
  <c r="F5233" i="4"/>
  <c r="F5232" i="4"/>
  <c r="F5231" i="4"/>
  <c r="F5230" i="4"/>
  <c r="F5229" i="4"/>
  <c r="F5228" i="4"/>
  <c r="F5227" i="4"/>
  <c r="F5226" i="4"/>
  <c r="F5225" i="4"/>
  <c r="F5224" i="4"/>
  <c r="F5223" i="4"/>
  <c r="F5222" i="4"/>
  <c r="F5221" i="4"/>
  <c r="F5220" i="4"/>
  <c r="F5219" i="4"/>
  <c r="F5218" i="4"/>
  <c r="F5217" i="4"/>
  <c r="F5216" i="4"/>
  <c r="F5215" i="4"/>
  <c r="F5214" i="4"/>
  <c r="F5213" i="4"/>
  <c r="F5212" i="4"/>
  <c r="F5211" i="4"/>
  <c r="F5210" i="4"/>
  <c r="F5209" i="4"/>
  <c r="F5208" i="4"/>
  <c r="F5207" i="4"/>
  <c r="F5206" i="4"/>
  <c r="F5205" i="4"/>
  <c r="F5204" i="4"/>
  <c r="F5203" i="4"/>
  <c r="F5202" i="4"/>
  <c r="F5201" i="4"/>
  <c r="F5200" i="4"/>
  <c r="F5199" i="4"/>
  <c r="F5198" i="4"/>
  <c r="F5197" i="4"/>
  <c r="F5196" i="4"/>
  <c r="F5195" i="4"/>
  <c r="F5194" i="4"/>
  <c r="F5193" i="4"/>
  <c r="F5192" i="4"/>
  <c r="F5191" i="4"/>
  <c r="F5190" i="4"/>
  <c r="F5189" i="4"/>
  <c r="F5188" i="4"/>
  <c r="F5187" i="4"/>
  <c r="F5186" i="4"/>
  <c r="F5185" i="4"/>
  <c r="F5184" i="4"/>
  <c r="F5183" i="4"/>
  <c r="F5182" i="4"/>
  <c r="F5181" i="4"/>
  <c r="F5180" i="4"/>
  <c r="F5179" i="4"/>
  <c r="F5178" i="4"/>
  <c r="F5177" i="4"/>
  <c r="F5176" i="4"/>
  <c r="F5175" i="4"/>
  <c r="F5174" i="4"/>
  <c r="F5173" i="4"/>
  <c r="F5172" i="4"/>
  <c r="F5171" i="4"/>
  <c r="F5170" i="4"/>
  <c r="F5169" i="4"/>
  <c r="F5168" i="4"/>
  <c r="F5167" i="4"/>
  <c r="F5166" i="4"/>
  <c r="F5165" i="4"/>
  <c r="F5164" i="4"/>
  <c r="F5163" i="4"/>
  <c r="F5162" i="4"/>
  <c r="F5161" i="4"/>
  <c r="F5160" i="4"/>
  <c r="F5159" i="4"/>
  <c r="F5158" i="4"/>
  <c r="F5157" i="4"/>
  <c r="F5156" i="4"/>
  <c r="F5155" i="4"/>
  <c r="F5154" i="4"/>
  <c r="F5153" i="4"/>
  <c r="F5152" i="4"/>
  <c r="F5151" i="4"/>
  <c r="F5150" i="4"/>
  <c r="F5149" i="4"/>
  <c r="F5148" i="4"/>
  <c r="F5147" i="4"/>
  <c r="F5146" i="4"/>
  <c r="F5145" i="4"/>
  <c r="F5144" i="4"/>
  <c r="F5143" i="4"/>
  <c r="F5142" i="4"/>
  <c r="F5141" i="4"/>
  <c r="F5140" i="4"/>
  <c r="F5139" i="4"/>
  <c r="F5138" i="4"/>
  <c r="F5137" i="4"/>
  <c r="F5136" i="4"/>
  <c r="F5135" i="4"/>
  <c r="F5134" i="4"/>
  <c r="F5133" i="4"/>
  <c r="F5132" i="4"/>
  <c r="F5131" i="4"/>
  <c r="F5130" i="4"/>
  <c r="F5129" i="4"/>
  <c r="F5128" i="4"/>
  <c r="F5127" i="4"/>
  <c r="F5126" i="4"/>
  <c r="F5125" i="4"/>
  <c r="F5124" i="4"/>
  <c r="F5123" i="4"/>
  <c r="F5122" i="4"/>
  <c r="F5121" i="4"/>
  <c r="F5120" i="4"/>
  <c r="F5119" i="4"/>
  <c r="F5118" i="4"/>
  <c r="F5117" i="4"/>
  <c r="F5116" i="4"/>
  <c r="F5115" i="4"/>
  <c r="F5114" i="4"/>
  <c r="F5113" i="4"/>
  <c r="F5112" i="4"/>
  <c r="F5111" i="4"/>
  <c r="F5110" i="4"/>
  <c r="F5109" i="4"/>
  <c r="F5108" i="4"/>
  <c r="F5107" i="4"/>
  <c r="F5106" i="4"/>
  <c r="F5105" i="4"/>
  <c r="F5104" i="4"/>
  <c r="F5103" i="4"/>
  <c r="F5102" i="4"/>
  <c r="F5101" i="4"/>
  <c r="F5100" i="4"/>
  <c r="F5099" i="4"/>
  <c r="F5098" i="4"/>
  <c r="F5097" i="4"/>
  <c r="F5096" i="4"/>
  <c r="F5095" i="4"/>
  <c r="F5094" i="4"/>
  <c r="F5093" i="4"/>
  <c r="F5092" i="4"/>
  <c r="F5091" i="4"/>
  <c r="F5090" i="4"/>
  <c r="F5089" i="4"/>
  <c r="F5088" i="4"/>
  <c r="F5087" i="4"/>
  <c r="F5086" i="4"/>
  <c r="F5085" i="4"/>
  <c r="F5084" i="4"/>
  <c r="F5083" i="4"/>
  <c r="F5082" i="4"/>
  <c r="F5081" i="4"/>
  <c r="F5080" i="4"/>
  <c r="F5079" i="4"/>
  <c r="F5078" i="4"/>
  <c r="F5077" i="4"/>
  <c r="F5076" i="4"/>
  <c r="F5075" i="4"/>
  <c r="F5074" i="4"/>
  <c r="F5073" i="4"/>
  <c r="F5072" i="4"/>
  <c r="F5071" i="4"/>
  <c r="F5070" i="4"/>
  <c r="F5069" i="4"/>
  <c r="F5068" i="4"/>
  <c r="F5067" i="4"/>
  <c r="F5066" i="4"/>
  <c r="F5065" i="4"/>
  <c r="F5064" i="4"/>
  <c r="F5063" i="4"/>
  <c r="F5062" i="4"/>
  <c r="F5061" i="4"/>
  <c r="F5060" i="4"/>
  <c r="F5059" i="4"/>
  <c r="F5058" i="4"/>
  <c r="F5057" i="4"/>
  <c r="F5056" i="4"/>
  <c r="F5055" i="4"/>
  <c r="F5054" i="4"/>
  <c r="F5053" i="4"/>
  <c r="F5052" i="4"/>
  <c r="F5051" i="4"/>
  <c r="F5050" i="4"/>
  <c r="F5049" i="4"/>
  <c r="F5048" i="4"/>
  <c r="F5047" i="4"/>
  <c r="F5046" i="4"/>
  <c r="F5045" i="4"/>
  <c r="F5044" i="4"/>
  <c r="F5043" i="4"/>
  <c r="F5042" i="4"/>
  <c r="F5041" i="4"/>
  <c r="F5040" i="4"/>
  <c r="F5039" i="4"/>
  <c r="F5038" i="4"/>
  <c r="F5037" i="4"/>
  <c r="F5036" i="4"/>
  <c r="F5035" i="4"/>
  <c r="F5034" i="4"/>
  <c r="F5033" i="4"/>
  <c r="F5032" i="4"/>
  <c r="F5031" i="4"/>
  <c r="F5030" i="4"/>
  <c r="F5029" i="4"/>
  <c r="F5028" i="4"/>
  <c r="F5027" i="4"/>
  <c r="F5026" i="4"/>
  <c r="F5025" i="4"/>
  <c r="F5024" i="4"/>
  <c r="F5023" i="4"/>
  <c r="F5022" i="4"/>
  <c r="F5021" i="4"/>
  <c r="F5020" i="4"/>
  <c r="F5019" i="4"/>
  <c r="F5018" i="4"/>
  <c r="F5017" i="4"/>
  <c r="F5016" i="4"/>
  <c r="F5015" i="4"/>
  <c r="F5014" i="4"/>
  <c r="F5013" i="4"/>
  <c r="F5012" i="4"/>
  <c r="F5011" i="4"/>
  <c r="F5010" i="4"/>
  <c r="F5009" i="4"/>
  <c r="F5008" i="4"/>
  <c r="F5007" i="4"/>
  <c r="F5006" i="4"/>
  <c r="F5005" i="4"/>
  <c r="F5004" i="4"/>
  <c r="F5003" i="4"/>
  <c r="F5002" i="4"/>
  <c r="F5001" i="4"/>
  <c r="F5000" i="4"/>
  <c r="F4999" i="4"/>
  <c r="F4998" i="4"/>
  <c r="F4997" i="4"/>
  <c r="F4996" i="4"/>
  <c r="F4995" i="4"/>
  <c r="F4994" i="4"/>
  <c r="F4993" i="4"/>
  <c r="F4992" i="4"/>
  <c r="F4991" i="4"/>
  <c r="F4990" i="4"/>
  <c r="F4989" i="4"/>
  <c r="F4988" i="4"/>
  <c r="F4987" i="4"/>
  <c r="F4986" i="4"/>
  <c r="F4985" i="4"/>
  <c r="F4984" i="4"/>
  <c r="F4983" i="4"/>
  <c r="F4982" i="4"/>
  <c r="F4981" i="4"/>
  <c r="F4980" i="4"/>
  <c r="F4979" i="4"/>
  <c r="F4978" i="4"/>
  <c r="F4977" i="4"/>
  <c r="F4976" i="4"/>
  <c r="F4975" i="4"/>
  <c r="F4974" i="4"/>
  <c r="F4973" i="4"/>
  <c r="F4972" i="4"/>
  <c r="F4971" i="4"/>
  <c r="F4970" i="4"/>
  <c r="F4969" i="4"/>
  <c r="F4968" i="4"/>
  <c r="F4967" i="4"/>
  <c r="F4966" i="4"/>
  <c r="F4965" i="4"/>
  <c r="F4964" i="4"/>
  <c r="F4963" i="4"/>
  <c r="F4962" i="4"/>
  <c r="F4961" i="4"/>
  <c r="F4960" i="4"/>
  <c r="F4959" i="4"/>
  <c r="F4958" i="4"/>
  <c r="F4957" i="4"/>
  <c r="F4956" i="4"/>
  <c r="F4955" i="4"/>
  <c r="F4954" i="4"/>
  <c r="F4953" i="4"/>
  <c r="F4952" i="4"/>
  <c r="F4951" i="4"/>
  <c r="F4950" i="4"/>
  <c r="F4949" i="4"/>
  <c r="F4948" i="4"/>
  <c r="F4947" i="4"/>
  <c r="F4946" i="4"/>
  <c r="F4945" i="4"/>
  <c r="F4944" i="4"/>
  <c r="F4943" i="4"/>
  <c r="F4942" i="4"/>
  <c r="F4941" i="4"/>
  <c r="F4940" i="4"/>
  <c r="F4939" i="4"/>
  <c r="F4938" i="4"/>
  <c r="F4937" i="4"/>
  <c r="F4936" i="4"/>
  <c r="F4935" i="4"/>
  <c r="F4934" i="4"/>
  <c r="F4933" i="4"/>
  <c r="F4932" i="4"/>
  <c r="F4931" i="4"/>
  <c r="F4930" i="4"/>
  <c r="F4929" i="4"/>
  <c r="F4928" i="4"/>
  <c r="F4927" i="4"/>
  <c r="F4926" i="4"/>
  <c r="F4925" i="4"/>
  <c r="F4924" i="4"/>
  <c r="F4923" i="4"/>
  <c r="F4922" i="4"/>
  <c r="F4921" i="4"/>
  <c r="F4920" i="4"/>
  <c r="F4919" i="4"/>
  <c r="F4918" i="4"/>
  <c r="F4917" i="4"/>
  <c r="F4916" i="4"/>
  <c r="F4915" i="4"/>
  <c r="F4914" i="4"/>
  <c r="F4913" i="4"/>
  <c r="F4912" i="4"/>
  <c r="F4911" i="4"/>
  <c r="F4910" i="4"/>
  <c r="F4909" i="4"/>
  <c r="F4908" i="4"/>
  <c r="F4907" i="4"/>
  <c r="F4906" i="4"/>
  <c r="F4905" i="4"/>
  <c r="F4904" i="4"/>
  <c r="F4903" i="4"/>
  <c r="F4902" i="4"/>
  <c r="F4901" i="4"/>
  <c r="F4900" i="4"/>
  <c r="F4899" i="4"/>
  <c r="F4898" i="4"/>
  <c r="F4897" i="4"/>
  <c r="F4896" i="4"/>
  <c r="F4895" i="4"/>
  <c r="F4894" i="4"/>
  <c r="F4893" i="4"/>
  <c r="F4892" i="4"/>
  <c r="F4891" i="4"/>
  <c r="F4890" i="4"/>
  <c r="F4889" i="4"/>
  <c r="F4888" i="4"/>
  <c r="F4887" i="4"/>
  <c r="F4886" i="4"/>
  <c r="F4885" i="4"/>
  <c r="F4884" i="4"/>
  <c r="F4883" i="4"/>
  <c r="F4882" i="4"/>
  <c r="F4881" i="4"/>
  <c r="F4880" i="4"/>
  <c r="F4879" i="4"/>
  <c r="F4878" i="4"/>
  <c r="F4877" i="4"/>
  <c r="F4876" i="4"/>
  <c r="F4875" i="4"/>
  <c r="F4874" i="4"/>
  <c r="F4873" i="4"/>
  <c r="F4872" i="4"/>
  <c r="F4871" i="4"/>
  <c r="F4870" i="4"/>
  <c r="F4869" i="4"/>
  <c r="F4868" i="4"/>
  <c r="F4867" i="4"/>
  <c r="F4866" i="4"/>
  <c r="F4865" i="4"/>
  <c r="F4864" i="4"/>
  <c r="F4863" i="4"/>
  <c r="F4862" i="4"/>
  <c r="F4861" i="4"/>
  <c r="F4860" i="4"/>
  <c r="F4859" i="4"/>
  <c r="F4858" i="4"/>
  <c r="F4857" i="4"/>
  <c r="F4856" i="4"/>
  <c r="F4855" i="4"/>
  <c r="F4854" i="4"/>
  <c r="F4853" i="4"/>
  <c r="F4852" i="4"/>
  <c r="F4851" i="4"/>
  <c r="F4850" i="4"/>
  <c r="F4849" i="4"/>
  <c r="F4848" i="4"/>
  <c r="F4847" i="4"/>
  <c r="F4846" i="4"/>
  <c r="F4845" i="4"/>
  <c r="F4844" i="4"/>
  <c r="F4843" i="4"/>
  <c r="F4842" i="4"/>
  <c r="F4841" i="4"/>
  <c r="F4840" i="4"/>
  <c r="F4839" i="4"/>
  <c r="F4838" i="4"/>
  <c r="F4837" i="4"/>
  <c r="F4836" i="4"/>
  <c r="F4835" i="4"/>
  <c r="F4834" i="4"/>
  <c r="F4833" i="4"/>
  <c r="F4832" i="4"/>
  <c r="F4831" i="4"/>
  <c r="F4830" i="4"/>
  <c r="F4829" i="4"/>
  <c r="F4828" i="4"/>
  <c r="F4827" i="4"/>
  <c r="F4826" i="4"/>
  <c r="F4825" i="4"/>
  <c r="F4824" i="4"/>
  <c r="F4823" i="4"/>
  <c r="F4822" i="4"/>
  <c r="F4821" i="4"/>
  <c r="F4820" i="4"/>
  <c r="F4819" i="4"/>
  <c r="F4818" i="4"/>
  <c r="F4817" i="4"/>
  <c r="F4816" i="4"/>
  <c r="F4815" i="4"/>
  <c r="F4814" i="4"/>
  <c r="F4813" i="4"/>
  <c r="F4812" i="4"/>
  <c r="F4811" i="4"/>
  <c r="F4810" i="4"/>
  <c r="F4809" i="4"/>
  <c r="F4808" i="4"/>
  <c r="F4807" i="4"/>
  <c r="F4806" i="4"/>
  <c r="F4805" i="4"/>
  <c r="F4804" i="4"/>
  <c r="F4803" i="4"/>
  <c r="F4802" i="4"/>
  <c r="F4801" i="4"/>
  <c r="F4800" i="4"/>
  <c r="F4799" i="4"/>
  <c r="F4798" i="4"/>
  <c r="F4797" i="4"/>
  <c r="F4796" i="4"/>
  <c r="F4795" i="4"/>
  <c r="F4794" i="4"/>
  <c r="F4793" i="4"/>
  <c r="F4792" i="4"/>
  <c r="F4791" i="4"/>
  <c r="F4790" i="4"/>
  <c r="F4789" i="4"/>
  <c r="F4788" i="4"/>
  <c r="F4787" i="4"/>
  <c r="F4786" i="4"/>
  <c r="F4785" i="4"/>
  <c r="F4784" i="4"/>
  <c r="F4783" i="4"/>
  <c r="F4782" i="4"/>
  <c r="F4781" i="4"/>
  <c r="F4780" i="4"/>
  <c r="F4779" i="4"/>
  <c r="F4778" i="4"/>
  <c r="F4777" i="4"/>
  <c r="F4776" i="4"/>
  <c r="F4775" i="4"/>
  <c r="F4774" i="4"/>
  <c r="F4773" i="4"/>
  <c r="F4772" i="4"/>
  <c r="F4771" i="4"/>
  <c r="F4770" i="4"/>
  <c r="F4769" i="4"/>
  <c r="F4768" i="4"/>
  <c r="F4767" i="4"/>
  <c r="F4766" i="4"/>
  <c r="F4765" i="4"/>
  <c r="F4764" i="4"/>
  <c r="F4763" i="4"/>
  <c r="F4762" i="4"/>
  <c r="F4761" i="4"/>
  <c r="F4760" i="4"/>
  <c r="F4759" i="4"/>
  <c r="F4758" i="4"/>
  <c r="F4757" i="4"/>
  <c r="F4756" i="4"/>
  <c r="F4755" i="4"/>
  <c r="F4754" i="4"/>
  <c r="F4753" i="4"/>
  <c r="F4752" i="4"/>
  <c r="F4751" i="4"/>
  <c r="F4750" i="4"/>
  <c r="F4749" i="4"/>
  <c r="F4748" i="4"/>
  <c r="F4747" i="4"/>
  <c r="F4746" i="4"/>
  <c r="F4745" i="4"/>
  <c r="F4744" i="4"/>
  <c r="F4743" i="4"/>
  <c r="F4742" i="4"/>
  <c r="F4741" i="4"/>
  <c r="F4740" i="4"/>
  <c r="F4739" i="4"/>
  <c r="F4738" i="4"/>
  <c r="F4737" i="4"/>
  <c r="F4736" i="4"/>
  <c r="F4735" i="4"/>
  <c r="F4734" i="4"/>
  <c r="F4733" i="4"/>
  <c r="F4732" i="4"/>
  <c r="F4731" i="4"/>
  <c r="F4730" i="4"/>
  <c r="F4729" i="4"/>
  <c r="F4728" i="4"/>
  <c r="F4727" i="4"/>
  <c r="F4726" i="4"/>
  <c r="F4725" i="4"/>
  <c r="F4724" i="4"/>
  <c r="F4723" i="4"/>
  <c r="F4722" i="4"/>
  <c r="F4721" i="4"/>
  <c r="F4720" i="4"/>
  <c r="F4719" i="4"/>
  <c r="F4718" i="4"/>
  <c r="F4717" i="4"/>
  <c r="F4716" i="4"/>
  <c r="F4715" i="4"/>
  <c r="F4714" i="4"/>
  <c r="F4713" i="4"/>
  <c r="F4712" i="4"/>
  <c r="F4711" i="4"/>
  <c r="F4710" i="4"/>
  <c r="F4709" i="4"/>
  <c r="F4708" i="4"/>
  <c r="F4707" i="4"/>
  <c r="F4706" i="4"/>
  <c r="F4705" i="4"/>
  <c r="F4704" i="4"/>
  <c r="F4703" i="4"/>
  <c r="F4702" i="4"/>
  <c r="F4701" i="4"/>
  <c r="F4700" i="4"/>
  <c r="F4699" i="4"/>
  <c r="F4698" i="4"/>
  <c r="F4697" i="4"/>
  <c r="F4696" i="4"/>
  <c r="F4695" i="4"/>
  <c r="F4694" i="4"/>
  <c r="F4693" i="4"/>
  <c r="F4692" i="4"/>
  <c r="F4691" i="4"/>
  <c r="F4690" i="4"/>
  <c r="F4689" i="4"/>
  <c r="F4688" i="4"/>
  <c r="F4687" i="4"/>
  <c r="F4686" i="4"/>
  <c r="F4685" i="4"/>
  <c r="F4684" i="4"/>
  <c r="F4683" i="4"/>
  <c r="F4682" i="4"/>
  <c r="F4681" i="4"/>
  <c r="F4680" i="4"/>
  <c r="F4679" i="4"/>
  <c r="F4678" i="4"/>
  <c r="F4677" i="4"/>
  <c r="F4676" i="4"/>
  <c r="F4675" i="4"/>
  <c r="F4674" i="4"/>
  <c r="F4673" i="4"/>
  <c r="F4672" i="4"/>
  <c r="F4671" i="4"/>
  <c r="F4670" i="4"/>
  <c r="F4669" i="4"/>
  <c r="F4668" i="4"/>
  <c r="F4667" i="4"/>
  <c r="F4666" i="4"/>
  <c r="F4665" i="4"/>
  <c r="F4664" i="4"/>
  <c r="F4663" i="4"/>
  <c r="F4662" i="4"/>
  <c r="F4661" i="4"/>
  <c r="F4660" i="4"/>
  <c r="F4659" i="4"/>
  <c r="F4658" i="4"/>
  <c r="F4657" i="4"/>
  <c r="F4656" i="4"/>
  <c r="F4655" i="4"/>
  <c r="F4654" i="4"/>
  <c r="F4653" i="4"/>
  <c r="F4652" i="4"/>
  <c r="F4651" i="4"/>
  <c r="F4650" i="4"/>
  <c r="F4649" i="4"/>
  <c r="F4648" i="4"/>
  <c r="F4647" i="4"/>
  <c r="F4646" i="4"/>
  <c r="F4645" i="4"/>
  <c r="F4644" i="4"/>
  <c r="F4643" i="4"/>
  <c r="F4642" i="4"/>
  <c r="F4641" i="4"/>
  <c r="F4640" i="4"/>
  <c r="F4639" i="4"/>
  <c r="F4638" i="4"/>
  <c r="F4637" i="4"/>
  <c r="F4636" i="4"/>
  <c r="F4635" i="4"/>
  <c r="F4634" i="4"/>
  <c r="F4633" i="4"/>
  <c r="F4632" i="4"/>
  <c r="F4631" i="4"/>
  <c r="F4630" i="4"/>
  <c r="F4629" i="4"/>
  <c r="F4628" i="4"/>
  <c r="F4627" i="4"/>
  <c r="F4626" i="4"/>
  <c r="F4625" i="4"/>
  <c r="F4624" i="4"/>
  <c r="F4623" i="4"/>
  <c r="F4622" i="4"/>
  <c r="F4621" i="4"/>
  <c r="F4620" i="4"/>
  <c r="F4619" i="4"/>
  <c r="F4618" i="4"/>
  <c r="F4617" i="4"/>
  <c r="F4616" i="4"/>
  <c r="F4615" i="4"/>
  <c r="F4614" i="4"/>
  <c r="F4613" i="4"/>
  <c r="F4612" i="4"/>
  <c r="F4611" i="4"/>
  <c r="F4610" i="4"/>
  <c r="F4609" i="4"/>
  <c r="F4608" i="4"/>
  <c r="F4607" i="4"/>
  <c r="F4606" i="4"/>
  <c r="F4605" i="4"/>
  <c r="F4604" i="4"/>
  <c r="F4603" i="4"/>
  <c r="F4602" i="4"/>
  <c r="F4601" i="4"/>
  <c r="F4600" i="4"/>
  <c r="F4599" i="4"/>
  <c r="F4598" i="4"/>
  <c r="F4597" i="4"/>
  <c r="F4596" i="4"/>
  <c r="F4595" i="4"/>
  <c r="F4594" i="4"/>
  <c r="F4593" i="4"/>
  <c r="F4592" i="4"/>
  <c r="F4591" i="4"/>
  <c r="F4590" i="4"/>
  <c r="F4589" i="4"/>
  <c r="F4588" i="4"/>
  <c r="F4587" i="4"/>
  <c r="F4586" i="4"/>
  <c r="F4585" i="4"/>
  <c r="F4584" i="4"/>
  <c r="F4583" i="4"/>
  <c r="F4582" i="4"/>
  <c r="F4581" i="4"/>
  <c r="F4580" i="4"/>
  <c r="F4579" i="4"/>
  <c r="F4578" i="4"/>
  <c r="F4577" i="4"/>
  <c r="F4576" i="4"/>
  <c r="F4575" i="4"/>
  <c r="F4574" i="4"/>
  <c r="F4573" i="4"/>
  <c r="F4572" i="4"/>
  <c r="F4571" i="4"/>
  <c r="F4570" i="4"/>
  <c r="F4569" i="4"/>
  <c r="F4568" i="4"/>
  <c r="F4567" i="4"/>
  <c r="F4566" i="4"/>
  <c r="F4565" i="4"/>
  <c r="F4564" i="4"/>
  <c r="F4563" i="4"/>
  <c r="F4562" i="4"/>
  <c r="F4561" i="4"/>
  <c r="F4560" i="4"/>
  <c r="F4559" i="4"/>
  <c r="F4558" i="4"/>
  <c r="F4557" i="4"/>
  <c r="F4556" i="4"/>
  <c r="F4555" i="4"/>
  <c r="F4554" i="4"/>
  <c r="F4553" i="4"/>
  <c r="F4552" i="4"/>
  <c r="F4551" i="4"/>
  <c r="F4550" i="4"/>
  <c r="F4549" i="4"/>
  <c r="F4548" i="4"/>
  <c r="F4547" i="4"/>
  <c r="F4546" i="4"/>
  <c r="F4545" i="4"/>
  <c r="F4544" i="4"/>
  <c r="F4543" i="4"/>
  <c r="F4542" i="4"/>
  <c r="F4541" i="4"/>
  <c r="F4540" i="4"/>
  <c r="F4539" i="4"/>
  <c r="F4538" i="4"/>
  <c r="F4537" i="4"/>
  <c r="F4536" i="4"/>
  <c r="F4535" i="4"/>
  <c r="F4534" i="4"/>
  <c r="F4533" i="4"/>
  <c r="F4532" i="4"/>
  <c r="F4531" i="4"/>
  <c r="F4530" i="4"/>
  <c r="F4529" i="4"/>
  <c r="F4528" i="4"/>
  <c r="F4527" i="4"/>
  <c r="F4526" i="4"/>
  <c r="F4525" i="4"/>
  <c r="F4524" i="4"/>
  <c r="F4523" i="4"/>
  <c r="F4522" i="4"/>
  <c r="F4521" i="4"/>
  <c r="F4520" i="4"/>
  <c r="F4519" i="4"/>
  <c r="F4518" i="4"/>
  <c r="F4517" i="4"/>
  <c r="F4516" i="4"/>
  <c r="F4515" i="4"/>
  <c r="F4514" i="4"/>
  <c r="F4513" i="4"/>
  <c r="F4512" i="4"/>
  <c r="F4511" i="4"/>
  <c r="F4510" i="4"/>
  <c r="F4509" i="4"/>
  <c r="F4508" i="4"/>
  <c r="F4507" i="4"/>
  <c r="F4506" i="4"/>
  <c r="F4505" i="4"/>
  <c r="F4504" i="4"/>
  <c r="F4503" i="4"/>
  <c r="F4502" i="4"/>
  <c r="F4501" i="4"/>
  <c r="F4500" i="4"/>
  <c r="F4499" i="4"/>
  <c r="F4498" i="4"/>
  <c r="F4497" i="4"/>
  <c r="F4496" i="4"/>
  <c r="F4495" i="4"/>
  <c r="F4494" i="4"/>
  <c r="F4493" i="4"/>
  <c r="F4492" i="4"/>
  <c r="F4491" i="4"/>
  <c r="F4490" i="4"/>
  <c r="F4489" i="4"/>
  <c r="F4488" i="4"/>
  <c r="F4487" i="4"/>
  <c r="F4486" i="4"/>
  <c r="F4485" i="4"/>
  <c r="F4484" i="4"/>
  <c r="F4483" i="4"/>
  <c r="F4482" i="4"/>
  <c r="F4481" i="4"/>
  <c r="F4480" i="4"/>
  <c r="F4479" i="4"/>
  <c r="F4478" i="4"/>
  <c r="F4477" i="4"/>
  <c r="F4476" i="4"/>
  <c r="F4475" i="4"/>
  <c r="F4474" i="4"/>
  <c r="F4473" i="4"/>
  <c r="F4472" i="4"/>
  <c r="F4471" i="4"/>
  <c r="F4470" i="4"/>
  <c r="F4469" i="4"/>
  <c r="F4468" i="4"/>
  <c r="F4467" i="4"/>
  <c r="F4466" i="4"/>
  <c r="F4465" i="4"/>
  <c r="F4464" i="4"/>
  <c r="F4463" i="4"/>
  <c r="F4462" i="4"/>
  <c r="F4461" i="4"/>
  <c r="F4460" i="4"/>
  <c r="F4459" i="4"/>
  <c r="F4458" i="4"/>
  <c r="F4457" i="4"/>
  <c r="F4456" i="4"/>
  <c r="F4455" i="4"/>
  <c r="F4454" i="4"/>
  <c r="F4453" i="4"/>
  <c r="F4452" i="4"/>
  <c r="F4451" i="4"/>
  <c r="F4450" i="4"/>
  <c r="F4449" i="4"/>
  <c r="F4448" i="4"/>
  <c r="F4447" i="4"/>
  <c r="F4446" i="4"/>
  <c r="F4445" i="4"/>
  <c r="F4444" i="4"/>
  <c r="F4443" i="4"/>
  <c r="F4442" i="4"/>
  <c r="F4441" i="4"/>
  <c r="F4440" i="4"/>
  <c r="F4439" i="4"/>
  <c r="F4438" i="4"/>
  <c r="F4437" i="4"/>
  <c r="F4436" i="4"/>
  <c r="F4435" i="4"/>
  <c r="F4434" i="4"/>
  <c r="F4433" i="4"/>
  <c r="F4432" i="4"/>
  <c r="F4431" i="4"/>
  <c r="F4430" i="4"/>
  <c r="F4429" i="4"/>
  <c r="F4428" i="4"/>
  <c r="F4427" i="4"/>
  <c r="F4426" i="4"/>
  <c r="F4425" i="4"/>
  <c r="F4424" i="4"/>
  <c r="F4423" i="4"/>
  <c r="F4422" i="4"/>
  <c r="F4421" i="4"/>
  <c r="F4420" i="4"/>
  <c r="F4419" i="4"/>
  <c r="F4418" i="4"/>
  <c r="F4417" i="4"/>
  <c r="F4416" i="4"/>
  <c r="F4415" i="4"/>
  <c r="F4414" i="4"/>
  <c r="F4413" i="4"/>
  <c r="F4412" i="4"/>
  <c r="F4411" i="4"/>
  <c r="F4410" i="4"/>
  <c r="F4409" i="4"/>
  <c r="F4408" i="4"/>
  <c r="F4407" i="4"/>
  <c r="F4406" i="4"/>
  <c r="F4405" i="4"/>
  <c r="F4404" i="4"/>
  <c r="F4403" i="4"/>
  <c r="F4402" i="4"/>
  <c r="F4401" i="4"/>
  <c r="F4400" i="4"/>
  <c r="F4399" i="4"/>
  <c r="F4398" i="4"/>
  <c r="F4397" i="4"/>
  <c r="F4396" i="4"/>
  <c r="F4395" i="4"/>
  <c r="F4394" i="4"/>
  <c r="F4393" i="4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9" i="1" l="1"/>
  <c r="I10" i="1"/>
  <c r="J2" i="1"/>
  <c r="J3" i="1"/>
  <c r="J4" i="1"/>
  <c r="I2" i="1"/>
  <c r="J5" i="1"/>
  <c r="I3" i="1"/>
  <c r="J6" i="1"/>
  <c r="I4" i="1"/>
  <c r="J7" i="1"/>
  <c r="I5" i="1"/>
  <c r="J8" i="1"/>
  <c r="I6" i="1"/>
  <c r="J9" i="1"/>
  <c r="I7" i="1"/>
  <c r="J10" i="1"/>
  <c r="I8" i="1"/>
  <c r="B125" i="1" l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<sst xmlns="http://schemas.openxmlformats.org/spreadsheetml/2006/main" count="10130" uniqueCount="282">
  <si>
    <t>Ticker</t>
  </si>
  <si>
    <t>Name</t>
  </si>
  <si>
    <t>CMG US Equity</t>
  </si>
  <si>
    <t>CHIPOTLE MEXICAN GRILL INC</t>
  </si>
  <si>
    <t>AGN US Equity</t>
  </si>
  <si>
    <t>ALLERGAN PLC</t>
  </si>
  <si>
    <t>AAP US Equity</t>
  </si>
  <si>
    <t>ADVANCE AUTO PARTS INC</t>
  </si>
  <si>
    <t>SIG US Equity</t>
  </si>
  <si>
    <t>SIGNET JEWELERS LTD</t>
  </si>
  <si>
    <t>APC US Equity</t>
  </si>
  <si>
    <t>ANADARKO PETROLEUM CORP</t>
  </si>
  <si>
    <t>MD US Equity</t>
  </si>
  <si>
    <t>MEDNAX INC</t>
  </si>
  <si>
    <t>THS US Equity</t>
  </si>
  <si>
    <t>TREEHOUSE FOODS INC</t>
  </si>
  <si>
    <t>CAKE US Equity</t>
  </si>
  <si>
    <t>CHEESECAKE FACTORY INC/THE</t>
  </si>
  <si>
    <t>CPB US Equity</t>
  </si>
  <si>
    <t>CAMPBELL SOUP CO</t>
  </si>
  <si>
    <t>HES US Equity</t>
  </si>
  <si>
    <t>HESS CORP</t>
  </si>
  <si>
    <t>FL US Equity</t>
  </si>
  <si>
    <t>FOOT LOCKER INC</t>
  </si>
  <si>
    <t>SAVE US Equity</t>
  </si>
  <si>
    <t>SPIRIT AIRLINES INC</t>
  </si>
  <si>
    <t>PCG US Equity</t>
  </si>
  <si>
    <t>P G &amp; E CORP</t>
  </si>
  <si>
    <t>APA US Equity</t>
  </si>
  <si>
    <t>APACHE CORP</t>
  </si>
  <si>
    <t>SYNA US Equity</t>
  </si>
  <si>
    <t>SYNAPTICS INC</t>
  </si>
  <si>
    <t>HA US Equity</t>
  </si>
  <si>
    <t>HAWAIIAN HOLDINGS INC</t>
  </si>
  <si>
    <t>SCG US Equity</t>
  </si>
  <si>
    <t>SCANA CORP</t>
  </si>
  <si>
    <t>EAT US Equity</t>
  </si>
  <si>
    <t>BRINKER INTERNATIONAL INC</t>
  </si>
  <si>
    <t>EVHC US Equity</t>
  </si>
  <si>
    <t>ENVISION HEALTHCARE CORP</t>
  </si>
  <si>
    <t>TRIP US Equity</t>
  </si>
  <si>
    <t>TRIPADVISOR INC</t>
  </si>
  <si>
    <t>SLCA US Equity</t>
  </si>
  <si>
    <t>US SILICA HOLDINGS INC</t>
  </si>
  <si>
    <t>NFX US Equity</t>
  </si>
  <si>
    <t>NEWFIELD EXPLORATION CO</t>
  </si>
  <si>
    <t>NWL US Equity</t>
  </si>
  <si>
    <t>NEWELL BRANDS INC</t>
  </si>
  <si>
    <t>NBL US Equity</t>
  </si>
  <si>
    <t>NOBLE ENERGY INC</t>
  </si>
  <si>
    <t>DKS US Equity</t>
  </si>
  <si>
    <t>DICK'S SPORTING GOODS INC</t>
  </si>
  <si>
    <t>KR US Equity</t>
  </si>
  <si>
    <t>KROGER CO</t>
  </si>
  <si>
    <t>SKT US Equity</t>
  </si>
  <si>
    <t>TANGER FACTORY OUTLET CENTER</t>
  </si>
  <si>
    <t>WLL US Equity</t>
  </si>
  <si>
    <t>WHITING PETROLEUM CORP</t>
  </si>
  <si>
    <t>M US Equity</t>
  </si>
  <si>
    <t>MACY'S INC</t>
  </si>
  <si>
    <t>SM US Equity</t>
  </si>
  <si>
    <t>SM ENERGY CO</t>
  </si>
  <si>
    <t>BBBY US Equity</t>
  </si>
  <si>
    <t>BED BATH &amp; BEYOND INC</t>
  </si>
  <si>
    <t>PAGP US Equity</t>
  </si>
  <si>
    <t>PLAINS GP HOLDINGS LP-CL A</t>
  </si>
  <si>
    <t>SVU US Equity</t>
  </si>
  <si>
    <t>SUPERVALU INC</t>
  </si>
  <si>
    <t>CRZO US Equity</t>
  </si>
  <si>
    <t>CARRIZO OIL &amp; GAS INC</t>
  </si>
  <si>
    <t>DISCK US Equity</t>
  </si>
  <si>
    <t>DISCOVERY INC-C</t>
  </si>
  <si>
    <t>OII US Equity</t>
  </si>
  <si>
    <t>OCEANEERING INTL INC</t>
  </si>
  <si>
    <t>PAA US Equity</t>
  </si>
  <si>
    <t>PLAINS ALL AMER PIPELINE LP</t>
  </si>
  <si>
    <t>FNSR US Equity</t>
  </si>
  <si>
    <t>FINISAR CORPORATION</t>
  </si>
  <si>
    <t>AR US Equity</t>
  </si>
  <si>
    <t>ANTERO RESOURCES CORP</t>
  </si>
  <si>
    <t>OMI US Equity</t>
  </si>
  <si>
    <t>OWENS &amp; MINOR INC</t>
  </si>
  <si>
    <t>SBRA US Equity</t>
  </si>
  <si>
    <t>SABRA HEALTH CARE REIT INC</t>
  </si>
  <si>
    <t>SBH US Equity</t>
  </si>
  <si>
    <t>SALLY BEAUTY HOLDINGS INC</t>
  </si>
  <si>
    <t>BRX US Equity</t>
  </si>
  <si>
    <t>BRIXMOR PROPERTY GROUP INC</t>
  </si>
  <si>
    <t>KIM US Equity</t>
  </si>
  <si>
    <t>KIMCO REALTY CORP</t>
  </si>
  <si>
    <t>GME US Equity</t>
  </si>
  <si>
    <t>GAMESTOP CORP-CLASS A</t>
  </si>
  <si>
    <t>ETP US Equity</t>
  </si>
  <si>
    <t>ENERGY TRANSFER OPERATING LP</t>
  </si>
  <si>
    <t>UNIT US Equity</t>
  </si>
  <si>
    <t>UNITI GROUP INC</t>
  </si>
  <si>
    <t>GE US Equity</t>
  </si>
  <si>
    <t>GENERAL ELECTRIC CO</t>
  </si>
  <si>
    <t>CTL US Equity</t>
  </si>
  <si>
    <t>CENTURYLINK INC</t>
  </si>
  <si>
    <t>DBD US Equity</t>
  </si>
  <si>
    <t>DIEBOLD NIXDORF INC</t>
  </si>
  <si>
    <t>TIVO US Equity</t>
  </si>
  <si>
    <t>TIVO CORP</t>
  </si>
  <si>
    <t>MAT US Equity</t>
  </si>
  <si>
    <t>MATTEL INC</t>
  </si>
  <si>
    <t>FINL US Equity</t>
  </si>
  <si>
    <t>FINISH LINE/THE - CL A</t>
  </si>
  <si>
    <t>XOG US Equity</t>
  </si>
  <si>
    <t>EXTRACTION OIL &amp; GAS INC</t>
  </si>
  <si>
    <t>NGL US Equity</t>
  </si>
  <si>
    <t>NGL ENERGY PARTNERS LP</t>
  </si>
  <si>
    <t>EEP US Equity</t>
  </si>
  <si>
    <t>ENBRIDGE ENERGY PARTNERS LP</t>
  </si>
  <si>
    <t>SEAS US Equity</t>
  </si>
  <si>
    <t>SEAWORLD ENTERTAINMENT INC</t>
  </si>
  <si>
    <t>UA US Equity</t>
  </si>
  <si>
    <t>UNDER ARMOUR INC-CLASS C</t>
  </si>
  <si>
    <t>BWP US Equity</t>
  </si>
  <si>
    <t>BOARDWALK PIPELINE PARTNERS</t>
  </si>
  <si>
    <t>AOBC US Equity</t>
  </si>
  <si>
    <t>AMERICAN OUTDOOR BRANDS CORP</t>
  </si>
  <si>
    <t>GPOR US Equity</t>
  </si>
  <si>
    <t>GULFPORT ENERGY CORP</t>
  </si>
  <si>
    <t>CPE US Equity</t>
  </si>
  <si>
    <t>CALLON PETROLEUM CO</t>
  </si>
  <si>
    <t>PEI US Equity</t>
  </si>
  <si>
    <t>PENN REAL ESTATE INVEST TST</t>
  </si>
  <si>
    <t>DF US Equity</t>
  </si>
  <si>
    <t>DEAN FOODS CO</t>
  </si>
  <si>
    <t>CLNY US Equity</t>
  </si>
  <si>
    <t>COLONY CAPITAL INC</t>
  </si>
  <si>
    <t>PBI US Equity</t>
  </si>
  <si>
    <t>PITNEY BOWES INC</t>
  </si>
  <si>
    <t>DNOW US Equity</t>
  </si>
  <si>
    <t>NOW INC</t>
  </si>
  <si>
    <t>ETM US Equity</t>
  </si>
  <si>
    <t>ENTERCOM COMMUNICATIONS-CL A</t>
  </si>
  <si>
    <t>RIG US Equity</t>
  </si>
  <si>
    <t>TRANSOCEAN LTD</t>
  </si>
  <si>
    <t>LPI US Equity</t>
  </si>
  <si>
    <t>LAREDO PETROLEUM INC</t>
  </si>
  <si>
    <t>BKD US Equity</t>
  </si>
  <si>
    <t>BROOKDALE SENIOR LIVING INC</t>
  </si>
  <si>
    <t>SPN US Equity</t>
  </si>
  <si>
    <t>SUPERIOR ENERGY SERVICES INC</t>
  </si>
  <si>
    <t>QEP US Equity</t>
  </si>
  <si>
    <t>QEP RESOURCES INC</t>
  </si>
  <si>
    <t>SITC US Equity</t>
  </si>
  <si>
    <t>SITE CENTERS CORP</t>
  </si>
  <si>
    <t>CHS US Equity</t>
  </si>
  <si>
    <t>CHICO'S FAS INC</t>
  </si>
  <si>
    <t>DDD US Equity</t>
  </si>
  <si>
    <t>3D SYSTEMS CORP</t>
  </si>
  <si>
    <t>OAS US Equity</t>
  </si>
  <si>
    <t>OASIS PETROLEUM INC</t>
  </si>
  <si>
    <t>NLNK US Equity</t>
  </si>
  <si>
    <t>NEWLINK GENETICS CORP</t>
  </si>
  <si>
    <t>CDE US Equity</t>
  </si>
  <si>
    <t>COEUR MINING INC</t>
  </si>
  <si>
    <t>FSK US Equity</t>
  </si>
  <si>
    <t>FS KKR CAPITAL CORP</t>
  </si>
  <si>
    <t>MBI US Equity</t>
  </si>
  <si>
    <t>MBIA INC</t>
  </si>
  <si>
    <t>WPG US Equity</t>
  </si>
  <si>
    <t>WASHINGTON PRIME GROUP INC</t>
  </si>
  <si>
    <t>OCLR US Equity</t>
  </si>
  <si>
    <t>OCLARO INC</t>
  </si>
  <si>
    <t>BKS US Equity</t>
  </si>
  <si>
    <t>BARNES &amp; NOBLE INC</t>
  </si>
  <si>
    <t>NPTN US Equity</t>
  </si>
  <si>
    <t>NEOPHOTONICS CORP</t>
  </si>
  <si>
    <t>INFN US Equity</t>
  </si>
  <si>
    <t>INFINERA CORP</t>
  </si>
  <si>
    <t>PGNX US Equity</t>
  </si>
  <si>
    <t>PROGENICS PHARMACEUTICALS</t>
  </si>
  <si>
    <t>S US Equity</t>
  </si>
  <si>
    <t>SPRINT CORP</t>
  </si>
  <si>
    <t>LSCC US Equity</t>
  </si>
  <si>
    <t>LATTICE SEMICONDUCTOR CORP</t>
  </si>
  <si>
    <t>FIT US Equity</t>
  </si>
  <si>
    <t>FITBIT INC - A</t>
  </si>
  <si>
    <t>AKS US Equity</t>
  </si>
  <si>
    <t>AK STEEL HOLDING CORP</t>
  </si>
  <si>
    <t>CBL US Equity</t>
  </si>
  <si>
    <t>CBL &amp; ASSOCIATES PROPERTIES</t>
  </si>
  <si>
    <t>SWN US Equity</t>
  </si>
  <si>
    <t>SOUTHWESTERN ENERGY CO</t>
  </si>
  <si>
    <t>SNEC US Equity</t>
  </si>
  <si>
    <t>SANCHEZ ENERGY CORP</t>
  </si>
  <si>
    <t>HPR US Equity</t>
  </si>
  <si>
    <t>HIGHPOINT RESOURCES CORP</t>
  </si>
  <si>
    <t>BCRX US Equity</t>
  </si>
  <si>
    <t>BIOCRYST PHARMACEUTICALS INC</t>
  </si>
  <si>
    <t>KERX US Equity</t>
  </si>
  <si>
    <t>KERYX BIOPHARMACEUTICALS</t>
  </si>
  <si>
    <t>CYH US Equity</t>
  </si>
  <si>
    <t>COMMUNITY HEALTH SYSTEMS INC</t>
  </si>
  <si>
    <t>ZIOP US Equity</t>
  </si>
  <si>
    <t>ZIOPHARM ONCOLOGY INC</t>
  </si>
  <si>
    <t>INO US Equity</t>
  </si>
  <si>
    <t>INOVIO PHARMACEUTICALS INC</t>
  </si>
  <si>
    <t>LC US Equity</t>
  </si>
  <si>
    <t>LENDINGCLUB CORP</t>
  </si>
  <si>
    <t>MARA US Equity</t>
  </si>
  <si>
    <t>MARATHON PATENT GROUP INC</t>
  </si>
  <si>
    <t>HL US Equity</t>
  </si>
  <si>
    <t>HECLA MINING CO</t>
  </si>
  <si>
    <t>CHK US Equity</t>
  </si>
  <si>
    <t>CHESAPEAKE ENERGY CORP</t>
  </si>
  <si>
    <t>SRNE US Equity</t>
  </si>
  <si>
    <t>SORRENTO THERAPEUTICS INC</t>
  </si>
  <si>
    <t>ODP US Equity</t>
  </si>
  <si>
    <t>OFFICE DEPOT INC</t>
  </si>
  <si>
    <t>AGEN US Equity</t>
  </si>
  <si>
    <t>AGENUS INC</t>
  </si>
  <si>
    <t>OCN US Equity</t>
  </si>
  <si>
    <t>OCWEN FINANCIAL CORP</t>
  </si>
  <si>
    <t>ACHN US Equity</t>
  </si>
  <si>
    <t>ACHILLION PHARMACEUTICALS</t>
  </si>
  <si>
    <t>CLDX US Equity</t>
  </si>
  <si>
    <t>CELLDEX THERAPEUTICS INC</t>
  </si>
  <si>
    <t>MEET US Equity</t>
  </si>
  <si>
    <t>MEET GROUP INC/THE</t>
  </si>
  <si>
    <t>CLSN US Equity</t>
  </si>
  <si>
    <t>CELSION CORP</t>
  </si>
  <si>
    <t>MNKD US Equity</t>
  </si>
  <si>
    <t>MANNKIND CORP</t>
  </si>
  <si>
    <t>DNR US Equity</t>
  </si>
  <si>
    <t>DENBURY RESOURCES INC</t>
  </si>
  <si>
    <t>EKSO US Equity</t>
  </si>
  <si>
    <t>EKSO BIONICS HOLDINGS INC</t>
  </si>
  <si>
    <t>TEUM US Equity</t>
  </si>
  <si>
    <t>PARETEUM CORP</t>
  </si>
  <si>
    <t>NOG US Equity</t>
  </si>
  <si>
    <t>NORTHERN OIL AND GAS INC</t>
  </si>
  <si>
    <t>CLNE US Equity</t>
  </si>
  <si>
    <t>CLEAN ENERGY FUELS CORP</t>
  </si>
  <si>
    <t>ACRX US Equity</t>
  </si>
  <si>
    <t>ACELRX PHARMACEUTICALS INC</t>
  </si>
  <si>
    <t>CAPR US Equity</t>
  </si>
  <si>
    <t>CAPRICOR THERAPEUTICS INC</t>
  </si>
  <si>
    <t>GSTCQ US Equity</t>
  </si>
  <si>
    <t>GASTAR EXPLORATION LLC</t>
  </si>
  <si>
    <t>ATNM US Equity</t>
  </si>
  <si>
    <t>ACTINIUM PHARMACEUTICALS INC</t>
  </si>
  <si>
    <t>UAVS US Equity</t>
  </si>
  <si>
    <t>AGEAGLE AERIAL SYSTEMS INC</t>
  </si>
  <si>
    <t>ERHE US Equity</t>
  </si>
  <si>
    <t>ERHC ENERGY INC</t>
  </si>
  <si>
    <t>Screen Date</t>
  </si>
  <si>
    <t>Root Ticker</t>
  </si>
  <si>
    <t>1YT Return</t>
  </si>
  <si>
    <t>3MT ADV</t>
  </si>
  <si>
    <t>Cap</t>
  </si>
  <si>
    <t>PE</t>
  </si>
  <si>
    <t>Security</t>
  </si>
  <si>
    <t>Date</t>
  </si>
  <si>
    <t>Volume</t>
  </si>
  <si>
    <t>CMG</t>
  </si>
  <si>
    <t>Price</t>
  </si>
  <si>
    <t>AGN</t>
  </si>
  <si>
    <t>AAP</t>
  </si>
  <si>
    <t>SIG</t>
  </si>
  <si>
    <t>APC</t>
  </si>
  <si>
    <t>MD</t>
  </si>
  <si>
    <t>THS</t>
  </si>
  <si>
    <t>CAKE</t>
  </si>
  <si>
    <t>CPB</t>
  </si>
  <si>
    <t>LogReturn</t>
  </si>
  <si>
    <t>Year</t>
  </si>
  <si>
    <t>1YF Return</t>
  </si>
  <si>
    <t>1YF SP500 Return</t>
  </si>
  <si>
    <t>HES</t>
  </si>
  <si>
    <t>FL</t>
  </si>
  <si>
    <t>SAVE</t>
  </si>
  <si>
    <t>PCG</t>
  </si>
  <si>
    <t>APA</t>
  </si>
  <si>
    <t>SYNA</t>
  </si>
  <si>
    <t>HA</t>
  </si>
  <si>
    <t>SCG</t>
  </si>
  <si>
    <t>Beat SP500 By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</si>
</sst>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1" formatCode="0.000000"/>
    <numFmt numFmtId="174" formatCode="0.000"/>
    <numFmt numFmtId="175" formatCode="0.0"/>
    <numFmt numFmtId="176" formatCode="mm/dd/yyyy"/>
    <numFmt numFmtId="177" formatCode="_(* #,##0.0_);_(* \(#,##0.0\);_(* &quot;-&quot;??_);_(@_)"/>
    <numFmt numFmtId="178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18" fillId="0" borderId="0" xfId="0" applyFont="1"/>
    <xf numFmtId="0" fontId="19" fillId="0" borderId="0" xfId="0" applyFont="1"/>
    <xf numFmtId="0" fontId="20" fillId="0" borderId="0" xfId="0" applyFont="1"/>
    <xf numFmtId="1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74" fontId="19" fillId="0" borderId="0" xfId="0" applyNumberFormat="1" applyFont="1" applyAlignment="1">
      <alignment horizontal="right"/>
    </xf>
    <xf numFmtId="175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0" fillId="0" borderId="0" xfId="0"/>
    <xf numFmtId="176" fontId="0" fillId="0" borderId="0" xfId="0" applyNumberFormat="1" applyAlignment="1">
      <alignment horizontal="left"/>
    </xf>
    <xf numFmtId="177" fontId="0" fillId="0" borderId="0" xfId="1" applyNumberFormat="1" applyFont="1" applyAlignment="1">
      <alignment horizontal="right"/>
    </xf>
    <xf numFmtId="178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7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showGridLines="0" tabSelected="1" workbookViewId="0">
      <pane ySplit="1" topLeftCell="A2" activePane="bottomLeft" state="frozen"/>
      <selection pane="bottomLeft" activeCell="L1" sqref="L1"/>
    </sheetView>
  </sheetViews>
  <sheetFormatPr defaultColWidth="21.140625" defaultRowHeight="15.75" x14ac:dyDescent="0.25"/>
  <cols>
    <col min="1" max="1" width="16.5703125" style="1" customWidth="1"/>
    <col min="2" max="2" width="16.28515625" style="1" customWidth="1"/>
    <col min="3" max="3" width="20.5703125" style="1" customWidth="1"/>
    <col min="4" max="4" width="41.5703125" style="1" customWidth="1"/>
    <col min="5" max="5" width="16.85546875" style="5" customWidth="1"/>
    <col min="6" max="8" width="14.28515625" style="5" customWidth="1"/>
    <col min="9" max="10" width="16.85546875" style="5" customWidth="1"/>
    <col min="11" max="16384" width="21.140625" style="1"/>
  </cols>
  <sheetData>
    <row r="1" spans="1:12" x14ac:dyDescent="0.25">
      <c r="A1" s="2" t="s">
        <v>250</v>
      </c>
      <c r="B1" s="2" t="s">
        <v>251</v>
      </c>
      <c r="C1" s="2" t="s">
        <v>0</v>
      </c>
      <c r="D1" s="2" t="s">
        <v>1</v>
      </c>
      <c r="E1" s="4" t="s">
        <v>252</v>
      </c>
      <c r="F1" s="4" t="s">
        <v>253</v>
      </c>
      <c r="G1" s="4" t="s">
        <v>254</v>
      </c>
      <c r="H1" s="4" t="s">
        <v>255</v>
      </c>
      <c r="I1" s="4" t="s">
        <v>271</v>
      </c>
      <c r="J1" s="4" t="s">
        <v>271</v>
      </c>
      <c r="K1" s="4" t="s">
        <v>272</v>
      </c>
      <c r="L1" s="4" t="s">
        <v>281</v>
      </c>
    </row>
    <row r="2" spans="1:12" x14ac:dyDescent="0.25">
      <c r="A2" s="3">
        <v>43100</v>
      </c>
      <c r="B2" s="1" t="str">
        <f>LEFT(C2,FIND(" ",C2,1)-1)</f>
        <v>CMG</v>
      </c>
      <c r="C2" s="1" t="s">
        <v>2</v>
      </c>
      <c r="D2" s="1" t="s">
        <v>3</v>
      </c>
      <c r="E2" s="6">
        <v>-0.23254823286352955</v>
      </c>
      <c r="F2" s="6">
        <v>1.352783111111111</v>
      </c>
      <c r="G2" s="8">
        <v>8160.1617919999999</v>
      </c>
      <c r="H2" s="7">
        <v>53.238675843271636</v>
      </c>
      <c r="I2" s="6">
        <f>SUMIFS(Prices!$F:$F,Prices!$G:$G,2018,Prices!$A:$A,$B2)</f>
        <v>0.40140886998937775</v>
      </c>
      <c r="J2" s="6">
        <f>EXP(SUMIFS(Prices!$F:$F,Prices!$G:$G,2018,Prices!$A:$A,$B2))-1</f>
        <v>0.49392796595509236</v>
      </c>
      <c r="K2" s="6">
        <v>-4.3841999999999999E-2</v>
      </c>
      <c r="L2" s="5" t="str">
        <f>IF(J2-K2&gt;0.15,"Yes","No")</f>
        <v>Yes</v>
      </c>
    </row>
    <row r="3" spans="1:12" x14ac:dyDescent="0.25">
      <c r="A3" s="3">
        <v>43100</v>
      </c>
      <c r="B3" s="1" t="str">
        <f t="shared" ref="B3:B66" si="0">LEFT(C3,FIND(" ",C3,1)-1)</f>
        <v>AGN</v>
      </c>
      <c r="C3" s="1" t="s">
        <v>4</v>
      </c>
      <c r="D3" s="1" t="s">
        <v>5</v>
      </c>
      <c r="E3" s="6">
        <v>-0.21055935268155479</v>
      </c>
      <c r="F3" s="6">
        <v>3.7156426825396824</v>
      </c>
      <c r="G3" s="8">
        <v>54403.944448000002</v>
      </c>
      <c r="H3" s="7">
        <v>51.028128867724192</v>
      </c>
      <c r="I3" s="6">
        <f>SUMIFS(Prices!$F:$F,Prices!$G:$G,2018,Prices!$A:$A,$B3)</f>
        <v>-0.20200290522390266</v>
      </c>
      <c r="J3" s="6">
        <f>EXP(SUMIFS(Prices!$F:$F,Prices!$G:$G,2018,Prices!$A:$A,$B3))-1</f>
        <v>-0.18290744589803043</v>
      </c>
      <c r="K3" s="6">
        <f>K2</f>
        <v>-4.3841999999999999E-2</v>
      </c>
      <c r="L3" s="5" t="str">
        <f t="shared" ref="L3:L18" si="1">IF(J3-K3&gt;0.15,"Yes","No")</f>
        <v>No</v>
      </c>
    </row>
    <row r="4" spans="1:12" x14ac:dyDescent="0.25">
      <c r="A4" s="3">
        <v>43100</v>
      </c>
      <c r="B4" s="1" t="str">
        <f t="shared" si="0"/>
        <v>AAP</v>
      </c>
      <c r="C4" s="1" t="s">
        <v>6</v>
      </c>
      <c r="D4" s="1" t="s">
        <v>7</v>
      </c>
      <c r="E4" s="6">
        <v>-0.41455248322725002</v>
      </c>
      <c r="F4" s="6">
        <v>1.8575395714285714</v>
      </c>
      <c r="G4" s="8">
        <v>7366.8961280000003</v>
      </c>
      <c r="H4" s="7">
        <v>18.711021818906961</v>
      </c>
      <c r="I4" s="6">
        <f>SUMIFS(Prices!$F:$F,Prices!$G:$G,2018,Prices!$A:$A,$B4)</f>
        <v>0.45710608672170883</v>
      </c>
      <c r="J4" s="6">
        <f>EXP(SUMIFS(Prices!$F:$F,Prices!$G:$G,2018,Prices!$A:$A,$B4))-1</f>
        <v>0.57949643896077885</v>
      </c>
      <c r="K4" s="6">
        <f t="shared" ref="K4:K10" si="2">K3</f>
        <v>-4.3841999999999999E-2</v>
      </c>
      <c r="L4" s="5" t="str">
        <f t="shared" si="1"/>
        <v>Yes</v>
      </c>
    </row>
    <row r="5" spans="1:12" x14ac:dyDescent="0.25">
      <c r="A5" s="3">
        <v>43100</v>
      </c>
      <c r="B5" s="1" t="str">
        <f t="shared" si="0"/>
        <v>SIG</v>
      </c>
      <c r="C5" s="1" t="s">
        <v>8</v>
      </c>
      <c r="D5" s="1" t="s">
        <v>9</v>
      </c>
      <c r="E5" s="6">
        <v>-0.39808407584925848</v>
      </c>
      <c r="F5" s="6">
        <v>2.2893563174603178</v>
      </c>
      <c r="G5" s="8">
        <v>3422.1834239999998</v>
      </c>
      <c r="H5" s="7">
        <v>8.9771663191288766</v>
      </c>
      <c r="I5" s="6">
        <f>SUMIFS(Prices!$F:$F,Prices!$G:$G,2018,Prices!$A:$A,$B5)</f>
        <v>-0.57660275428070495</v>
      </c>
      <c r="J5" s="6">
        <f>EXP(SUMIFS(Prices!$F:$F,Prices!$G:$G,2018,Prices!$A:$A,$B5))-1</f>
        <v>-0.4381962864721487</v>
      </c>
      <c r="K5" s="6">
        <f t="shared" si="2"/>
        <v>-4.3841999999999999E-2</v>
      </c>
      <c r="L5" s="5" t="str">
        <f t="shared" si="1"/>
        <v>No</v>
      </c>
    </row>
    <row r="6" spans="1:12" x14ac:dyDescent="0.25">
      <c r="A6" s="3">
        <v>43100</v>
      </c>
      <c r="B6" s="1" t="str">
        <f t="shared" si="0"/>
        <v>APC</v>
      </c>
      <c r="C6" s="1" t="s">
        <v>10</v>
      </c>
      <c r="D6" s="1" t="s">
        <v>11</v>
      </c>
      <c r="E6" s="6">
        <v>-0.23491657505807198</v>
      </c>
      <c r="F6" s="6">
        <v>5.7026604761904753</v>
      </c>
      <c r="G6" s="8">
        <v>29349.531648</v>
      </c>
      <c r="H6" s="7"/>
      <c r="I6" s="6">
        <f>SUMIFS(Prices!$F:$F,Prices!$G:$G,2018,Prices!$A:$A,$B6)</f>
        <v>-0.20174841577371655</v>
      </c>
      <c r="J6" s="6">
        <f>EXP(SUMIFS(Prices!$F:$F,Prices!$G:$G,2018,Prices!$A:$A,$B6))-1</f>
        <v>-0.18269947800149045</v>
      </c>
      <c r="K6" s="6">
        <f t="shared" si="2"/>
        <v>-4.3841999999999999E-2</v>
      </c>
      <c r="L6" s="5" t="str">
        <f t="shared" si="1"/>
        <v>No</v>
      </c>
    </row>
    <row r="7" spans="1:12" x14ac:dyDescent="0.25">
      <c r="A7" s="3">
        <v>43100</v>
      </c>
      <c r="B7" s="1" t="str">
        <f t="shared" si="0"/>
        <v>MD</v>
      </c>
      <c r="C7" s="1" t="s">
        <v>12</v>
      </c>
      <c r="D7" s="1" t="s">
        <v>13</v>
      </c>
      <c r="E7" s="6">
        <v>-0.20155388640306937</v>
      </c>
      <c r="F7" s="6">
        <v>1.5349327301587301</v>
      </c>
      <c r="G7" s="8">
        <v>5004.9361920000001</v>
      </c>
      <c r="H7" s="7">
        <v>18.883392249963773</v>
      </c>
      <c r="I7" s="6">
        <f>SUMIFS(Prices!$F:$F,Prices!$G:$G,2018,Prices!$A:$A,$B7)</f>
        <v>-0.48205196776191189</v>
      </c>
      <c r="J7" s="6">
        <f>EXP(SUMIFS(Prices!$F:$F,Prices!$G:$G,2018,Prices!$A:$A,$B7))-1</f>
        <v>-0.3824850299401209</v>
      </c>
      <c r="K7" s="6">
        <f t="shared" si="2"/>
        <v>-4.3841999999999999E-2</v>
      </c>
      <c r="L7" s="5" t="str">
        <f t="shared" si="1"/>
        <v>No</v>
      </c>
    </row>
    <row r="8" spans="1:12" x14ac:dyDescent="0.25">
      <c r="A8" s="3">
        <v>43100</v>
      </c>
      <c r="B8" s="1" t="str">
        <f t="shared" si="0"/>
        <v>THS</v>
      </c>
      <c r="C8" s="1" t="s">
        <v>14</v>
      </c>
      <c r="D8" s="1" t="s">
        <v>15</v>
      </c>
      <c r="E8" s="6">
        <v>-0.3200439849186773</v>
      </c>
      <c r="F8" s="6">
        <v>1.0866275238095238</v>
      </c>
      <c r="G8" s="8">
        <v>2829.8629120000001</v>
      </c>
      <c r="H8" s="7">
        <v>16.473706793378117</v>
      </c>
      <c r="I8" s="6">
        <f>SUMIFS(Prices!$F:$F,Prices!$G:$G,2018,Prices!$A:$A,$B8)</f>
        <v>2.4958867713657865E-2</v>
      </c>
      <c r="J8" s="6">
        <f>EXP(SUMIFS(Prices!$F:$F,Prices!$G:$G,2018,Prices!$A:$A,$B8))-1</f>
        <v>2.5272947836636028E-2</v>
      </c>
      <c r="K8" s="6">
        <f t="shared" si="2"/>
        <v>-4.3841999999999999E-2</v>
      </c>
      <c r="L8" s="5" t="str">
        <f t="shared" si="1"/>
        <v>No</v>
      </c>
    </row>
    <row r="9" spans="1:12" x14ac:dyDescent="0.25">
      <c r="A9" s="3">
        <v>43100</v>
      </c>
      <c r="B9" s="1" t="str">
        <f t="shared" si="0"/>
        <v>CAKE</v>
      </c>
      <c r="C9" s="1" t="s">
        <v>16</v>
      </c>
      <c r="D9" s="1" t="s">
        <v>17</v>
      </c>
      <c r="E9" s="6">
        <v>-0.21325932422178837</v>
      </c>
      <c r="F9" s="6">
        <v>1.3687855238095239</v>
      </c>
      <c r="G9" s="8">
        <v>2205.9351040000001</v>
      </c>
      <c r="H9" s="7">
        <v>17.671460600514997</v>
      </c>
      <c r="I9" s="6">
        <f>SUMIFS(Prices!$F:$F,Prices!$G:$G,2018,Prices!$A:$A,$B9)</f>
        <v>-0.10195320045413662</v>
      </c>
      <c r="J9" s="6">
        <f>EXP(SUMIFS(Prices!$F:$F,Prices!$G:$G,2018,Prices!$A:$A,$B9))-1</f>
        <v>-9.6928185969281877E-2</v>
      </c>
      <c r="K9" s="6">
        <f t="shared" si="2"/>
        <v>-4.3841999999999999E-2</v>
      </c>
      <c r="L9" s="5" t="str">
        <f t="shared" si="1"/>
        <v>No</v>
      </c>
    </row>
    <row r="10" spans="1:12" x14ac:dyDescent="0.25">
      <c r="A10" s="3">
        <v>43100</v>
      </c>
      <c r="B10" s="1" t="str">
        <f t="shared" si="0"/>
        <v>CPB</v>
      </c>
      <c r="C10" s="1" t="s">
        <v>18</v>
      </c>
      <c r="D10" s="1" t="s">
        <v>19</v>
      </c>
      <c r="E10" s="6">
        <v>-0.21066447894772189</v>
      </c>
      <c r="F10" s="6">
        <v>2.7275737142857142</v>
      </c>
      <c r="G10" s="8">
        <v>14462.202880000001</v>
      </c>
      <c r="H10" s="7">
        <v>15.902603120945857</v>
      </c>
      <c r="I10" s="6">
        <f>SUMIFS(Prices!$F:$F,Prices!$G:$G,2018,Prices!$A:$A,$B10)</f>
        <v>-0.37728557047087219</v>
      </c>
      <c r="J10" s="6">
        <f>EXP(SUMIFS(Prices!$F:$F,Prices!$G:$G,2018,Prices!$A:$A,$B10))-1</f>
        <v>-0.31427977551444597</v>
      </c>
      <c r="K10" s="6">
        <f t="shared" si="2"/>
        <v>-4.3841999999999999E-2</v>
      </c>
      <c r="L10" s="5" t="str">
        <f t="shared" si="1"/>
        <v>No</v>
      </c>
    </row>
    <row r="11" spans="1:12" x14ac:dyDescent="0.25">
      <c r="A11" s="3">
        <v>43100</v>
      </c>
      <c r="B11" s="1" t="str">
        <f t="shared" si="0"/>
        <v>HES</v>
      </c>
      <c r="C11" s="1" t="s">
        <v>20</v>
      </c>
      <c r="D11" s="1" t="s">
        <v>21</v>
      </c>
      <c r="E11" s="6">
        <v>-0.24531001479908432</v>
      </c>
      <c r="F11" s="6">
        <v>4.1491555238095241</v>
      </c>
      <c r="G11" s="8">
        <v>15083.783168</v>
      </c>
      <c r="H11" s="7"/>
      <c r="I11" s="6">
        <f>SUMIFS(Prices!$F:$F,Prices!$G:$G,2018,Prices!$A:$A,$B11)</f>
        <v>-0.15879595845073283</v>
      </c>
      <c r="J11" s="6">
        <f>EXP(SUMIFS(Prices!$F:$F,Prices!$G:$G,2018,Prices!$A:$A,$B11))-1</f>
        <v>-0.14682957657467843</v>
      </c>
      <c r="K11" s="6">
        <f t="shared" ref="K11:K18" si="3">K10</f>
        <v>-4.3841999999999999E-2</v>
      </c>
      <c r="L11" s="5" t="str">
        <f t="shared" si="1"/>
        <v>No</v>
      </c>
    </row>
    <row r="12" spans="1:12" x14ac:dyDescent="0.25">
      <c r="A12" s="3">
        <v>43100</v>
      </c>
      <c r="B12" s="1" t="str">
        <f t="shared" si="0"/>
        <v>FL</v>
      </c>
      <c r="C12" s="1" t="s">
        <v>22</v>
      </c>
      <c r="D12" s="1" t="s">
        <v>23</v>
      </c>
      <c r="E12" s="6">
        <v>-0.33869373012068626</v>
      </c>
      <c r="F12" s="6">
        <v>4.5266739523809525</v>
      </c>
      <c r="G12" s="8">
        <v>5682.118144</v>
      </c>
      <c r="H12" s="7">
        <v>11.121483782100757</v>
      </c>
      <c r="I12" s="6">
        <f>SUMIFS(Prices!$F:$F,Prices!$G:$G,2018,Prices!$A:$A,$B12)</f>
        <v>0.12646725107884077</v>
      </c>
      <c r="J12" s="6">
        <f>EXP(SUMIFS(Prices!$F:$F,Prices!$G:$G,2018,Prices!$A:$A,$B12))-1</f>
        <v>0.13481228668941903</v>
      </c>
      <c r="K12" s="6">
        <f t="shared" si="3"/>
        <v>-4.3841999999999999E-2</v>
      </c>
      <c r="L12" s="5" t="str">
        <f t="shared" si="1"/>
        <v>Yes</v>
      </c>
    </row>
    <row r="13" spans="1:12" x14ac:dyDescent="0.25">
      <c r="A13" s="3">
        <v>43100</v>
      </c>
      <c r="B13" s="1" t="str">
        <f t="shared" si="0"/>
        <v>SAVE</v>
      </c>
      <c r="C13" s="1" t="s">
        <v>24</v>
      </c>
      <c r="D13" s="1" t="s">
        <v>25</v>
      </c>
      <c r="E13" s="6">
        <v>-0.2187772410150457</v>
      </c>
      <c r="F13" s="6">
        <v>1.6350410317460318</v>
      </c>
      <c r="G13" s="8">
        <v>3111.3858559999999</v>
      </c>
      <c r="H13" s="7">
        <v>13.295546176986381</v>
      </c>
      <c r="I13" s="6">
        <f>SUMIFS(Prices!$F:$F,Prices!$G:$G,2018,Prices!$A:$A,$B13)</f>
        <v>0.25573915957265497</v>
      </c>
      <c r="J13" s="6">
        <f>EXP(SUMIFS(Prices!$F:$F,Prices!$G:$G,2018,Prices!$A:$A,$B13))-1</f>
        <v>0.29141583054626419</v>
      </c>
      <c r="K13" s="6">
        <f t="shared" si="3"/>
        <v>-4.3841999999999999E-2</v>
      </c>
      <c r="L13" s="5" t="str">
        <f t="shared" si="1"/>
        <v>Yes</v>
      </c>
    </row>
    <row r="14" spans="1:12" x14ac:dyDescent="0.25">
      <c r="A14" s="3">
        <v>43100</v>
      </c>
      <c r="B14" s="1" t="str">
        <f t="shared" si="0"/>
        <v>PCG</v>
      </c>
      <c r="C14" s="1" t="s">
        <v>26</v>
      </c>
      <c r="D14" s="1" t="s">
        <v>27</v>
      </c>
      <c r="E14" s="6">
        <v>-0.26616464692944342</v>
      </c>
      <c r="F14" s="6">
        <v>7.3581501269841265</v>
      </c>
      <c r="G14" s="8">
        <v>23061.573632</v>
      </c>
      <c r="H14" s="7">
        <v>10.260269940250492</v>
      </c>
      <c r="I14" s="6">
        <f>SUMIFS(Prices!$F:$F,Prices!$G:$G,2018,Prices!$A:$A,$B14)</f>
        <v>-0.63529502768669799</v>
      </c>
      <c r="J14" s="6">
        <f>EXP(SUMIFS(Prices!$F:$F,Prices!$G:$G,2018,Prices!$A:$A,$B14))-1</f>
        <v>-0.4702208342627705</v>
      </c>
      <c r="K14" s="6">
        <f t="shared" si="3"/>
        <v>-4.3841999999999999E-2</v>
      </c>
      <c r="L14" s="5" t="str">
        <f t="shared" si="1"/>
        <v>No</v>
      </c>
    </row>
    <row r="15" spans="1:12" x14ac:dyDescent="0.25">
      <c r="A15" s="3">
        <v>43100</v>
      </c>
      <c r="B15" s="1" t="str">
        <f t="shared" si="0"/>
        <v>APA</v>
      </c>
      <c r="C15" s="1" t="s">
        <v>28</v>
      </c>
      <c r="D15" s="1" t="s">
        <v>29</v>
      </c>
      <c r="E15" s="6">
        <v>-0.33896975220354464</v>
      </c>
      <c r="F15" s="6">
        <v>3.367129238095238</v>
      </c>
      <c r="G15" s="8">
        <v>16083.397632</v>
      </c>
      <c r="H15" s="7"/>
      <c r="I15" s="6">
        <f>SUMIFS(Prices!$F:$F,Prices!$G:$G,2018,Prices!$A:$A,$B15)</f>
        <v>-0.4752280533825417</v>
      </c>
      <c r="J15" s="6">
        <f>EXP(SUMIFS(Prices!$F:$F,Prices!$G:$G,2018,Prices!$A:$A,$B15))-1</f>
        <v>-0.37825675035528183</v>
      </c>
      <c r="K15" s="6">
        <f t="shared" si="3"/>
        <v>-4.3841999999999999E-2</v>
      </c>
      <c r="L15" s="5" t="str">
        <f t="shared" si="1"/>
        <v>No</v>
      </c>
    </row>
    <row r="16" spans="1:12" x14ac:dyDescent="0.25">
      <c r="A16" s="3">
        <v>43100</v>
      </c>
      <c r="B16" s="1" t="str">
        <f t="shared" si="0"/>
        <v>SYNA</v>
      </c>
      <c r="C16" s="1" t="s">
        <v>30</v>
      </c>
      <c r="D16" s="1" t="s">
        <v>31</v>
      </c>
      <c r="E16" s="6">
        <v>-0.25995927879675818</v>
      </c>
      <c r="F16" s="6">
        <v>1.0901904285714286</v>
      </c>
      <c r="G16" s="8">
        <v>1359.2159999999999</v>
      </c>
      <c r="H16" s="7">
        <v>23.815827231555652</v>
      </c>
      <c r="I16" s="6">
        <f>SUMIFS(Prices!$F:$F,Prices!$G:$G,2018,Prices!$A:$A,$B16)</f>
        <v>-7.0800785629138413E-2</v>
      </c>
      <c r="J16" s="6">
        <f>EXP(SUMIFS(Prices!$F:$F,Prices!$G:$G,2018,Prices!$A:$A,$B16))-1</f>
        <v>-6.8352528793190093E-2</v>
      </c>
      <c r="K16" s="6">
        <f t="shared" si="3"/>
        <v>-4.3841999999999999E-2</v>
      </c>
      <c r="L16" s="5" t="str">
        <f t="shared" si="1"/>
        <v>No</v>
      </c>
    </row>
    <row r="17" spans="1:12" x14ac:dyDescent="0.25">
      <c r="A17" s="3">
        <v>43100</v>
      </c>
      <c r="B17" s="1" t="str">
        <f t="shared" si="0"/>
        <v>HA</v>
      </c>
      <c r="C17" s="1" t="s">
        <v>32</v>
      </c>
      <c r="D17" s="1" t="s">
        <v>33</v>
      </c>
      <c r="E17" s="6">
        <v>-0.31529213141356616</v>
      </c>
      <c r="F17" s="6">
        <v>1.2905216031746032</v>
      </c>
      <c r="G17" s="8">
        <v>2090.9986560000002</v>
      </c>
      <c r="H17" s="7">
        <v>6.8820805298867835</v>
      </c>
      <c r="I17" s="6">
        <f>SUMIFS(Prices!$F:$F,Prices!$G:$G,2018,Prices!$A:$A,$B17)</f>
        <v>-0.41137967892718291</v>
      </c>
      <c r="J17" s="6">
        <f>EXP(SUMIFS(Prices!$F:$F,Prices!$G:$G,2018,Prices!$A:$A,$B17))-1</f>
        <v>-0.33726474278544527</v>
      </c>
      <c r="K17" s="6">
        <f t="shared" si="3"/>
        <v>-4.3841999999999999E-2</v>
      </c>
      <c r="L17" s="5" t="str">
        <f t="shared" si="1"/>
        <v>No</v>
      </c>
    </row>
    <row r="18" spans="1:12" x14ac:dyDescent="0.25">
      <c r="A18" s="3">
        <v>43100</v>
      </c>
      <c r="B18" s="1" t="str">
        <f t="shared" si="0"/>
        <v>SCG</v>
      </c>
      <c r="C18" s="1" t="s">
        <v>34</v>
      </c>
      <c r="D18" s="1" t="s">
        <v>35</v>
      </c>
      <c r="E18" s="6">
        <v>-0.45958431667635757</v>
      </c>
      <c r="F18" s="6">
        <v>2.4239764603174603</v>
      </c>
      <c r="G18" s="8">
        <v>5673.2743680000003</v>
      </c>
      <c r="H18" s="7">
        <v>9.7719409477492736</v>
      </c>
      <c r="I18" s="6">
        <f>SUMIFS(Prices!$F:$F,Prices!$G:$G,2018,Prices!$A:$A,$B18)</f>
        <v>0.18324286847183738</v>
      </c>
      <c r="J18" s="6">
        <f>EXP(SUMIFS(Prices!$F:$F,Prices!$G:$G,2018,Prices!$A:$A,$B18))-1</f>
        <v>0.20110608345902459</v>
      </c>
      <c r="K18" s="6">
        <f t="shared" si="3"/>
        <v>-4.3841999999999999E-2</v>
      </c>
      <c r="L18" s="5" t="str">
        <f t="shared" si="1"/>
        <v>Yes</v>
      </c>
    </row>
    <row r="19" spans="1:12" x14ac:dyDescent="0.25">
      <c r="A19" s="3">
        <v>43100</v>
      </c>
      <c r="B19" s="1" t="str">
        <f t="shared" si="0"/>
        <v>EAT</v>
      </c>
      <c r="C19" s="1" t="s">
        <v>36</v>
      </c>
      <c r="D19" s="1" t="s">
        <v>37</v>
      </c>
      <c r="E19" s="6">
        <v>-0.22366577852765346</v>
      </c>
      <c r="F19" s="6">
        <v>1.7534677619047618</v>
      </c>
      <c r="G19" s="8">
        <v>1797.9109120000001</v>
      </c>
      <c r="H19" s="7">
        <v>12.551418338507224</v>
      </c>
      <c r="I19" s="6"/>
      <c r="J19" s="6"/>
    </row>
    <row r="20" spans="1:12" x14ac:dyDescent="0.25">
      <c r="A20" s="3">
        <v>43100</v>
      </c>
      <c r="B20" s="1" t="str">
        <f t="shared" si="0"/>
        <v>EVHC</v>
      </c>
      <c r="C20" s="1" t="s">
        <v>38</v>
      </c>
      <c r="D20" s="1" t="s">
        <v>39</v>
      </c>
      <c r="E20" s="6">
        <v>-0.46260297488267033</v>
      </c>
      <c r="F20" s="6">
        <v>4.2667603174603173</v>
      </c>
      <c r="G20" s="8">
        <v>4181.2728319999997</v>
      </c>
      <c r="H20" s="7">
        <v>16.119711767667773</v>
      </c>
      <c r="I20" s="6"/>
      <c r="J20" s="6"/>
    </row>
    <row r="21" spans="1:12" x14ac:dyDescent="0.25">
      <c r="A21" s="3">
        <v>43100</v>
      </c>
      <c r="B21" s="1" t="str">
        <f t="shared" si="0"/>
        <v>TRIP</v>
      </c>
      <c r="C21" s="1" t="s">
        <v>40</v>
      </c>
      <c r="D21" s="1" t="s">
        <v>41</v>
      </c>
      <c r="E21" s="6">
        <v>-0.26602772045801393</v>
      </c>
      <c r="F21" s="6">
        <v>3.7551412063492062</v>
      </c>
      <c r="G21" s="8">
        <v>4785.7832959999996</v>
      </c>
      <c r="H21" s="7">
        <v>74.03428719725818</v>
      </c>
      <c r="I21" s="6"/>
      <c r="J21" s="6"/>
    </row>
    <row r="22" spans="1:12" x14ac:dyDescent="0.25">
      <c r="A22" s="3">
        <v>43100</v>
      </c>
      <c r="B22" s="1" t="str">
        <f t="shared" si="0"/>
        <v>SLCA</v>
      </c>
      <c r="C22" s="1" t="s">
        <v>42</v>
      </c>
      <c r="D22" s="1" t="s">
        <v>43</v>
      </c>
      <c r="E22" s="6">
        <v>-0.42595203327664199</v>
      </c>
      <c r="F22" s="6">
        <v>2.1524715555555556</v>
      </c>
      <c r="G22" s="8">
        <v>2644.7936</v>
      </c>
      <c r="H22" s="7">
        <v>33.901306986234971</v>
      </c>
      <c r="I22" s="6"/>
      <c r="J22" s="6"/>
    </row>
    <row r="23" spans="1:12" x14ac:dyDescent="0.25">
      <c r="A23" s="3">
        <v>43100</v>
      </c>
      <c r="B23" s="1" t="str">
        <f t="shared" si="0"/>
        <v>NFX</v>
      </c>
      <c r="C23" s="1" t="s">
        <v>44</v>
      </c>
      <c r="D23" s="1" t="s">
        <v>45</v>
      </c>
      <c r="E23" s="6">
        <v>-0.23545103289584257</v>
      </c>
      <c r="F23" s="6">
        <v>2.5301982539682544</v>
      </c>
      <c r="G23" s="8">
        <v>6293.9791359999999</v>
      </c>
      <c r="H23" s="7">
        <v>16.244162598350481</v>
      </c>
      <c r="I23" s="6"/>
      <c r="J23" s="6"/>
    </row>
    <row r="24" spans="1:12" x14ac:dyDescent="0.25">
      <c r="A24" s="3">
        <v>43100</v>
      </c>
      <c r="B24" s="1" t="str">
        <f t="shared" si="0"/>
        <v>NWL</v>
      </c>
      <c r="C24" s="1" t="s">
        <v>46</v>
      </c>
      <c r="D24" s="1" t="s">
        <v>47</v>
      </c>
      <c r="E24" s="6">
        <v>-0.31788079163474769</v>
      </c>
      <c r="F24" s="6">
        <v>7.1215043968253964</v>
      </c>
      <c r="G24" s="8">
        <v>15144.089599999999</v>
      </c>
      <c r="H24" s="7">
        <v>12.395843744705395</v>
      </c>
      <c r="I24" s="6"/>
      <c r="J24" s="6"/>
    </row>
    <row r="25" spans="1:12" x14ac:dyDescent="0.25">
      <c r="A25" s="3">
        <v>43100</v>
      </c>
      <c r="B25" s="1" t="str">
        <f t="shared" si="0"/>
        <v>NBL</v>
      </c>
      <c r="C25" s="1" t="s">
        <v>48</v>
      </c>
      <c r="D25" s="1" t="s">
        <v>49</v>
      </c>
      <c r="E25" s="6">
        <v>-0.23856809403991186</v>
      </c>
      <c r="F25" s="6">
        <v>4.5356356507936511</v>
      </c>
      <c r="G25" s="8">
        <v>14179.736575999999</v>
      </c>
      <c r="H25" s="7">
        <v>125.35165409963913</v>
      </c>
      <c r="I25" s="6"/>
      <c r="J25" s="6"/>
    </row>
    <row r="26" spans="1:12" x14ac:dyDescent="0.25">
      <c r="A26" s="3">
        <v>43100</v>
      </c>
      <c r="B26" s="1" t="str">
        <f t="shared" si="0"/>
        <v>DKS</v>
      </c>
      <c r="C26" s="1" t="s">
        <v>50</v>
      </c>
      <c r="D26" s="1" t="s">
        <v>51</v>
      </c>
      <c r="E26" s="6">
        <v>-0.45131731223631488</v>
      </c>
      <c r="F26" s="6">
        <v>3.5541144920634919</v>
      </c>
      <c r="G26" s="8">
        <v>3086.809088</v>
      </c>
      <c r="H26" s="7">
        <v>10.013577720633444</v>
      </c>
      <c r="I26" s="6"/>
      <c r="J26" s="6"/>
    </row>
    <row r="27" spans="1:12" x14ac:dyDescent="0.25">
      <c r="A27" s="3">
        <v>43100</v>
      </c>
      <c r="B27" s="1" t="str">
        <f t="shared" si="0"/>
        <v>KR</v>
      </c>
      <c r="C27" s="1" t="s">
        <v>52</v>
      </c>
      <c r="D27" s="1" t="s">
        <v>53</v>
      </c>
      <c r="E27" s="6">
        <v>-0.2064180213400274</v>
      </c>
      <c r="F27" s="6">
        <v>13.834415777777778</v>
      </c>
      <c r="G27" s="8">
        <v>24193.380352</v>
      </c>
      <c r="H27" s="7">
        <v>15.001467850962866</v>
      </c>
      <c r="I27" s="6"/>
      <c r="J27" s="6"/>
    </row>
    <row r="28" spans="1:12" x14ac:dyDescent="0.25">
      <c r="A28" s="3">
        <v>43100</v>
      </c>
      <c r="B28" s="1" t="str">
        <f t="shared" si="0"/>
        <v>SKT</v>
      </c>
      <c r="C28" s="1" t="s">
        <v>54</v>
      </c>
      <c r="D28" s="1" t="s">
        <v>55</v>
      </c>
      <c r="E28" s="6">
        <v>-0.24687500982121968</v>
      </c>
      <c r="F28" s="6">
        <v>1.610792142857143</v>
      </c>
      <c r="G28" s="8">
        <v>2505.9422719999998</v>
      </c>
      <c r="H28" s="7">
        <v>28.742953956917429</v>
      </c>
      <c r="I28" s="6"/>
      <c r="J28" s="6"/>
    </row>
    <row r="29" spans="1:12" x14ac:dyDescent="0.25">
      <c r="A29" s="3">
        <v>43100</v>
      </c>
      <c r="B29" s="1" t="str">
        <f t="shared" si="0"/>
        <v>WLL</v>
      </c>
      <c r="C29" s="1" t="s">
        <v>56</v>
      </c>
      <c r="D29" s="1" t="s">
        <v>57</v>
      </c>
      <c r="E29" s="6">
        <v>-0.45693190209683965</v>
      </c>
      <c r="F29" s="6">
        <v>5.6301150912698414</v>
      </c>
      <c r="G29" s="8">
        <v>2401.6944640000002</v>
      </c>
      <c r="H29" s="7"/>
      <c r="I29" s="6"/>
      <c r="J29" s="6"/>
    </row>
    <row r="30" spans="1:12" x14ac:dyDescent="0.25">
      <c r="A30" s="3">
        <v>43100</v>
      </c>
      <c r="B30" s="1" t="str">
        <f t="shared" si="0"/>
        <v>M</v>
      </c>
      <c r="C30" s="1" t="s">
        <v>58</v>
      </c>
      <c r="D30" s="1" t="s">
        <v>59</v>
      </c>
      <c r="E30" s="6">
        <v>-0.30586938830085253</v>
      </c>
      <c r="F30" s="6">
        <v>14.267808523809524</v>
      </c>
      <c r="G30" s="8">
        <v>7672.0271359999997</v>
      </c>
      <c r="H30" s="7">
        <v>9.5616343098934671</v>
      </c>
      <c r="I30" s="6"/>
      <c r="J30" s="6"/>
    </row>
    <row r="31" spans="1:12" x14ac:dyDescent="0.25">
      <c r="A31" s="3">
        <v>43100</v>
      </c>
      <c r="B31" s="1" t="str">
        <f t="shared" si="0"/>
        <v>SM</v>
      </c>
      <c r="C31" s="1" t="s">
        <v>60</v>
      </c>
      <c r="D31" s="1" t="s">
        <v>61</v>
      </c>
      <c r="E31" s="6">
        <v>-0.36387206839243524</v>
      </c>
      <c r="F31" s="6">
        <v>3.7848459999999999</v>
      </c>
      <c r="G31" s="8">
        <v>2464.658688</v>
      </c>
      <c r="H31" s="7"/>
      <c r="I31" s="6"/>
      <c r="J31" s="6"/>
    </row>
    <row r="32" spans="1:12" x14ac:dyDescent="0.25">
      <c r="A32" s="3">
        <v>43100</v>
      </c>
      <c r="B32" s="1" t="str">
        <f t="shared" si="0"/>
        <v>BBBY</v>
      </c>
      <c r="C32" s="1" t="s">
        <v>62</v>
      </c>
      <c r="D32" s="1" t="s">
        <v>63</v>
      </c>
      <c r="E32" s="6">
        <v>-0.46195252395853026</v>
      </c>
      <c r="F32" s="6">
        <v>4.7592581111111114</v>
      </c>
      <c r="G32" s="8">
        <v>3131.6569599999998</v>
      </c>
      <c r="H32" s="7">
        <v>6.5062732384866884</v>
      </c>
      <c r="I32" s="6"/>
      <c r="J32" s="6"/>
    </row>
    <row r="33" spans="1:10" x14ac:dyDescent="0.25">
      <c r="A33" s="3">
        <v>43100</v>
      </c>
      <c r="B33" s="1" t="str">
        <f t="shared" si="0"/>
        <v>PAGP</v>
      </c>
      <c r="C33" s="1" t="s">
        <v>64</v>
      </c>
      <c r="D33" s="1" t="s">
        <v>65</v>
      </c>
      <c r="E33" s="6">
        <v>-0.36358365628484335</v>
      </c>
      <c r="F33" s="6">
        <v>1.6947107460317461</v>
      </c>
      <c r="G33" s="8">
        <v>3398.8080639999998</v>
      </c>
      <c r="H33" s="7">
        <v>14.139316067399418</v>
      </c>
      <c r="I33" s="6"/>
      <c r="J33" s="6"/>
    </row>
    <row r="34" spans="1:10" x14ac:dyDescent="0.25">
      <c r="A34" s="3">
        <v>43100</v>
      </c>
      <c r="B34" s="1" t="str">
        <f t="shared" si="0"/>
        <v>SVU</v>
      </c>
      <c r="C34" s="1" t="s">
        <v>66</v>
      </c>
      <c r="D34" s="1" t="s">
        <v>67</v>
      </c>
      <c r="E34" s="6">
        <v>-0.34346498832343109</v>
      </c>
      <c r="F34" s="6">
        <v>1.3710232222222223</v>
      </c>
      <c r="G34" s="8">
        <v>829.62137600000005</v>
      </c>
      <c r="H34" s="7">
        <v>9.0889391979314809</v>
      </c>
      <c r="I34" s="6"/>
      <c r="J34" s="6"/>
    </row>
    <row r="35" spans="1:10" x14ac:dyDescent="0.25">
      <c r="A35" s="3">
        <v>43100</v>
      </c>
      <c r="B35" s="1" t="str">
        <f t="shared" si="0"/>
        <v>CRZO</v>
      </c>
      <c r="C35" s="1" t="s">
        <v>68</v>
      </c>
      <c r="D35" s="1" t="s">
        <v>69</v>
      </c>
      <c r="E35" s="6">
        <v>-0.4349442173960123</v>
      </c>
      <c r="F35" s="6">
        <v>3.1806702698412699</v>
      </c>
      <c r="G35" s="8">
        <v>1733.354368</v>
      </c>
      <c r="H35" s="7">
        <v>14.706949784760464</v>
      </c>
      <c r="I35" s="6"/>
      <c r="J35" s="6"/>
    </row>
    <row r="36" spans="1:10" x14ac:dyDescent="0.25">
      <c r="A36" s="3">
        <v>43100</v>
      </c>
      <c r="B36" s="1" t="str">
        <f t="shared" si="0"/>
        <v>DISCK</v>
      </c>
      <c r="C36" s="1" t="s">
        <v>70</v>
      </c>
      <c r="D36" s="1" t="s">
        <v>71</v>
      </c>
      <c r="E36" s="6">
        <v>-0.2162162200333182</v>
      </c>
      <c r="F36" s="6">
        <v>4.196300428571428</v>
      </c>
      <c r="G36" s="8">
        <v>12587.976704000001</v>
      </c>
      <c r="H36" s="7">
        <v>12.62904797127751</v>
      </c>
      <c r="I36" s="6"/>
      <c r="J36" s="6"/>
    </row>
    <row r="37" spans="1:10" x14ac:dyDescent="0.25">
      <c r="A37" s="3">
        <v>43100</v>
      </c>
      <c r="B37" s="1" t="str">
        <f t="shared" si="0"/>
        <v>OII</v>
      </c>
      <c r="C37" s="1" t="s">
        <v>72</v>
      </c>
      <c r="D37" s="1" t="s">
        <v>73</v>
      </c>
      <c r="E37" s="6">
        <v>-0.25115126700516532</v>
      </c>
      <c r="F37" s="6">
        <v>1.5352728730158729</v>
      </c>
      <c r="G37" s="8">
        <v>2077.6193280000002</v>
      </c>
      <c r="H37" s="7"/>
      <c r="I37" s="6"/>
      <c r="J37" s="6"/>
    </row>
    <row r="38" spans="1:10" x14ac:dyDescent="0.25">
      <c r="A38" s="3">
        <v>43100</v>
      </c>
      <c r="B38" s="1" t="str">
        <f t="shared" si="0"/>
        <v>PAA</v>
      </c>
      <c r="C38" s="1" t="s">
        <v>74</v>
      </c>
      <c r="D38" s="1" t="s">
        <v>75</v>
      </c>
      <c r="E38" s="6">
        <v>-0.36433635313545309</v>
      </c>
      <c r="F38" s="6">
        <v>3.2408961904761902</v>
      </c>
      <c r="G38" s="8">
        <v>14967.904256</v>
      </c>
      <c r="H38" s="7">
        <v>19.571958132620804</v>
      </c>
      <c r="I38" s="6"/>
      <c r="J38" s="6"/>
    </row>
    <row r="39" spans="1:10" x14ac:dyDescent="0.25">
      <c r="A39" s="3">
        <v>43100</v>
      </c>
      <c r="B39" s="1" t="str">
        <f t="shared" si="0"/>
        <v>FNSR</v>
      </c>
      <c r="C39" s="1" t="s">
        <v>76</v>
      </c>
      <c r="D39" s="1" t="s">
        <v>77</v>
      </c>
      <c r="E39" s="6">
        <v>-0.34078393818485297</v>
      </c>
      <c r="F39" s="6">
        <v>4.5422877460317466</v>
      </c>
      <c r="G39" s="8">
        <v>2320.390144</v>
      </c>
      <c r="H39" s="7">
        <v>24.143384504641624</v>
      </c>
      <c r="I39" s="6"/>
      <c r="J39" s="6"/>
    </row>
    <row r="40" spans="1:10" x14ac:dyDescent="0.25">
      <c r="A40" s="3">
        <v>43100</v>
      </c>
      <c r="B40" s="1" t="str">
        <f t="shared" si="0"/>
        <v>AR</v>
      </c>
      <c r="C40" s="1" t="s">
        <v>78</v>
      </c>
      <c r="D40" s="1" t="s">
        <v>79</v>
      </c>
      <c r="E40" s="6">
        <v>-0.20701165584296688</v>
      </c>
      <c r="F40" s="6">
        <v>3.2492647460317459</v>
      </c>
      <c r="G40" s="8">
        <v>5997.0176000000001</v>
      </c>
      <c r="H40" s="7">
        <v>197.48056446364524</v>
      </c>
      <c r="I40" s="6"/>
      <c r="J40" s="6"/>
    </row>
    <row r="41" spans="1:10" x14ac:dyDescent="0.25">
      <c r="A41" s="3">
        <v>43100</v>
      </c>
      <c r="B41" s="1" t="str">
        <f t="shared" si="0"/>
        <v>OMI</v>
      </c>
      <c r="C41" s="1" t="s">
        <v>80</v>
      </c>
      <c r="D41" s="1" t="s">
        <v>81</v>
      </c>
      <c r="E41" s="6">
        <v>-0.46951393425622778</v>
      </c>
      <c r="F41" s="6">
        <v>1.3527637936507937</v>
      </c>
      <c r="G41" s="8">
        <v>1156.3927040000001</v>
      </c>
      <c r="H41" s="7">
        <v>11.313382648609309</v>
      </c>
      <c r="I41" s="6"/>
      <c r="J41" s="6"/>
    </row>
    <row r="42" spans="1:10" x14ac:dyDescent="0.25">
      <c r="A42" s="3">
        <v>43100</v>
      </c>
      <c r="B42" s="1" t="str">
        <f t="shared" si="0"/>
        <v>SBRA</v>
      </c>
      <c r="C42" s="1" t="s">
        <v>82</v>
      </c>
      <c r="D42" s="1" t="s">
        <v>83</v>
      </c>
      <c r="E42" s="6">
        <v>-0.21986696282628171</v>
      </c>
      <c r="F42" s="6">
        <v>1.6116913333333334</v>
      </c>
      <c r="G42" s="8">
        <v>3345.418752</v>
      </c>
      <c r="H42" s="7">
        <v>20.59367320314524</v>
      </c>
      <c r="I42" s="6"/>
      <c r="J42" s="6"/>
    </row>
    <row r="43" spans="1:10" x14ac:dyDescent="0.25">
      <c r="A43" s="3">
        <v>43100</v>
      </c>
      <c r="B43" s="1" t="str">
        <f t="shared" si="0"/>
        <v>SBH</v>
      </c>
      <c r="C43" s="1" t="s">
        <v>84</v>
      </c>
      <c r="D43" s="1" t="s">
        <v>85</v>
      </c>
      <c r="E43" s="6">
        <v>-0.29020052923691919</v>
      </c>
      <c r="F43" s="6">
        <v>2.3261824285714288</v>
      </c>
      <c r="G43" s="8">
        <v>2382.8823040000002</v>
      </c>
      <c r="H43" s="7">
        <v>10.440766324440332</v>
      </c>
      <c r="I43" s="6"/>
      <c r="J43" s="6"/>
    </row>
    <row r="44" spans="1:10" x14ac:dyDescent="0.25">
      <c r="A44" s="3">
        <v>43100</v>
      </c>
      <c r="B44" s="1" t="str">
        <f t="shared" si="0"/>
        <v>BRX</v>
      </c>
      <c r="C44" s="1" t="s">
        <v>86</v>
      </c>
      <c r="D44" s="1" t="s">
        <v>87</v>
      </c>
      <c r="E44" s="6">
        <v>-0.22892565044921209</v>
      </c>
      <c r="F44" s="6">
        <v>2.820991126984127</v>
      </c>
      <c r="G44" s="8">
        <v>5690.1273600000004</v>
      </c>
      <c r="H44" s="7">
        <v>21.016353801518939</v>
      </c>
      <c r="I44" s="6"/>
      <c r="J44" s="6"/>
    </row>
    <row r="45" spans="1:10" x14ac:dyDescent="0.25">
      <c r="A45" s="3">
        <v>43100</v>
      </c>
      <c r="B45" s="1" t="str">
        <f t="shared" si="0"/>
        <v>KIM</v>
      </c>
      <c r="C45" s="1" t="s">
        <v>88</v>
      </c>
      <c r="D45" s="1" t="s">
        <v>89</v>
      </c>
      <c r="E45" s="6">
        <v>-0.267554515108964</v>
      </c>
      <c r="F45" s="6">
        <v>3.7444428095238096</v>
      </c>
      <c r="G45" s="8">
        <v>7725.6094720000001</v>
      </c>
      <c r="H45" s="7">
        <v>21.867575074567206</v>
      </c>
      <c r="I45" s="6"/>
      <c r="J45" s="6"/>
    </row>
    <row r="46" spans="1:10" x14ac:dyDescent="0.25">
      <c r="A46" s="3">
        <v>43100</v>
      </c>
      <c r="B46" s="1" t="str">
        <f t="shared" si="0"/>
        <v>GME</v>
      </c>
      <c r="C46" s="1" t="s">
        <v>90</v>
      </c>
      <c r="D46" s="1" t="s">
        <v>91</v>
      </c>
      <c r="E46" s="6">
        <v>-0.29163375474146247</v>
      </c>
      <c r="F46" s="6">
        <v>3.2213300476190474</v>
      </c>
      <c r="G46" s="8">
        <v>1818.413824</v>
      </c>
      <c r="H46" s="7">
        <v>4.9564115434434433</v>
      </c>
      <c r="I46" s="6"/>
      <c r="J46" s="6"/>
    </row>
    <row r="47" spans="1:10" x14ac:dyDescent="0.25">
      <c r="A47" s="3">
        <v>43100</v>
      </c>
      <c r="B47" s="1" t="str">
        <f t="shared" si="0"/>
        <v>ETP</v>
      </c>
      <c r="C47" s="1" t="s">
        <v>92</v>
      </c>
      <c r="D47" s="1" t="s">
        <v>93</v>
      </c>
      <c r="E47" s="6">
        <v>-0.25333333015441895</v>
      </c>
      <c r="F47" s="6">
        <v>8.416494603174602</v>
      </c>
      <c r="G47" s="8">
        <v>20706.443264000001</v>
      </c>
      <c r="H47" s="7">
        <v>19.27866447502311</v>
      </c>
      <c r="I47" s="6"/>
      <c r="J47" s="6"/>
    </row>
    <row r="48" spans="1:10" x14ac:dyDescent="0.25">
      <c r="A48" s="3">
        <v>43100</v>
      </c>
      <c r="B48" s="1" t="str">
        <f t="shared" si="0"/>
        <v>UNIT</v>
      </c>
      <c r="C48" s="1" t="s">
        <v>94</v>
      </c>
      <c r="D48" s="1" t="s">
        <v>95</v>
      </c>
      <c r="E48" s="6">
        <v>-0.3067029999487112</v>
      </c>
      <c r="F48" s="6">
        <v>3.3230141111111111</v>
      </c>
      <c r="G48" s="8">
        <v>3196.203008</v>
      </c>
      <c r="H48" s="7"/>
      <c r="I48" s="6"/>
      <c r="J48" s="6"/>
    </row>
    <row r="49" spans="1:10" x14ac:dyDescent="0.25">
      <c r="A49" s="3">
        <v>43100</v>
      </c>
      <c r="B49" s="1" t="str">
        <f t="shared" si="0"/>
        <v>GE</v>
      </c>
      <c r="C49" s="1" t="s">
        <v>96</v>
      </c>
      <c r="D49" s="1" t="s">
        <v>97</v>
      </c>
      <c r="E49" s="6">
        <v>-0.4497003700172244</v>
      </c>
      <c r="F49" s="6">
        <v>78.238345873015859</v>
      </c>
      <c r="G49" s="8">
        <v>151327.883264</v>
      </c>
      <c r="H49" s="7">
        <v>13.916358866953221</v>
      </c>
      <c r="I49" s="6"/>
      <c r="J49" s="6"/>
    </row>
    <row r="50" spans="1:10" x14ac:dyDescent="0.25">
      <c r="A50" s="3">
        <v>43100</v>
      </c>
      <c r="B50" s="1" t="str">
        <f t="shared" si="0"/>
        <v>CTL</v>
      </c>
      <c r="C50" s="1" t="s">
        <v>98</v>
      </c>
      <c r="D50" s="1" t="s">
        <v>99</v>
      </c>
      <c r="E50" s="6">
        <v>-0.30586767255293645</v>
      </c>
      <c r="F50" s="6">
        <v>16.573727777777776</v>
      </c>
      <c r="G50" s="8">
        <v>17830.975488</v>
      </c>
      <c r="H50" s="7">
        <v>15.812225031712712</v>
      </c>
      <c r="I50" s="6"/>
      <c r="J50" s="6"/>
    </row>
    <row r="51" spans="1:10" x14ac:dyDescent="0.25">
      <c r="A51" s="3">
        <v>43100</v>
      </c>
      <c r="B51" s="1" t="str">
        <f t="shared" si="0"/>
        <v>DBD</v>
      </c>
      <c r="C51" s="1" t="s">
        <v>100</v>
      </c>
      <c r="D51" s="1" t="s">
        <v>101</v>
      </c>
      <c r="E51" s="6">
        <v>-0.35502958045629041</v>
      </c>
      <c r="F51" s="6">
        <v>1.2165072698412698</v>
      </c>
      <c r="G51" s="8">
        <v>1234.9839360000001</v>
      </c>
      <c r="H51" s="7">
        <v>9.237799714511624</v>
      </c>
      <c r="I51" s="6"/>
      <c r="J51" s="6"/>
    </row>
    <row r="52" spans="1:10" x14ac:dyDescent="0.25">
      <c r="A52" s="3">
        <v>43100</v>
      </c>
      <c r="B52" s="1" t="str">
        <f t="shared" si="0"/>
        <v>TIVO</v>
      </c>
      <c r="C52" s="1" t="s">
        <v>102</v>
      </c>
      <c r="D52" s="1" t="s">
        <v>103</v>
      </c>
      <c r="E52" s="6">
        <v>-0.24087586566250718</v>
      </c>
      <c r="F52" s="6">
        <v>1.1141809365079365</v>
      </c>
      <c r="G52" s="8">
        <v>1904.0423679999999</v>
      </c>
      <c r="H52" s="7"/>
      <c r="I52" s="6"/>
      <c r="J52" s="6"/>
    </row>
    <row r="53" spans="1:10" x14ac:dyDescent="0.25">
      <c r="A53" s="3">
        <v>43100</v>
      </c>
      <c r="B53" s="1" t="str">
        <f t="shared" si="0"/>
        <v>MAT</v>
      </c>
      <c r="C53" s="1" t="s">
        <v>104</v>
      </c>
      <c r="D53" s="1" t="s">
        <v>105</v>
      </c>
      <c r="E53" s="6">
        <v>-0.44335864706504047</v>
      </c>
      <c r="F53" s="6">
        <v>11.538708206349208</v>
      </c>
      <c r="G53" s="8">
        <v>5286.5602559999998</v>
      </c>
      <c r="H53" s="7"/>
      <c r="I53" s="6"/>
      <c r="J53" s="6"/>
    </row>
    <row r="54" spans="1:10" x14ac:dyDescent="0.25">
      <c r="A54" s="3">
        <v>43100</v>
      </c>
      <c r="B54" s="1" t="str">
        <f t="shared" si="0"/>
        <v>FINL</v>
      </c>
      <c r="C54" s="1" t="s">
        <v>106</v>
      </c>
      <c r="D54" s="1" t="s">
        <v>107</v>
      </c>
      <c r="E54" s="6">
        <v>-0.23405375546100474</v>
      </c>
      <c r="F54" s="6">
        <v>1.6061261269841272</v>
      </c>
      <c r="G54" s="8">
        <v>585.93766400000004</v>
      </c>
      <c r="H54" s="7">
        <v>24.378663261942158</v>
      </c>
      <c r="I54" s="6"/>
      <c r="J54" s="6"/>
    </row>
    <row r="55" spans="1:10" x14ac:dyDescent="0.25">
      <c r="A55" s="3">
        <v>43100</v>
      </c>
      <c r="B55" s="1" t="str">
        <f t="shared" si="0"/>
        <v>XOG</v>
      </c>
      <c r="C55" s="1" t="s">
        <v>108</v>
      </c>
      <c r="D55" s="1" t="s">
        <v>109</v>
      </c>
      <c r="E55" s="6">
        <v>-0.28234703930046789</v>
      </c>
      <c r="F55" s="6">
        <v>1.3679190476190475</v>
      </c>
      <c r="G55" s="8">
        <v>2461.9934720000001</v>
      </c>
      <c r="H55" s="7"/>
      <c r="I55" s="6"/>
      <c r="J55" s="6"/>
    </row>
    <row r="56" spans="1:10" x14ac:dyDescent="0.25">
      <c r="A56" s="3">
        <v>43100</v>
      </c>
      <c r="B56" s="1" t="str">
        <f t="shared" si="0"/>
        <v>NGL</v>
      </c>
      <c r="C56" s="1" t="s">
        <v>110</v>
      </c>
      <c r="D56" s="1" t="s">
        <v>111</v>
      </c>
      <c r="E56" s="6">
        <v>-0.32935562391055795</v>
      </c>
      <c r="F56" s="6">
        <v>1.2227803492063491</v>
      </c>
      <c r="G56" s="8">
        <v>1693.2033280000001</v>
      </c>
      <c r="H56" s="7"/>
      <c r="I56" s="6"/>
      <c r="J56" s="6"/>
    </row>
    <row r="57" spans="1:10" x14ac:dyDescent="0.25">
      <c r="A57" s="3">
        <v>43100</v>
      </c>
      <c r="B57" s="1" t="str">
        <f t="shared" si="0"/>
        <v>EEP</v>
      </c>
      <c r="C57" s="1" t="s">
        <v>112</v>
      </c>
      <c r="D57" s="1" t="s">
        <v>113</v>
      </c>
      <c r="E57" s="6">
        <v>-0.4592795644255146</v>
      </c>
      <c r="F57" s="6">
        <v>1.7185518412698413</v>
      </c>
      <c r="G57" s="8">
        <v>5826.6060799999996</v>
      </c>
      <c r="H57" s="7">
        <v>19.060369651377535</v>
      </c>
      <c r="I57" s="6"/>
      <c r="J57" s="6"/>
    </row>
    <row r="58" spans="1:10" x14ac:dyDescent="0.25">
      <c r="A58" s="3">
        <v>43100</v>
      </c>
      <c r="B58" s="1" t="str">
        <f t="shared" si="0"/>
        <v>SEAS</v>
      </c>
      <c r="C58" s="1" t="s">
        <v>114</v>
      </c>
      <c r="D58" s="1" t="s">
        <v>115</v>
      </c>
      <c r="E58" s="6">
        <v>-0.29175366373204414</v>
      </c>
      <c r="F58" s="6">
        <v>2.7565808253968256</v>
      </c>
      <c r="G58" s="8">
        <v>1227.2226559999999</v>
      </c>
      <c r="H58" s="7">
        <v>11.477395509654491</v>
      </c>
      <c r="I58" s="6"/>
      <c r="J58" s="6"/>
    </row>
    <row r="59" spans="1:10" x14ac:dyDescent="0.25">
      <c r="A59" s="3">
        <v>43100</v>
      </c>
      <c r="B59" s="1" t="str">
        <f t="shared" si="0"/>
        <v>UA</v>
      </c>
      <c r="C59" s="1" t="s">
        <v>116</v>
      </c>
      <c r="D59" s="1" t="s">
        <v>117</v>
      </c>
      <c r="E59" s="6">
        <v>-0.4697452527939201</v>
      </c>
      <c r="F59" s="6">
        <v>5.9821951904761903</v>
      </c>
      <c r="G59" s="8">
        <v>6108.0304640000004</v>
      </c>
      <c r="H59" s="7">
        <v>33.687956181712664</v>
      </c>
      <c r="I59" s="6"/>
      <c r="J59" s="6"/>
    </row>
    <row r="60" spans="1:10" x14ac:dyDescent="0.25">
      <c r="A60" s="3">
        <v>43100</v>
      </c>
      <c r="B60" s="1" t="str">
        <f t="shared" si="0"/>
        <v>BWP</v>
      </c>
      <c r="C60" s="1" t="s">
        <v>118</v>
      </c>
      <c r="D60" s="1" t="s">
        <v>119</v>
      </c>
      <c r="E60" s="6">
        <v>-0.26522481094776884</v>
      </c>
      <c r="F60" s="6">
        <v>1.4648129206349207</v>
      </c>
      <c r="G60" s="8">
        <v>3231.3313280000002</v>
      </c>
      <c r="H60" s="7">
        <v>9.8677522413212237</v>
      </c>
      <c r="I60" s="6"/>
      <c r="J60" s="6"/>
    </row>
    <row r="61" spans="1:10" x14ac:dyDescent="0.25">
      <c r="A61" s="3">
        <v>43100</v>
      </c>
      <c r="B61" s="1" t="str">
        <f t="shared" si="0"/>
        <v>AOBC</v>
      </c>
      <c r="C61" s="1" t="s">
        <v>120</v>
      </c>
      <c r="D61" s="1" t="s">
        <v>121</v>
      </c>
      <c r="E61" s="6">
        <v>-0.39803093302791903</v>
      </c>
      <c r="F61" s="6">
        <v>1.6485486666666667</v>
      </c>
      <c r="G61" s="8">
        <v>694.82623999999998</v>
      </c>
      <c r="H61" s="7">
        <v>11.675126047471773</v>
      </c>
      <c r="I61" s="6"/>
      <c r="J61" s="6"/>
    </row>
    <row r="62" spans="1:10" x14ac:dyDescent="0.25">
      <c r="A62" s="3">
        <v>43100</v>
      </c>
      <c r="B62" s="1" t="str">
        <f t="shared" si="0"/>
        <v>GPOR</v>
      </c>
      <c r="C62" s="1" t="s">
        <v>122</v>
      </c>
      <c r="D62" s="1" t="s">
        <v>123</v>
      </c>
      <c r="E62" s="6">
        <v>-0.41494724707319053</v>
      </c>
      <c r="F62" s="6">
        <v>3.2338575873015873</v>
      </c>
      <c r="G62" s="8">
        <v>2336.123392</v>
      </c>
      <c r="H62" s="7">
        <v>11.487050839028706</v>
      </c>
      <c r="I62" s="6"/>
      <c r="J62" s="6"/>
    </row>
    <row r="63" spans="1:10" x14ac:dyDescent="0.25">
      <c r="A63" s="3">
        <v>43100</v>
      </c>
      <c r="B63" s="1" t="str">
        <f t="shared" si="0"/>
        <v>CPE</v>
      </c>
      <c r="C63" s="1" t="s">
        <v>124</v>
      </c>
      <c r="D63" s="1" t="s">
        <v>125</v>
      </c>
      <c r="E63" s="6">
        <v>-0.21257295021214462</v>
      </c>
      <c r="F63" s="6">
        <v>4.4011414444444439</v>
      </c>
      <c r="G63" s="8">
        <v>2452.3095039999998</v>
      </c>
      <c r="H63" s="7">
        <v>35.588543195219785</v>
      </c>
      <c r="I63" s="6"/>
      <c r="J63" s="6"/>
    </row>
    <row r="64" spans="1:10" x14ac:dyDescent="0.25">
      <c r="A64" s="3">
        <v>43100</v>
      </c>
      <c r="B64" s="1" t="str">
        <f t="shared" si="0"/>
        <v>PEI</v>
      </c>
      <c r="C64" s="1" t="s">
        <v>126</v>
      </c>
      <c r="D64" s="1" t="s">
        <v>127</v>
      </c>
      <c r="E64" s="6">
        <v>-0.36923076378231379</v>
      </c>
      <c r="F64" s="6">
        <v>1.6075209682539682</v>
      </c>
      <c r="G64" s="8">
        <v>831.21721600000001</v>
      </c>
      <c r="H64" s="7">
        <v>539.30261703505141</v>
      </c>
      <c r="I64" s="6"/>
      <c r="J64" s="6"/>
    </row>
    <row r="65" spans="1:10" x14ac:dyDescent="0.25">
      <c r="A65" s="3">
        <v>43100</v>
      </c>
      <c r="B65" s="1" t="str">
        <f t="shared" si="0"/>
        <v>DF</v>
      </c>
      <c r="C65" s="1" t="s">
        <v>128</v>
      </c>
      <c r="D65" s="1" t="s">
        <v>129</v>
      </c>
      <c r="E65" s="6">
        <v>-0.46752644370747121</v>
      </c>
      <c r="F65" s="6">
        <v>1.8024278412698411</v>
      </c>
      <c r="G65" s="8">
        <v>1052.7884160000001</v>
      </c>
      <c r="H65" s="7">
        <v>10.44147781128499</v>
      </c>
      <c r="I65" s="6"/>
      <c r="J65" s="6"/>
    </row>
    <row r="66" spans="1:10" x14ac:dyDescent="0.25">
      <c r="A66" s="3">
        <v>43100</v>
      </c>
      <c r="B66" s="1" t="str">
        <f t="shared" si="0"/>
        <v>CLNY</v>
      </c>
      <c r="C66" s="1" t="s">
        <v>130</v>
      </c>
      <c r="D66" s="1" t="s">
        <v>131</v>
      </c>
      <c r="E66" s="6">
        <v>-0.2337139298637565</v>
      </c>
      <c r="F66" s="6">
        <v>2.6384001587301587</v>
      </c>
      <c r="G66" s="8">
        <v>6232.9210880000001</v>
      </c>
      <c r="H66" s="7">
        <v>86.381150819106125</v>
      </c>
      <c r="I66" s="6"/>
      <c r="J66" s="6"/>
    </row>
    <row r="67" spans="1:10" x14ac:dyDescent="0.25">
      <c r="A67" s="3">
        <v>43100</v>
      </c>
      <c r="B67" s="1" t="str">
        <f t="shared" ref="B67:B125" si="4">LEFT(C67,FIND(" ",C67,1)-1)</f>
        <v>PBI</v>
      </c>
      <c r="C67" s="1" t="s">
        <v>132</v>
      </c>
      <c r="D67" s="1" t="s">
        <v>133</v>
      </c>
      <c r="E67" s="6">
        <v>-0.27118642803339932</v>
      </c>
      <c r="F67" s="6">
        <v>2.4449693650793654</v>
      </c>
      <c r="G67" s="8">
        <v>2087.62048</v>
      </c>
      <c r="H67" s="7">
        <v>7.3024837864440624</v>
      </c>
      <c r="I67" s="6"/>
      <c r="J67" s="6"/>
    </row>
    <row r="68" spans="1:10" x14ac:dyDescent="0.25">
      <c r="A68" s="3">
        <v>43100</v>
      </c>
      <c r="B68" s="1" t="str">
        <f t="shared" si="4"/>
        <v>DNOW</v>
      </c>
      <c r="C68" s="1" t="s">
        <v>134</v>
      </c>
      <c r="D68" s="1" t="s">
        <v>135</v>
      </c>
      <c r="E68" s="6">
        <v>-0.46037184712433143</v>
      </c>
      <c r="F68" s="6">
        <v>1.4063403333333333</v>
      </c>
      <c r="G68" s="8">
        <v>1189.06816</v>
      </c>
      <c r="H68" s="7"/>
      <c r="I68" s="6"/>
      <c r="J68" s="6"/>
    </row>
    <row r="69" spans="1:10" x14ac:dyDescent="0.25">
      <c r="A69" s="3">
        <v>43100</v>
      </c>
      <c r="B69" s="1" t="str">
        <f t="shared" si="4"/>
        <v>ETM</v>
      </c>
      <c r="C69" s="1" t="s">
        <v>136</v>
      </c>
      <c r="D69" s="1" t="s">
        <v>137</v>
      </c>
      <c r="E69" s="6">
        <v>-0.29870126894421434</v>
      </c>
      <c r="F69" s="6">
        <v>4.3261650476190479</v>
      </c>
      <c r="G69" s="8">
        <v>1569.427968</v>
      </c>
      <c r="H69" s="7">
        <v>12.544734142410665</v>
      </c>
      <c r="I69" s="6"/>
      <c r="J69" s="6"/>
    </row>
    <row r="70" spans="1:10" x14ac:dyDescent="0.25">
      <c r="A70" s="3">
        <v>43100</v>
      </c>
      <c r="B70" s="1" t="str">
        <f t="shared" si="4"/>
        <v>RIG</v>
      </c>
      <c r="C70" s="1" t="s">
        <v>138</v>
      </c>
      <c r="D70" s="1" t="s">
        <v>139</v>
      </c>
      <c r="E70" s="6">
        <v>-0.27396327141538557</v>
      </c>
      <c r="F70" s="6">
        <v>11.628555047619049</v>
      </c>
      <c r="G70" s="8">
        <v>4178.4143359999998</v>
      </c>
      <c r="H70" s="7">
        <v>13.224106783768235</v>
      </c>
      <c r="I70" s="6"/>
      <c r="J70" s="6"/>
    </row>
    <row r="71" spans="1:10" x14ac:dyDescent="0.25">
      <c r="A71" s="3">
        <v>43100</v>
      </c>
      <c r="B71" s="1" t="str">
        <f t="shared" si="4"/>
        <v>LPI</v>
      </c>
      <c r="C71" s="1" t="s">
        <v>140</v>
      </c>
      <c r="D71" s="1" t="s">
        <v>141</v>
      </c>
      <c r="E71" s="6">
        <v>-0.24430201670193477</v>
      </c>
      <c r="F71" s="6">
        <v>3.0444254603174605</v>
      </c>
      <c r="G71" s="8">
        <v>2573.0580479999999</v>
      </c>
      <c r="H71" s="7">
        <v>21.246302624264793</v>
      </c>
      <c r="I71" s="6"/>
      <c r="J71" s="6"/>
    </row>
    <row r="72" spans="1:10" x14ac:dyDescent="0.25">
      <c r="A72" s="3">
        <v>43100</v>
      </c>
      <c r="B72" s="1" t="str">
        <f t="shared" si="4"/>
        <v>BKD</v>
      </c>
      <c r="C72" s="1" t="s">
        <v>142</v>
      </c>
      <c r="D72" s="1" t="s">
        <v>143</v>
      </c>
      <c r="E72" s="6">
        <v>-0.23137877201055024</v>
      </c>
      <c r="F72" s="6">
        <v>2.6611855555555555</v>
      </c>
      <c r="G72" s="8">
        <v>1807.9937279999999</v>
      </c>
      <c r="H72" s="7"/>
      <c r="I72" s="6"/>
      <c r="J72" s="6"/>
    </row>
    <row r="73" spans="1:10" x14ac:dyDescent="0.25">
      <c r="A73" s="3">
        <v>43100</v>
      </c>
      <c r="B73" s="1" t="str">
        <f t="shared" si="4"/>
        <v>SPN</v>
      </c>
      <c r="C73" s="1" t="s">
        <v>144</v>
      </c>
      <c r="D73" s="1" t="s">
        <v>145</v>
      </c>
      <c r="E73" s="6">
        <v>-0.42610251964381463</v>
      </c>
      <c r="F73" s="6">
        <v>3.4359193650793651</v>
      </c>
      <c r="G73" s="8">
        <v>1474.1918720000001</v>
      </c>
      <c r="H73" s="7"/>
      <c r="I73" s="6"/>
      <c r="J73" s="6"/>
    </row>
    <row r="74" spans="1:10" x14ac:dyDescent="0.25">
      <c r="A74" s="3">
        <v>43100</v>
      </c>
      <c r="B74" s="1" t="str">
        <f t="shared" si="4"/>
        <v>QEP</v>
      </c>
      <c r="C74" s="1" t="s">
        <v>146</v>
      </c>
      <c r="D74" s="1" t="s">
        <v>147</v>
      </c>
      <c r="E74" s="6">
        <v>-0.48850881009575686</v>
      </c>
      <c r="F74" s="6">
        <v>4.8587389365079368</v>
      </c>
      <c r="G74" s="8">
        <v>2305.7482239999999</v>
      </c>
      <c r="H74" s="7"/>
      <c r="I74" s="6"/>
      <c r="J74" s="6"/>
    </row>
    <row r="75" spans="1:10" x14ac:dyDescent="0.25">
      <c r="A75" s="3">
        <v>43100</v>
      </c>
      <c r="B75" s="1" t="str">
        <f t="shared" si="4"/>
        <v>SITC</v>
      </c>
      <c r="C75" s="1" t="s">
        <v>148</v>
      </c>
      <c r="D75" s="1" t="s">
        <v>149</v>
      </c>
      <c r="E75" s="6">
        <v>-0.40544125948295284</v>
      </c>
      <c r="F75" s="6">
        <v>4.9373681904761906</v>
      </c>
      <c r="G75" s="8">
        <v>3301.4438399999999</v>
      </c>
      <c r="H75" s="7"/>
      <c r="I75" s="6"/>
      <c r="J75" s="6"/>
    </row>
    <row r="76" spans="1:10" x14ac:dyDescent="0.25">
      <c r="A76" s="3">
        <v>43100</v>
      </c>
      <c r="B76" s="1" t="str">
        <f t="shared" si="4"/>
        <v>CHS</v>
      </c>
      <c r="C76" s="1" t="s">
        <v>150</v>
      </c>
      <c r="D76" s="1" t="s">
        <v>151</v>
      </c>
      <c r="E76" s="6">
        <v>-0.39547638090601545</v>
      </c>
      <c r="F76" s="6">
        <v>2.750159253968254</v>
      </c>
      <c r="G76" s="8">
        <v>1127.2369920000001</v>
      </c>
      <c r="H76" s="7">
        <v>12.71727112917144</v>
      </c>
      <c r="I76" s="6"/>
      <c r="J76" s="6"/>
    </row>
    <row r="77" spans="1:10" x14ac:dyDescent="0.25">
      <c r="A77" s="3">
        <v>43100</v>
      </c>
      <c r="B77" s="1" t="str">
        <f t="shared" si="4"/>
        <v>DDD</v>
      </c>
      <c r="C77" s="1" t="s">
        <v>152</v>
      </c>
      <c r="D77" s="1" t="s">
        <v>153</v>
      </c>
      <c r="E77" s="6">
        <v>-0.35426006954979949</v>
      </c>
      <c r="F77" s="6">
        <v>3.2083482063492061</v>
      </c>
      <c r="G77" s="8">
        <v>983.76991999999996</v>
      </c>
      <c r="H77" s="7"/>
      <c r="I77" s="6"/>
      <c r="J77" s="6"/>
    </row>
    <row r="78" spans="1:10" x14ac:dyDescent="0.25">
      <c r="A78" s="3">
        <v>43100</v>
      </c>
      <c r="B78" s="1" t="str">
        <f t="shared" si="4"/>
        <v>OAS</v>
      </c>
      <c r="C78" s="1" t="s">
        <v>154</v>
      </c>
      <c r="D78" s="1" t="s">
        <v>155</v>
      </c>
      <c r="E78" s="6">
        <v>-0.44267728546246443</v>
      </c>
      <c r="F78" s="6">
        <v>10.589306571428571</v>
      </c>
      <c r="G78" s="8">
        <v>2264.923648</v>
      </c>
      <c r="H78" s="7"/>
      <c r="I78" s="6"/>
      <c r="J78" s="6"/>
    </row>
    <row r="79" spans="1:10" x14ac:dyDescent="0.25">
      <c r="A79" s="3">
        <v>43100</v>
      </c>
      <c r="B79" s="1" t="str">
        <f t="shared" si="4"/>
        <v>NLNK</v>
      </c>
      <c r="C79" s="1" t="s">
        <v>156</v>
      </c>
      <c r="D79" s="1" t="s">
        <v>157</v>
      </c>
      <c r="E79" s="6">
        <v>-0.20723362467479056</v>
      </c>
      <c r="F79" s="6">
        <v>1.2729035873015873</v>
      </c>
      <c r="G79" s="8">
        <v>300.69574399999999</v>
      </c>
      <c r="H79" s="7"/>
      <c r="I79" s="6"/>
      <c r="J79" s="6"/>
    </row>
    <row r="80" spans="1:10" x14ac:dyDescent="0.25">
      <c r="A80" s="3">
        <v>43100</v>
      </c>
      <c r="B80" s="1" t="str">
        <f t="shared" si="4"/>
        <v>CDE</v>
      </c>
      <c r="C80" s="1" t="s">
        <v>158</v>
      </c>
      <c r="D80" s="1" t="s">
        <v>159</v>
      </c>
      <c r="E80" s="6">
        <v>-0.22839508292600219</v>
      </c>
      <c r="F80" s="6">
        <v>2.2279658571428573</v>
      </c>
      <c r="G80" s="8">
        <v>1392.3027199999999</v>
      </c>
      <c r="H80" s="7"/>
      <c r="I80" s="6"/>
      <c r="J80" s="6"/>
    </row>
    <row r="81" spans="1:10" x14ac:dyDescent="0.25">
      <c r="A81" s="3">
        <v>43100</v>
      </c>
      <c r="B81" s="1" t="str">
        <f t="shared" si="4"/>
        <v>FSK</v>
      </c>
      <c r="C81" s="1" t="s">
        <v>160</v>
      </c>
      <c r="D81" s="1" t="s">
        <v>161</v>
      </c>
      <c r="E81" s="6">
        <v>-0.27941176058099337</v>
      </c>
      <c r="F81" s="6">
        <v>1.6497411269841271</v>
      </c>
      <c r="G81" s="8">
        <v>1806.081792</v>
      </c>
      <c r="H81" s="7">
        <v>8.9419646450502448</v>
      </c>
      <c r="I81" s="6"/>
      <c r="J81" s="6"/>
    </row>
    <row r="82" spans="1:10" x14ac:dyDescent="0.25">
      <c r="A82" s="3">
        <v>43100</v>
      </c>
      <c r="B82" s="1" t="str">
        <f t="shared" si="4"/>
        <v>MBI</v>
      </c>
      <c r="C82" s="1" t="s">
        <v>162</v>
      </c>
      <c r="D82" s="1" t="s">
        <v>163</v>
      </c>
      <c r="E82" s="6">
        <v>-0.32534563001832639</v>
      </c>
      <c r="F82" s="6">
        <v>4.6683144285714278</v>
      </c>
      <c r="G82" s="8">
        <v>671.814528</v>
      </c>
      <c r="H82" s="7"/>
      <c r="I82" s="6"/>
      <c r="J82" s="6"/>
    </row>
    <row r="83" spans="1:10" x14ac:dyDescent="0.25">
      <c r="A83" s="3">
        <v>43100</v>
      </c>
      <c r="B83" s="1" t="str">
        <f t="shared" si="4"/>
        <v>WPG</v>
      </c>
      <c r="C83" s="1" t="s">
        <v>164</v>
      </c>
      <c r="D83" s="1" t="s">
        <v>165</v>
      </c>
      <c r="E83" s="6">
        <v>-0.30873788798919444</v>
      </c>
      <c r="F83" s="6">
        <v>2.7722893492063494</v>
      </c>
      <c r="G83" s="8">
        <v>1322.834944</v>
      </c>
      <c r="H83" s="7">
        <v>34.639953084573818</v>
      </c>
      <c r="I83" s="6"/>
      <c r="J83" s="6"/>
    </row>
    <row r="84" spans="1:10" x14ac:dyDescent="0.25">
      <c r="A84" s="3">
        <v>43100</v>
      </c>
      <c r="B84" s="1" t="str">
        <f t="shared" si="4"/>
        <v>OCLR</v>
      </c>
      <c r="C84" s="1" t="s">
        <v>166</v>
      </c>
      <c r="D84" s="1" t="s">
        <v>167</v>
      </c>
      <c r="E84" s="6">
        <v>-0.26258210963393624</v>
      </c>
      <c r="F84" s="6">
        <v>5.5354846984126986</v>
      </c>
      <c r="G84" s="8">
        <v>1137.5904</v>
      </c>
      <c r="H84" s="7">
        <v>8.7711533028120172</v>
      </c>
      <c r="I84" s="6"/>
      <c r="J84" s="6"/>
    </row>
    <row r="85" spans="1:10" x14ac:dyDescent="0.25">
      <c r="A85" s="3">
        <v>43100</v>
      </c>
      <c r="B85" s="1" t="str">
        <f t="shared" si="4"/>
        <v>BKS</v>
      </c>
      <c r="C85" s="1" t="s">
        <v>168</v>
      </c>
      <c r="D85" s="1" t="s">
        <v>169</v>
      </c>
      <c r="E85" s="6">
        <v>-0.41739132093346631</v>
      </c>
      <c r="F85" s="6">
        <v>1.2446229047619048</v>
      </c>
      <c r="G85" s="8">
        <v>487.67113599999999</v>
      </c>
      <c r="H85" s="7">
        <v>31.904764256510035</v>
      </c>
      <c r="I85" s="6"/>
      <c r="J85" s="6"/>
    </row>
    <row r="86" spans="1:10" x14ac:dyDescent="0.25">
      <c r="A86" s="3">
        <v>43100</v>
      </c>
      <c r="B86" s="1" t="str">
        <f t="shared" si="4"/>
        <v>NPTN</v>
      </c>
      <c r="C86" s="1" t="s">
        <v>170</v>
      </c>
      <c r="D86" s="1" t="s">
        <v>171</v>
      </c>
      <c r="E86" s="6">
        <v>-0.39298894547200014</v>
      </c>
      <c r="F86" s="6">
        <v>1.3693144603174603</v>
      </c>
      <c r="G86" s="8">
        <v>289.16006399999998</v>
      </c>
      <c r="H86" s="7"/>
      <c r="I86" s="6"/>
      <c r="J86" s="6"/>
    </row>
    <row r="87" spans="1:10" x14ac:dyDescent="0.25">
      <c r="A87" s="3">
        <v>43100</v>
      </c>
      <c r="B87" s="1" t="str">
        <f t="shared" si="4"/>
        <v>INFN</v>
      </c>
      <c r="C87" s="1" t="s">
        <v>172</v>
      </c>
      <c r="D87" s="1" t="s">
        <v>173</v>
      </c>
      <c r="E87" s="6">
        <v>-0.25964914824615959</v>
      </c>
      <c r="F87" s="6">
        <v>1.6235097142857142</v>
      </c>
      <c r="G87" s="8">
        <v>945.24134400000003</v>
      </c>
      <c r="H87" s="7"/>
      <c r="I87" s="6"/>
      <c r="J87" s="6"/>
    </row>
    <row r="88" spans="1:10" x14ac:dyDescent="0.25">
      <c r="A88" s="3">
        <v>43100</v>
      </c>
      <c r="B88" s="1" t="str">
        <f t="shared" si="4"/>
        <v>PGNX</v>
      </c>
      <c r="C88" s="1" t="s">
        <v>174</v>
      </c>
      <c r="D88" s="1" t="s">
        <v>175</v>
      </c>
      <c r="E88" s="6">
        <v>-0.32616083118063588</v>
      </c>
      <c r="F88" s="6">
        <v>1.0001523809523809</v>
      </c>
      <c r="G88" s="8">
        <v>418.10559999999998</v>
      </c>
      <c r="H88" s="7"/>
      <c r="I88" s="6"/>
      <c r="J88" s="6"/>
    </row>
    <row r="89" spans="1:10" x14ac:dyDescent="0.25">
      <c r="A89" s="3">
        <v>43100</v>
      </c>
      <c r="B89" s="1" t="str">
        <f t="shared" si="4"/>
        <v>S</v>
      </c>
      <c r="C89" s="1" t="s">
        <v>176</v>
      </c>
      <c r="D89" s="1" t="s">
        <v>177</v>
      </c>
      <c r="E89" s="6">
        <v>-0.33144159069837431</v>
      </c>
      <c r="F89" s="6">
        <v>17.107878682539681</v>
      </c>
      <c r="G89" s="8">
        <v>23562.035199999998</v>
      </c>
      <c r="H89" s="7"/>
      <c r="I89" s="6"/>
      <c r="J89" s="6"/>
    </row>
    <row r="90" spans="1:10" x14ac:dyDescent="0.25">
      <c r="A90" s="3">
        <v>43100</v>
      </c>
      <c r="B90" s="1" t="str">
        <f t="shared" si="4"/>
        <v>LSCC</v>
      </c>
      <c r="C90" s="1" t="s">
        <v>178</v>
      </c>
      <c r="D90" s="1" t="s">
        <v>179</v>
      </c>
      <c r="E90" s="6">
        <v>-0.20604395010580479</v>
      </c>
      <c r="F90" s="6">
        <v>1.115694</v>
      </c>
      <c r="G90" s="8">
        <v>713.05369599999995</v>
      </c>
      <c r="H90" s="7"/>
      <c r="I90" s="6"/>
      <c r="J90" s="6"/>
    </row>
    <row r="91" spans="1:10" x14ac:dyDescent="0.25">
      <c r="A91" s="3">
        <v>43100</v>
      </c>
      <c r="B91" s="1" t="str">
        <f t="shared" si="4"/>
        <v>FIT</v>
      </c>
      <c r="C91" s="1" t="s">
        <v>180</v>
      </c>
      <c r="D91" s="1" t="s">
        <v>181</v>
      </c>
      <c r="E91" s="6">
        <v>-0.22837838316764844</v>
      </c>
      <c r="F91" s="6">
        <v>4.9407777777777779</v>
      </c>
      <c r="G91" s="8">
        <v>1352.0126720000001</v>
      </c>
      <c r="H91" s="7"/>
      <c r="I91" s="6"/>
      <c r="J91" s="6"/>
    </row>
    <row r="92" spans="1:10" x14ac:dyDescent="0.25">
      <c r="A92" s="3">
        <v>43100</v>
      </c>
      <c r="B92" s="1" t="str">
        <f t="shared" si="4"/>
        <v>AKS</v>
      </c>
      <c r="C92" s="1" t="s">
        <v>182</v>
      </c>
      <c r="D92" s="1" t="s">
        <v>183</v>
      </c>
      <c r="E92" s="6">
        <v>-0.45048546188344374</v>
      </c>
      <c r="F92" s="6">
        <v>16.057547412698412</v>
      </c>
      <c r="G92" s="8">
        <v>1782.2118399999999</v>
      </c>
      <c r="H92" s="7">
        <v>12.536657454753664</v>
      </c>
      <c r="I92" s="6"/>
      <c r="J92" s="6"/>
    </row>
    <row r="93" spans="1:10" x14ac:dyDescent="0.25">
      <c r="A93" s="3">
        <v>43100</v>
      </c>
      <c r="B93" s="1" t="str">
        <f t="shared" si="4"/>
        <v>CBL</v>
      </c>
      <c r="C93" s="1" t="s">
        <v>184</v>
      </c>
      <c r="D93" s="1" t="s">
        <v>185</v>
      </c>
      <c r="E93" s="6">
        <v>-0.49778175532255176</v>
      </c>
      <c r="F93" s="6">
        <v>4.927515904761905</v>
      </c>
      <c r="G93" s="8">
        <v>968.43513600000006</v>
      </c>
      <c r="H93" s="7">
        <v>20.858284470030906</v>
      </c>
      <c r="I93" s="6"/>
      <c r="J93" s="6"/>
    </row>
    <row r="94" spans="1:10" x14ac:dyDescent="0.25">
      <c r="A94" s="3">
        <v>43100</v>
      </c>
      <c r="B94" s="1" t="str">
        <f t="shared" si="4"/>
        <v>SWN</v>
      </c>
      <c r="C94" s="1" t="s">
        <v>186</v>
      </c>
      <c r="D94" s="1" t="s">
        <v>187</v>
      </c>
      <c r="E94" s="6">
        <v>-0.47850467073145841</v>
      </c>
      <c r="F94" s="6">
        <v>17.047031777777775</v>
      </c>
      <c r="G94" s="8">
        <v>2859.3351680000001</v>
      </c>
      <c r="H94" s="7">
        <v>16.873961707738356</v>
      </c>
      <c r="I94" s="6"/>
      <c r="J94" s="6"/>
    </row>
    <row r="95" spans="1:10" x14ac:dyDescent="0.25">
      <c r="A95" s="3">
        <v>43100</v>
      </c>
      <c r="B95" s="1" t="str">
        <f t="shared" si="4"/>
        <v>SNEC</v>
      </c>
      <c r="C95" s="1" t="s">
        <v>188</v>
      </c>
      <c r="D95" s="1" t="s">
        <v>189</v>
      </c>
      <c r="E95" s="6">
        <v>-0.41776315686280041</v>
      </c>
      <c r="F95" s="6">
        <v>3.1459864285714287</v>
      </c>
      <c r="G95" s="8">
        <v>446.72601600000002</v>
      </c>
      <c r="H95" s="7"/>
      <c r="I95" s="6"/>
      <c r="J95" s="6"/>
    </row>
    <row r="96" spans="1:10" x14ac:dyDescent="0.25">
      <c r="A96" s="3">
        <v>43100</v>
      </c>
      <c r="B96" s="1" t="str">
        <f t="shared" si="4"/>
        <v>HPR</v>
      </c>
      <c r="C96" s="1" t="s">
        <v>190</v>
      </c>
      <c r="D96" s="1" t="s">
        <v>191</v>
      </c>
      <c r="E96" s="6">
        <v>-0.28050490433362718</v>
      </c>
      <c r="F96" s="6">
        <v>2.405937126984127</v>
      </c>
      <c r="G96" s="8">
        <v>499.10816</v>
      </c>
      <c r="H96" s="7"/>
      <c r="I96" s="6"/>
      <c r="J96" s="6"/>
    </row>
    <row r="97" spans="1:10" x14ac:dyDescent="0.25">
      <c r="A97" s="3">
        <v>43100</v>
      </c>
      <c r="B97" s="1" t="str">
        <f t="shared" si="4"/>
        <v>BCRX</v>
      </c>
      <c r="C97" s="1" t="s">
        <v>192</v>
      </c>
      <c r="D97" s="1" t="s">
        <v>193</v>
      </c>
      <c r="E97" s="6">
        <v>-0.23520252506811645</v>
      </c>
      <c r="F97" s="6">
        <v>1.052674857142857</v>
      </c>
      <c r="G97" s="8">
        <v>483.16739200000001</v>
      </c>
      <c r="H97" s="7"/>
      <c r="I97" s="6"/>
      <c r="J97" s="6"/>
    </row>
    <row r="98" spans="1:10" x14ac:dyDescent="0.25">
      <c r="A98" s="3">
        <v>43100</v>
      </c>
      <c r="B98" s="1" t="str">
        <f t="shared" si="4"/>
        <v>KERX</v>
      </c>
      <c r="C98" s="1" t="s">
        <v>194</v>
      </c>
      <c r="D98" s="1" t="s">
        <v>195</v>
      </c>
      <c r="E98" s="6">
        <v>-0.22757473254148264</v>
      </c>
      <c r="F98" s="6">
        <v>2.0843502380952379</v>
      </c>
      <c r="G98" s="8">
        <v>554.38924799999995</v>
      </c>
      <c r="H98" s="7"/>
      <c r="I98" s="6"/>
      <c r="J98" s="6"/>
    </row>
    <row r="99" spans="1:10" x14ac:dyDescent="0.25">
      <c r="A99" s="3">
        <v>43100</v>
      </c>
      <c r="B99" s="1" t="str">
        <f t="shared" si="4"/>
        <v>CYH</v>
      </c>
      <c r="C99" s="1" t="s">
        <v>196</v>
      </c>
      <c r="D99" s="1" t="s">
        <v>197</v>
      </c>
      <c r="E99" s="6">
        <v>-0.25783965178591306</v>
      </c>
      <c r="F99" s="6">
        <v>3.3230243968253967</v>
      </c>
      <c r="G99" s="8">
        <v>488.73702400000002</v>
      </c>
      <c r="H99" s="7"/>
      <c r="I99" s="6"/>
      <c r="J99" s="6"/>
    </row>
    <row r="100" spans="1:10" x14ac:dyDescent="0.25">
      <c r="A100" s="3">
        <v>43100</v>
      </c>
      <c r="B100" s="1" t="str">
        <f t="shared" si="4"/>
        <v>ZIOP</v>
      </c>
      <c r="C100" s="1" t="s">
        <v>198</v>
      </c>
      <c r="D100" s="1" t="s">
        <v>199</v>
      </c>
      <c r="E100" s="6">
        <v>-0.22905028776279546</v>
      </c>
      <c r="F100" s="6">
        <v>1.7186410634920635</v>
      </c>
      <c r="G100" s="8">
        <v>587.72595200000001</v>
      </c>
      <c r="H100" s="7"/>
      <c r="I100" s="6"/>
      <c r="J100" s="6"/>
    </row>
    <row r="101" spans="1:10" x14ac:dyDescent="0.25">
      <c r="A101" s="3">
        <v>43100</v>
      </c>
      <c r="B101" s="1" t="str">
        <f t="shared" si="4"/>
        <v>INO</v>
      </c>
      <c r="C101" s="1" t="s">
        <v>200</v>
      </c>
      <c r="D101" s="1" t="s">
        <v>201</v>
      </c>
      <c r="E101" s="6">
        <v>-0.40317918079377124</v>
      </c>
      <c r="F101" s="6">
        <v>1.2009164444444445</v>
      </c>
      <c r="G101" s="8">
        <v>372.92316799999998</v>
      </c>
      <c r="H101" s="7"/>
      <c r="I101" s="6"/>
      <c r="J101" s="6"/>
    </row>
    <row r="102" spans="1:10" x14ac:dyDescent="0.25">
      <c r="A102" s="3">
        <v>43100</v>
      </c>
      <c r="B102" s="1" t="str">
        <f t="shared" si="4"/>
        <v>LC</v>
      </c>
      <c r="C102" s="1" t="s">
        <v>202</v>
      </c>
      <c r="D102" s="1" t="s">
        <v>203</v>
      </c>
      <c r="E102" s="6">
        <v>-0.2011605312390129</v>
      </c>
      <c r="F102" s="6">
        <v>9.9185699523809507</v>
      </c>
      <c r="G102" s="8">
        <v>1713.4119679999999</v>
      </c>
      <c r="H102" s="7"/>
      <c r="I102" s="6"/>
      <c r="J102" s="6"/>
    </row>
    <row r="103" spans="1:10" x14ac:dyDescent="0.25">
      <c r="A103" s="3">
        <v>43100</v>
      </c>
      <c r="B103" s="1" t="str">
        <f t="shared" si="4"/>
        <v>MARA</v>
      </c>
      <c r="C103" s="1" t="s">
        <v>204</v>
      </c>
      <c r="D103" s="1" t="s">
        <v>205</v>
      </c>
      <c r="E103" s="6">
        <v>-0.36335405773239204</v>
      </c>
      <c r="F103" s="6">
        <v>4.8425929285714284</v>
      </c>
      <c r="G103" s="8">
        <v>51.167104000000002</v>
      </c>
      <c r="H103" s="7"/>
      <c r="I103" s="6"/>
      <c r="J103" s="6"/>
    </row>
    <row r="104" spans="1:10" x14ac:dyDescent="0.25">
      <c r="A104" s="3">
        <v>43100</v>
      </c>
      <c r="B104" s="1" t="str">
        <f t="shared" si="4"/>
        <v>HL</v>
      </c>
      <c r="C104" s="1" t="s">
        <v>206</v>
      </c>
      <c r="D104" s="1" t="s">
        <v>207</v>
      </c>
      <c r="E104" s="6">
        <v>-0.27686699560614958</v>
      </c>
      <c r="F104" s="6">
        <v>4.3535826190476197</v>
      </c>
      <c r="G104" s="8">
        <v>1584.1043199999999</v>
      </c>
      <c r="H104" s="7">
        <v>87.229745615834418</v>
      </c>
      <c r="I104" s="6"/>
      <c r="J104" s="6"/>
    </row>
    <row r="105" spans="1:10" x14ac:dyDescent="0.25">
      <c r="A105" s="3">
        <v>43100</v>
      </c>
      <c r="B105" s="1" t="str">
        <f t="shared" si="4"/>
        <v>CHK</v>
      </c>
      <c r="C105" s="1" t="s">
        <v>208</v>
      </c>
      <c r="D105" s="1" t="s">
        <v>209</v>
      </c>
      <c r="E105" s="6">
        <v>-0.44692735718726806</v>
      </c>
      <c r="F105" s="6">
        <v>24.878378190476191</v>
      </c>
      <c r="G105" s="8">
        <v>3598.395904</v>
      </c>
      <c r="H105" s="7">
        <v>79.626800996447002</v>
      </c>
      <c r="I105" s="6"/>
      <c r="J105" s="6"/>
    </row>
    <row r="106" spans="1:10" x14ac:dyDescent="0.25">
      <c r="A106" s="3">
        <v>43100</v>
      </c>
      <c r="B106" s="1" t="str">
        <f t="shared" si="4"/>
        <v>SRNE</v>
      </c>
      <c r="C106" s="1" t="s">
        <v>210</v>
      </c>
      <c r="D106" s="1" t="s">
        <v>211</v>
      </c>
      <c r="E106" s="6">
        <v>-0.24000000953674316</v>
      </c>
      <c r="F106" s="6">
        <v>1.5693600634920635</v>
      </c>
      <c r="G106" s="8">
        <v>301.42300799999998</v>
      </c>
      <c r="H106" s="7"/>
      <c r="I106" s="6"/>
      <c r="J106" s="6"/>
    </row>
    <row r="107" spans="1:10" x14ac:dyDescent="0.25">
      <c r="A107" s="3">
        <v>43100</v>
      </c>
      <c r="B107" s="1" t="str">
        <f t="shared" si="4"/>
        <v>ODP</v>
      </c>
      <c r="C107" s="1" t="s">
        <v>212</v>
      </c>
      <c r="D107" s="1" t="s">
        <v>213</v>
      </c>
      <c r="E107" s="6">
        <v>-0.23376622304296013</v>
      </c>
      <c r="F107" s="6">
        <v>5.4044178095238093</v>
      </c>
      <c r="G107" s="8">
        <v>1827.058816</v>
      </c>
      <c r="H107" s="7">
        <v>13.302869428846028</v>
      </c>
      <c r="I107" s="6"/>
      <c r="J107" s="6"/>
    </row>
    <row r="108" spans="1:10" x14ac:dyDescent="0.25">
      <c r="A108" s="3">
        <v>43100</v>
      </c>
      <c r="B108" s="1" t="str">
        <f t="shared" si="4"/>
        <v>AGEN</v>
      </c>
      <c r="C108" s="1" t="s">
        <v>214</v>
      </c>
      <c r="D108" s="1" t="s">
        <v>215</v>
      </c>
      <c r="E108" s="6">
        <v>-0.2182254362545345</v>
      </c>
      <c r="F108" s="6">
        <v>1.4487103015873015</v>
      </c>
      <c r="G108" s="8">
        <v>326.59628800000002</v>
      </c>
      <c r="H108" s="7"/>
      <c r="I108" s="6"/>
      <c r="J108" s="6"/>
    </row>
    <row r="109" spans="1:10" x14ac:dyDescent="0.25">
      <c r="A109" s="3">
        <v>43100</v>
      </c>
      <c r="B109" s="1" t="str">
        <f t="shared" si="4"/>
        <v>OCN</v>
      </c>
      <c r="C109" s="1" t="s">
        <v>216</v>
      </c>
      <c r="D109" s="1" t="s">
        <v>217</v>
      </c>
      <c r="E109" s="6">
        <v>-0.41821560448680706</v>
      </c>
      <c r="F109" s="6">
        <v>1.6245284126984127</v>
      </c>
      <c r="G109" s="8">
        <v>409.588864</v>
      </c>
      <c r="H109" s="7"/>
      <c r="I109" s="6"/>
      <c r="J109" s="6"/>
    </row>
    <row r="110" spans="1:10" x14ac:dyDescent="0.25">
      <c r="A110" s="3">
        <v>43100</v>
      </c>
      <c r="B110" s="1" t="str">
        <f t="shared" si="4"/>
        <v>ACHN</v>
      </c>
      <c r="C110" s="1" t="s">
        <v>218</v>
      </c>
      <c r="D110" s="1" t="s">
        <v>219</v>
      </c>
      <c r="E110" s="6">
        <v>-0.29756093135835915</v>
      </c>
      <c r="F110" s="6">
        <v>2.3281344285714285</v>
      </c>
      <c r="G110" s="8">
        <v>397.03027200000002</v>
      </c>
      <c r="H110" s="7"/>
      <c r="I110" s="6"/>
      <c r="J110" s="6"/>
    </row>
    <row r="111" spans="1:10" x14ac:dyDescent="0.25">
      <c r="A111" s="3">
        <v>43100</v>
      </c>
      <c r="B111" s="1" t="str">
        <f t="shared" si="4"/>
        <v>CLDX</v>
      </c>
      <c r="C111" s="1" t="s">
        <v>220</v>
      </c>
      <c r="D111" s="1" t="s">
        <v>221</v>
      </c>
      <c r="E111" s="6">
        <v>-0.20224720229856952</v>
      </c>
      <c r="F111" s="6">
        <v>1.2809194603174603</v>
      </c>
      <c r="G111" s="8">
        <v>386.19833599999998</v>
      </c>
      <c r="H111" s="7"/>
      <c r="I111" s="6"/>
      <c r="J111" s="6"/>
    </row>
    <row r="112" spans="1:10" x14ac:dyDescent="0.25">
      <c r="A112" s="3">
        <v>43100</v>
      </c>
      <c r="B112" s="1" t="str">
        <f t="shared" si="4"/>
        <v>MEET</v>
      </c>
      <c r="C112" s="1" t="s">
        <v>222</v>
      </c>
      <c r="D112" s="1" t="s">
        <v>223</v>
      </c>
      <c r="E112" s="6">
        <v>-0.44158419272605243</v>
      </c>
      <c r="F112" s="6">
        <v>1.3829070158730159</v>
      </c>
      <c r="G112" s="8">
        <v>202.49296000000001</v>
      </c>
      <c r="H112" s="7">
        <v>10.608882124322687</v>
      </c>
      <c r="I112" s="6"/>
      <c r="J112" s="6"/>
    </row>
    <row r="113" spans="1:10" x14ac:dyDescent="0.25">
      <c r="A113" s="3">
        <v>43100</v>
      </c>
      <c r="B113" s="1" t="str">
        <f t="shared" si="4"/>
        <v>CLSN</v>
      </c>
      <c r="C113" s="1" t="s">
        <v>224</v>
      </c>
      <c r="D113" s="1" t="s">
        <v>225</v>
      </c>
      <c r="E113" s="6">
        <v>-0.38248848559160764</v>
      </c>
      <c r="F113" s="6">
        <v>4.6349639841269843</v>
      </c>
      <c r="G113" s="8">
        <v>43.047072</v>
      </c>
      <c r="H113" s="7"/>
      <c r="I113" s="6"/>
      <c r="J113" s="6"/>
    </row>
    <row r="114" spans="1:10" x14ac:dyDescent="0.25">
      <c r="A114" s="3">
        <v>43100</v>
      </c>
      <c r="B114" s="1" t="str">
        <f t="shared" si="4"/>
        <v>MNKD</v>
      </c>
      <c r="C114" s="1" t="s">
        <v>226</v>
      </c>
      <c r="D114" s="1" t="s">
        <v>227</v>
      </c>
      <c r="E114" s="6">
        <v>-0.31573517585664024</v>
      </c>
      <c r="F114" s="6">
        <v>8.2496181746031745</v>
      </c>
      <c r="G114" s="8">
        <v>275.77990399999999</v>
      </c>
      <c r="H114" s="7"/>
      <c r="I114" s="6"/>
      <c r="J114" s="6"/>
    </row>
    <row r="115" spans="1:10" x14ac:dyDescent="0.25">
      <c r="A115" s="3">
        <v>43100</v>
      </c>
      <c r="B115" s="1" t="str">
        <f t="shared" si="4"/>
        <v>DNR</v>
      </c>
      <c r="C115" s="1" t="s">
        <v>228</v>
      </c>
      <c r="D115" s="1" t="s">
        <v>229</v>
      </c>
      <c r="E115" s="6">
        <v>-0.40909090039796148</v>
      </c>
      <c r="F115" s="6">
        <v>7.672703666666667</v>
      </c>
      <c r="G115" s="8">
        <v>888.79647999999997</v>
      </c>
      <c r="H115" s="7">
        <v>32.236417564979121</v>
      </c>
      <c r="I115" s="6"/>
      <c r="J115" s="6"/>
    </row>
    <row r="116" spans="1:10" x14ac:dyDescent="0.25">
      <c r="A116" s="3">
        <v>43100</v>
      </c>
      <c r="B116" s="1" t="str">
        <f t="shared" si="4"/>
        <v>EKSO</v>
      </c>
      <c r="C116" s="1" t="s">
        <v>230</v>
      </c>
      <c r="D116" s="1" t="s">
        <v>231</v>
      </c>
      <c r="E116" s="6">
        <v>-0.47794113865910581</v>
      </c>
      <c r="F116" s="6">
        <v>2.2863458571428574</v>
      </c>
      <c r="G116" s="8">
        <v>127.59525600000001</v>
      </c>
      <c r="H116" s="7"/>
      <c r="I116" s="6"/>
      <c r="J116" s="6"/>
    </row>
    <row r="117" spans="1:10" x14ac:dyDescent="0.25">
      <c r="A117" s="3">
        <v>43100</v>
      </c>
      <c r="B117" s="1" t="str">
        <f t="shared" si="4"/>
        <v>TEUM</v>
      </c>
      <c r="C117" s="1" t="s">
        <v>232</v>
      </c>
      <c r="D117" s="1" t="s">
        <v>233</v>
      </c>
      <c r="E117" s="6">
        <v>-0.26400002373589415</v>
      </c>
      <c r="F117" s="6">
        <v>6.3309782539682535</v>
      </c>
      <c r="G117" s="8">
        <v>88.854264000000001</v>
      </c>
      <c r="H117" s="7"/>
      <c r="I117" s="6"/>
      <c r="J117" s="6"/>
    </row>
    <row r="118" spans="1:10" x14ac:dyDescent="0.25">
      <c r="A118" s="3">
        <v>43100</v>
      </c>
      <c r="B118" s="1" t="str">
        <f t="shared" si="4"/>
        <v>NOG</v>
      </c>
      <c r="C118" s="1" t="s">
        <v>234</v>
      </c>
      <c r="D118" s="1" t="s">
        <v>235</v>
      </c>
      <c r="E118" s="6">
        <v>-0.22641514017302533</v>
      </c>
      <c r="F118" s="6">
        <v>1.3424318253968253</v>
      </c>
      <c r="G118" s="8">
        <v>136.985152</v>
      </c>
      <c r="H118" s="7">
        <v>32.330814616434218</v>
      </c>
      <c r="I118" s="6"/>
      <c r="J118" s="6"/>
    </row>
    <row r="119" spans="1:10" x14ac:dyDescent="0.25">
      <c r="A119" s="3">
        <v>43100</v>
      </c>
      <c r="B119" s="1" t="str">
        <f t="shared" si="4"/>
        <v>CLNE</v>
      </c>
      <c r="C119" s="1" t="s">
        <v>236</v>
      </c>
      <c r="D119" s="1" t="s">
        <v>237</v>
      </c>
      <c r="E119" s="6">
        <v>-0.31879196026954415</v>
      </c>
      <c r="F119" s="6">
        <v>1.0858219365079365</v>
      </c>
      <c r="G119" s="8">
        <v>306.70368000000002</v>
      </c>
      <c r="I119" s="6"/>
      <c r="J119" s="6"/>
    </row>
    <row r="120" spans="1:10" x14ac:dyDescent="0.25">
      <c r="A120" s="3">
        <v>43100</v>
      </c>
      <c r="B120" s="1" t="str">
        <f t="shared" si="4"/>
        <v>ACRX</v>
      </c>
      <c r="C120" s="1" t="s">
        <v>238</v>
      </c>
      <c r="D120" s="1" t="s">
        <v>239</v>
      </c>
      <c r="E120" s="6">
        <v>-0.24999997792420603</v>
      </c>
      <c r="F120" s="6">
        <v>1.766491111111111</v>
      </c>
      <c r="G120" s="8">
        <v>101.93523999999999</v>
      </c>
      <c r="I120" s="6"/>
      <c r="J120" s="6"/>
    </row>
    <row r="121" spans="1:10" x14ac:dyDescent="0.25">
      <c r="A121" s="3">
        <v>43100</v>
      </c>
      <c r="B121" s="1" t="str">
        <f t="shared" si="4"/>
        <v>CAPR</v>
      </c>
      <c r="C121" s="1" t="s">
        <v>240</v>
      </c>
      <c r="D121" s="1" t="s">
        <v>241</v>
      </c>
      <c r="E121" s="6">
        <v>-0.4607508508817133</v>
      </c>
      <c r="F121" s="6">
        <v>1.3521458412698413</v>
      </c>
      <c r="G121" s="8">
        <v>40.621915999999999</v>
      </c>
      <c r="I121" s="6"/>
      <c r="J121" s="6"/>
    </row>
    <row r="122" spans="1:10" x14ac:dyDescent="0.25">
      <c r="A122" s="3">
        <v>43100</v>
      </c>
      <c r="B122" s="1" t="str">
        <f t="shared" si="4"/>
        <v>GSTCQ</v>
      </c>
      <c r="C122" s="1" t="s">
        <v>242</v>
      </c>
      <c r="D122" s="1" t="s">
        <v>243</v>
      </c>
      <c r="E122" s="6">
        <v>-0.33121024379817482</v>
      </c>
      <c r="F122" s="6">
        <v>1.0780553492063492</v>
      </c>
      <c r="G122" s="8">
        <v>229.88859199999999</v>
      </c>
      <c r="I122" s="6"/>
      <c r="J122" s="6"/>
    </row>
    <row r="123" spans="1:10" x14ac:dyDescent="0.25">
      <c r="A123" s="3">
        <v>43100</v>
      </c>
      <c r="B123" s="1" t="str">
        <f t="shared" si="4"/>
        <v>ATNM</v>
      </c>
      <c r="C123" s="1" t="s">
        <v>244</v>
      </c>
      <c r="D123" s="1" t="s">
        <v>245</v>
      </c>
      <c r="E123" s="6">
        <v>-0.26746878635231952</v>
      </c>
      <c r="F123" s="6">
        <v>1.1065533968253969</v>
      </c>
      <c r="G123" s="8">
        <v>53.104640000000003</v>
      </c>
      <c r="I123" s="6"/>
      <c r="J123" s="6"/>
    </row>
    <row r="124" spans="1:10" x14ac:dyDescent="0.25">
      <c r="A124" s="3">
        <v>43100</v>
      </c>
      <c r="B124" s="1" t="str">
        <f t="shared" si="4"/>
        <v>UAVS</v>
      </c>
      <c r="C124" s="1" t="s">
        <v>246</v>
      </c>
      <c r="D124" s="1" t="s">
        <v>247</v>
      </c>
      <c r="E124" s="6">
        <v>-0.26666669978035684</v>
      </c>
      <c r="F124" s="6">
        <v>1.3125223809523812</v>
      </c>
      <c r="G124" s="8">
        <v>2.71116175</v>
      </c>
      <c r="I124" s="6"/>
      <c r="J124" s="6"/>
    </row>
    <row r="125" spans="1:10" x14ac:dyDescent="0.25">
      <c r="A125" s="3">
        <v>43100</v>
      </c>
      <c r="B125" s="1" t="str">
        <f t="shared" si="4"/>
        <v>ERHE</v>
      </c>
      <c r="C125" s="1" t="s">
        <v>248</v>
      </c>
      <c r="D125" s="1" t="s">
        <v>249</v>
      </c>
      <c r="E125" s="6">
        <v>-0.48275858954405737</v>
      </c>
      <c r="F125" s="6">
        <v>2.8634985254237288</v>
      </c>
      <c r="G125" s="8">
        <v>0.43191631250000001</v>
      </c>
      <c r="I125" s="6"/>
      <c r="J125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4"/>
  <sheetViews>
    <sheetView showGridLines="0" zoomScale="115" zoomScaleNormal="11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4.28515625" customWidth="1"/>
    <col min="2" max="2" width="14.42578125" customWidth="1"/>
    <col min="4" max="4" width="15.7109375" customWidth="1"/>
    <col min="5" max="5" width="15" customWidth="1"/>
    <col min="6" max="6" width="11.5703125" customWidth="1"/>
  </cols>
  <sheetData>
    <row r="1" spans="1:7" ht="15" x14ac:dyDescent="0.25">
      <c r="A1" s="9" t="s">
        <v>256</v>
      </c>
      <c r="B1" s="9" t="s">
        <v>257</v>
      </c>
      <c r="C1" s="10" t="s">
        <v>260</v>
      </c>
      <c r="D1" s="10" t="s">
        <v>254</v>
      </c>
      <c r="E1" s="10" t="s">
        <v>258</v>
      </c>
      <c r="F1" s="10" t="s">
        <v>269</v>
      </c>
      <c r="G1" s="10" t="s">
        <v>270</v>
      </c>
    </row>
    <row r="2" spans="1:7" x14ac:dyDescent="0.2">
      <c r="A2" s="11" t="s">
        <v>262</v>
      </c>
      <c r="B2" s="12">
        <v>42734</v>
      </c>
      <c r="C2" s="15">
        <v>169.12</v>
      </c>
      <c r="D2" s="13">
        <v>12456.301100000001</v>
      </c>
      <c r="E2" s="14">
        <v>513003</v>
      </c>
      <c r="F2" t="str">
        <f>IF(A2&lt;&gt;A1,"",LN(C2/C1))</f>
        <v/>
      </c>
      <c r="G2">
        <f>YEAR(B2)</f>
        <v>2016</v>
      </c>
    </row>
    <row r="3" spans="1:7" x14ac:dyDescent="0.2">
      <c r="A3" s="11" t="s">
        <v>262</v>
      </c>
      <c r="B3" s="12">
        <v>42738</v>
      </c>
      <c r="C3" s="15">
        <v>170.6</v>
      </c>
      <c r="D3" s="13">
        <v>12565.308499999999</v>
      </c>
      <c r="E3" s="14">
        <v>691526</v>
      </c>
      <c r="F3" s="16">
        <f>IF(A3&lt;&gt;A2,"",LN(C3/C2))</f>
        <v>8.713112935651213E-3</v>
      </c>
      <c r="G3">
        <f t="shared" ref="G3:G66" si="0">YEAR(B3)</f>
        <v>2017</v>
      </c>
    </row>
    <row r="4" spans="1:7" x14ac:dyDescent="0.2">
      <c r="A4" s="11" t="s">
        <v>262</v>
      </c>
      <c r="B4" s="12">
        <v>42739</v>
      </c>
      <c r="C4" s="15">
        <v>172</v>
      </c>
      <c r="D4" s="13">
        <v>12668.4236</v>
      </c>
      <c r="E4" s="14">
        <v>642367</v>
      </c>
      <c r="F4" s="16">
        <f t="shared" ref="F4:F67" si="1">IF(A4&lt;&gt;A3,"",LN(C4/C3))</f>
        <v>8.1728417558743858E-3</v>
      </c>
      <c r="G4">
        <f t="shared" si="0"/>
        <v>2017</v>
      </c>
    </row>
    <row r="5" spans="1:7" x14ac:dyDescent="0.2">
      <c r="A5" s="11" t="s">
        <v>262</v>
      </c>
      <c r="B5" s="12">
        <v>42740</v>
      </c>
      <c r="C5" s="15">
        <v>171.88</v>
      </c>
      <c r="D5" s="13">
        <v>12659.5851</v>
      </c>
      <c r="E5" s="14">
        <v>860980</v>
      </c>
      <c r="F5" s="16">
        <f t="shared" si="1"/>
        <v>-6.9791790665872004E-4</v>
      </c>
      <c r="G5">
        <f t="shared" si="0"/>
        <v>2017</v>
      </c>
    </row>
    <row r="6" spans="1:7" x14ac:dyDescent="0.2">
      <c r="A6" s="11" t="s">
        <v>262</v>
      </c>
      <c r="B6" s="12">
        <v>42741</v>
      </c>
      <c r="C6" s="15">
        <v>169.63</v>
      </c>
      <c r="D6" s="13">
        <v>12493.8645</v>
      </c>
      <c r="E6" s="14">
        <v>827978</v>
      </c>
      <c r="F6" s="16">
        <f t="shared" si="1"/>
        <v>-1.3176964399162831E-2</v>
      </c>
      <c r="G6">
        <f t="shared" si="0"/>
        <v>2017</v>
      </c>
    </row>
    <row r="7" spans="1:7" x14ac:dyDescent="0.2">
      <c r="A7" s="11" t="s">
        <v>262</v>
      </c>
      <c r="B7" s="12">
        <v>42744</v>
      </c>
      <c r="C7" s="15">
        <v>169.53</v>
      </c>
      <c r="D7" s="13">
        <v>12486.499100000001</v>
      </c>
      <c r="E7" s="14">
        <v>560162</v>
      </c>
      <c r="F7" s="16">
        <f t="shared" si="1"/>
        <v>-5.8969219776977056E-4</v>
      </c>
      <c r="G7">
        <f t="shared" si="0"/>
        <v>2017</v>
      </c>
    </row>
    <row r="8" spans="1:7" x14ac:dyDescent="0.2">
      <c r="A8" s="11" t="s">
        <v>262</v>
      </c>
      <c r="B8" s="12">
        <v>42745</v>
      </c>
      <c r="C8" s="15">
        <v>169.92</v>
      </c>
      <c r="D8" s="13">
        <v>12515.224</v>
      </c>
      <c r="E8" s="14">
        <v>621328</v>
      </c>
      <c r="F8" s="16">
        <f t="shared" si="1"/>
        <v>2.2978357437122322E-3</v>
      </c>
      <c r="G8">
        <f t="shared" si="0"/>
        <v>2017</v>
      </c>
    </row>
    <row r="9" spans="1:7" x14ac:dyDescent="0.2">
      <c r="A9" s="11" t="s">
        <v>262</v>
      </c>
      <c r="B9" s="12">
        <v>42746</v>
      </c>
      <c r="C9" s="15">
        <v>173.43</v>
      </c>
      <c r="D9" s="13">
        <v>12773.748299999999</v>
      </c>
      <c r="E9" s="14">
        <v>889019</v>
      </c>
      <c r="F9" s="16">
        <f t="shared" si="1"/>
        <v>2.044632170892053E-2</v>
      </c>
      <c r="G9">
        <f t="shared" si="0"/>
        <v>2017</v>
      </c>
    </row>
    <row r="10" spans="1:7" x14ac:dyDescent="0.2">
      <c r="A10" s="11" t="s">
        <v>262</v>
      </c>
      <c r="B10" s="12">
        <v>42747</v>
      </c>
      <c r="C10" s="15">
        <v>174.47</v>
      </c>
      <c r="D10" s="13">
        <v>12850.348</v>
      </c>
      <c r="E10" s="14">
        <v>747356</v>
      </c>
      <c r="F10" s="16">
        <f t="shared" si="1"/>
        <v>5.9787473293159239E-3</v>
      </c>
      <c r="G10">
        <f t="shared" si="0"/>
        <v>2017</v>
      </c>
    </row>
    <row r="11" spans="1:7" x14ac:dyDescent="0.2">
      <c r="A11" s="11" t="s">
        <v>262</v>
      </c>
      <c r="B11" s="12">
        <v>42748</v>
      </c>
      <c r="C11" s="15">
        <v>174.79</v>
      </c>
      <c r="D11" s="13">
        <v>12873.9172</v>
      </c>
      <c r="E11" s="14">
        <v>1196160</v>
      </c>
      <c r="F11" s="16">
        <f t="shared" si="1"/>
        <v>1.8324462551847632E-3</v>
      </c>
      <c r="G11">
        <f t="shared" si="0"/>
        <v>2017</v>
      </c>
    </row>
    <row r="12" spans="1:7" x14ac:dyDescent="0.2">
      <c r="A12" s="11" t="s">
        <v>262</v>
      </c>
      <c r="B12" s="12">
        <v>42752</v>
      </c>
      <c r="C12" s="15">
        <v>173</v>
      </c>
      <c r="D12" s="13">
        <v>12742.0772</v>
      </c>
      <c r="E12" s="14">
        <v>1048921</v>
      </c>
      <c r="F12" s="16">
        <f t="shared" si="1"/>
        <v>-1.0293658849216143E-2</v>
      </c>
      <c r="G12">
        <f t="shared" si="0"/>
        <v>2017</v>
      </c>
    </row>
    <row r="13" spans="1:7" x14ac:dyDescent="0.2">
      <c r="A13" s="11" t="s">
        <v>262</v>
      </c>
      <c r="B13" s="12">
        <v>42753</v>
      </c>
      <c r="C13" s="15">
        <v>173.98</v>
      </c>
      <c r="D13" s="13">
        <v>12814.257799999999</v>
      </c>
      <c r="E13" s="14">
        <v>791460</v>
      </c>
      <c r="F13" s="16">
        <f t="shared" si="1"/>
        <v>5.6487555816156646E-3</v>
      </c>
      <c r="G13">
        <f t="shared" si="0"/>
        <v>2017</v>
      </c>
    </row>
    <row r="14" spans="1:7" x14ac:dyDescent="0.2">
      <c r="A14" s="11" t="s">
        <v>262</v>
      </c>
      <c r="B14" s="12">
        <v>42754</v>
      </c>
      <c r="C14" s="15">
        <v>171.72</v>
      </c>
      <c r="D14" s="13">
        <v>12647.8006</v>
      </c>
      <c r="E14" s="14">
        <v>606596</v>
      </c>
      <c r="F14" s="16">
        <f t="shared" si="1"/>
        <v>-1.3075106723034764E-2</v>
      </c>
      <c r="G14">
        <f t="shared" si="0"/>
        <v>2017</v>
      </c>
    </row>
    <row r="15" spans="1:7" x14ac:dyDescent="0.2">
      <c r="A15" s="11" t="s">
        <v>262</v>
      </c>
      <c r="B15" s="12">
        <v>42755</v>
      </c>
      <c r="C15" s="15">
        <v>171.5</v>
      </c>
      <c r="D15" s="13">
        <v>12631.596799999999</v>
      </c>
      <c r="E15" s="14">
        <v>731320</v>
      </c>
      <c r="F15" s="16">
        <f t="shared" si="1"/>
        <v>-1.2819767503652608E-3</v>
      </c>
      <c r="G15">
        <f t="shared" si="0"/>
        <v>2017</v>
      </c>
    </row>
    <row r="16" spans="1:7" x14ac:dyDescent="0.2">
      <c r="A16" s="11" t="s">
        <v>262</v>
      </c>
      <c r="B16" s="12">
        <v>42758</v>
      </c>
      <c r="C16" s="15">
        <v>167.78</v>
      </c>
      <c r="D16" s="13">
        <v>12357.605299999999</v>
      </c>
      <c r="E16" s="14">
        <v>1416776</v>
      </c>
      <c r="F16" s="16">
        <f t="shared" si="1"/>
        <v>-2.192966918784606E-2</v>
      </c>
      <c r="G16">
        <f t="shared" si="0"/>
        <v>2017</v>
      </c>
    </row>
    <row r="17" spans="1:7" x14ac:dyDescent="0.2">
      <c r="A17" s="11" t="s">
        <v>262</v>
      </c>
      <c r="B17" s="12">
        <v>42759</v>
      </c>
      <c r="C17" s="15">
        <v>168.29</v>
      </c>
      <c r="D17" s="13">
        <v>12395.168600000001</v>
      </c>
      <c r="E17" s="14">
        <v>882432</v>
      </c>
      <c r="F17" s="16">
        <f t="shared" si="1"/>
        <v>3.0350843068334375E-3</v>
      </c>
      <c r="G17">
        <f t="shared" si="0"/>
        <v>2017</v>
      </c>
    </row>
    <row r="18" spans="1:7" x14ac:dyDescent="0.2">
      <c r="A18" s="11" t="s">
        <v>262</v>
      </c>
      <c r="B18" s="12">
        <v>42760</v>
      </c>
      <c r="C18" s="15">
        <v>167.5</v>
      </c>
      <c r="D18" s="13">
        <v>12336.9823</v>
      </c>
      <c r="E18" s="14">
        <v>969050</v>
      </c>
      <c r="F18" s="16">
        <f t="shared" si="1"/>
        <v>-4.7053304598607976E-3</v>
      </c>
      <c r="G18">
        <f t="shared" si="0"/>
        <v>2017</v>
      </c>
    </row>
    <row r="19" spans="1:7" x14ac:dyDescent="0.2">
      <c r="A19" s="11" t="s">
        <v>262</v>
      </c>
      <c r="B19" s="12">
        <v>42761</v>
      </c>
      <c r="C19" s="15">
        <v>165.5</v>
      </c>
      <c r="D19" s="13">
        <v>12189.674999999999</v>
      </c>
      <c r="E19" s="14">
        <v>1301606</v>
      </c>
      <c r="F19" s="16">
        <f t="shared" si="1"/>
        <v>-1.2012156448003545E-2</v>
      </c>
      <c r="G19">
        <f t="shared" si="0"/>
        <v>2017</v>
      </c>
    </row>
    <row r="20" spans="1:7" x14ac:dyDescent="0.2">
      <c r="A20" s="11" t="s">
        <v>262</v>
      </c>
      <c r="B20" s="12">
        <v>42762</v>
      </c>
      <c r="C20" s="15">
        <v>164.37</v>
      </c>
      <c r="D20" s="13">
        <v>12106.446400000001</v>
      </c>
      <c r="E20" s="14">
        <v>768677</v>
      </c>
      <c r="F20" s="16">
        <f t="shared" si="1"/>
        <v>-6.8512105986835046E-3</v>
      </c>
      <c r="G20">
        <f t="shared" si="0"/>
        <v>2017</v>
      </c>
    </row>
    <row r="21" spans="1:7" x14ac:dyDescent="0.2">
      <c r="A21" s="11" t="s">
        <v>262</v>
      </c>
      <c r="B21" s="12">
        <v>42765</v>
      </c>
      <c r="C21" s="15">
        <v>164.63</v>
      </c>
      <c r="D21" s="13">
        <v>12125.5964</v>
      </c>
      <c r="E21" s="14">
        <v>727006</v>
      </c>
      <c r="F21" s="16">
        <f t="shared" si="1"/>
        <v>1.580547441496379E-3</v>
      </c>
      <c r="G21">
        <f t="shared" si="0"/>
        <v>2017</v>
      </c>
    </row>
    <row r="22" spans="1:7" x14ac:dyDescent="0.2">
      <c r="A22" s="11" t="s">
        <v>262</v>
      </c>
      <c r="B22" s="12">
        <v>42766</v>
      </c>
      <c r="C22" s="15">
        <v>164.24</v>
      </c>
      <c r="D22" s="13">
        <v>12096.871499999999</v>
      </c>
      <c r="E22" s="14">
        <v>1056018</v>
      </c>
      <c r="F22" s="16">
        <f t="shared" si="1"/>
        <v>-2.3717589492522053E-3</v>
      </c>
      <c r="G22">
        <f t="shared" si="0"/>
        <v>2017</v>
      </c>
    </row>
    <row r="23" spans="1:7" x14ac:dyDescent="0.2">
      <c r="A23" s="11" t="s">
        <v>262</v>
      </c>
      <c r="B23" s="12">
        <v>42767</v>
      </c>
      <c r="C23" s="15">
        <v>160.59</v>
      </c>
      <c r="D23" s="13">
        <v>11828.0357</v>
      </c>
      <c r="E23" s="14">
        <v>1595047</v>
      </c>
      <c r="F23" s="16">
        <f t="shared" si="1"/>
        <v>-2.2474239637278574E-2</v>
      </c>
      <c r="G23">
        <f t="shared" si="0"/>
        <v>2017</v>
      </c>
    </row>
    <row r="24" spans="1:7" x14ac:dyDescent="0.2">
      <c r="A24" s="11" t="s">
        <v>262</v>
      </c>
      <c r="B24" s="12">
        <v>42768</v>
      </c>
      <c r="C24" s="15">
        <v>162.34</v>
      </c>
      <c r="D24" s="13">
        <v>11956.929599999999</v>
      </c>
      <c r="E24" s="14">
        <v>1485466</v>
      </c>
      <c r="F24" s="16">
        <f t="shared" si="1"/>
        <v>1.0838368259629989E-2</v>
      </c>
      <c r="G24">
        <f t="shared" si="0"/>
        <v>2017</v>
      </c>
    </row>
    <row r="25" spans="1:7" x14ac:dyDescent="0.2">
      <c r="A25" s="11" t="s">
        <v>262</v>
      </c>
      <c r="B25" s="12">
        <v>42769</v>
      </c>
      <c r="C25" s="15">
        <v>162.75</v>
      </c>
      <c r="D25" s="13">
        <v>11987.127500000001</v>
      </c>
      <c r="E25" s="14">
        <v>850541</v>
      </c>
      <c r="F25" s="16">
        <f t="shared" si="1"/>
        <v>2.5223797556490051E-3</v>
      </c>
      <c r="G25">
        <f t="shared" si="0"/>
        <v>2017</v>
      </c>
    </row>
    <row r="26" spans="1:7" x14ac:dyDescent="0.2">
      <c r="A26" s="11" t="s">
        <v>262</v>
      </c>
      <c r="B26" s="12">
        <v>42772</v>
      </c>
      <c r="C26" s="15">
        <v>160.27000000000001</v>
      </c>
      <c r="D26" s="13">
        <v>11804.4666</v>
      </c>
      <c r="E26" s="14">
        <v>944739</v>
      </c>
      <c r="F26" s="16">
        <f t="shared" si="1"/>
        <v>-1.5355388083194537E-2</v>
      </c>
      <c r="G26">
        <f t="shared" si="0"/>
        <v>2017</v>
      </c>
    </row>
    <row r="27" spans="1:7" x14ac:dyDescent="0.2">
      <c r="A27" s="11" t="s">
        <v>262</v>
      </c>
      <c r="B27" s="12">
        <v>42773</v>
      </c>
      <c r="C27" s="15">
        <v>159.18</v>
      </c>
      <c r="D27" s="13">
        <v>11724.1841</v>
      </c>
      <c r="E27" s="14">
        <v>1191286</v>
      </c>
      <c r="F27" s="16">
        <f t="shared" si="1"/>
        <v>-6.8242556277806959E-3</v>
      </c>
      <c r="G27">
        <f t="shared" si="0"/>
        <v>2017</v>
      </c>
    </row>
    <row r="28" spans="1:7" x14ac:dyDescent="0.2">
      <c r="A28" s="11" t="s">
        <v>262</v>
      </c>
      <c r="B28" s="12">
        <v>42774</v>
      </c>
      <c r="C28" s="15">
        <v>162.72999999999999</v>
      </c>
      <c r="D28" s="13">
        <v>11985.654500000001</v>
      </c>
      <c r="E28" s="14">
        <v>1921974</v>
      </c>
      <c r="F28" s="16">
        <f t="shared" si="1"/>
        <v>2.2056748294819666E-2</v>
      </c>
      <c r="G28">
        <f t="shared" si="0"/>
        <v>2017</v>
      </c>
    </row>
    <row r="29" spans="1:7" x14ac:dyDescent="0.2">
      <c r="A29" s="11" t="s">
        <v>262</v>
      </c>
      <c r="B29" s="12">
        <v>42775</v>
      </c>
      <c r="C29" s="15">
        <v>164.83</v>
      </c>
      <c r="D29" s="13">
        <v>12140.3271</v>
      </c>
      <c r="E29" s="14">
        <v>1101988</v>
      </c>
      <c r="F29" s="16">
        <f t="shared" si="1"/>
        <v>1.2822254070741865E-2</v>
      </c>
      <c r="G29">
        <f t="shared" si="0"/>
        <v>2017</v>
      </c>
    </row>
    <row r="30" spans="1:7" x14ac:dyDescent="0.2">
      <c r="A30" s="11" t="s">
        <v>262</v>
      </c>
      <c r="B30" s="12">
        <v>42776</v>
      </c>
      <c r="C30" s="15">
        <v>164.05</v>
      </c>
      <c r="D30" s="13">
        <v>12082.8773</v>
      </c>
      <c r="E30" s="14">
        <v>735041</v>
      </c>
      <c r="F30" s="16">
        <f t="shared" si="1"/>
        <v>-4.7433803361539859E-3</v>
      </c>
      <c r="G30">
        <f t="shared" si="0"/>
        <v>2017</v>
      </c>
    </row>
    <row r="31" spans="1:7" x14ac:dyDescent="0.2">
      <c r="A31" s="11" t="s">
        <v>262</v>
      </c>
      <c r="B31" s="12">
        <v>42779</v>
      </c>
      <c r="C31" s="15">
        <v>162.38999999999999</v>
      </c>
      <c r="D31" s="13">
        <v>11960.6122</v>
      </c>
      <c r="E31" s="14">
        <v>986197</v>
      </c>
      <c r="F31" s="16">
        <f t="shared" si="1"/>
        <v>-1.0170409930114619E-2</v>
      </c>
      <c r="G31">
        <f t="shared" si="0"/>
        <v>2017</v>
      </c>
    </row>
    <row r="32" spans="1:7" x14ac:dyDescent="0.2">
      <c r="A32" s="11" t="s">
        <v>262</v>
      </c>
      <c r="B32" s="12">
        <v>42780</v>
      </c>
      <c r="C32" s="15">
        <v>164.37</v>
      </c>
      <c r="D32" s="13">
        <v>12106.446400000001</v>
      </c>
      <c r="E32" s="14">
        <v>935270</v>
      </c>
      <c r="F32" s="16">
        <f t="shared" si="1"/>
        <v>1.2119134741437842E-2</v>
      </c>
      <c r="G32">
        <f t="shared" si="0"/>
        <v>2017</v>
      </c>
    </row>
    <row r="33" spans="1:7" x14ac:dyDescent="0.2">
      <c r="A33" s="11" t="s">
        <v>262</v>
      </c>
      <c r="B33" s="12">
        <v>42781</v>
      </c>
      <c r="C33" s="15">
        <v>163.88</v>
      </c>
      <c r="D33" s="13">
        <v>12070.356100000001</v>
      </c>
      <c r="E33" s="14">
        <v>694726</v>
      </c>
      <c r="F33" s="16">
        <f t="shared" si="1"/>
        <v>-2.9855315397637628E-3</v>
      </c>
      <c r="G33">
        <f t="shared" si="0"/>
        <v>2017</v>
      </c>
    </row>
    <row r="34" spans="1:7" x14ac:dyDescent="0.2">
      <c r="A34" s="11" t="s">
        <v>262</v>
      </c>
      <c r="B34" s="12">
        <v>42782</v>
      </c>
      <c r="C34" s="15">
        <v>160.99</v>
      </c>
      <c r="D34" s="13">
        <v>11857.4972</v>
      </c>
      <c r="E34" s="14">
        <v>1357842</v>
      </c>
      <c r="F34" s="16">
        <f t="shared" si="1"/>
        <v>-1.7792201424467306E-2</v>
      </c>
      <c r="G34">
        <f t="shared" si="0"/>
        <v>2017</v>
      </c>
    </row>
    <row r="35" spans="1:7" x14ac:dyDescent="0.2">
      <c r="A35" s="11" t="s">
        <v>262</v>
      </c>
      <c r="B35" s="12">
        <v>42783</v>
      </c>
      <c r="C35" s="15">
        <v>161.58000000000001</v>
      </c>
      <c r="D35" s="13">
        <v>11900.952799999999</v>
      </c>
      <c r="E35" s="14">
        <v>1561644</v>
      </c>
      <c r="F35" s="16">
        <f t="shared" si="1"/>
        <v>3.6581247973596271E-3</v>
      </c>
      <c r="G35">
        <f t="shared" si="0"/>
        <v>2017</v>
      </c>
    </row>
    <row r="36" spans="1:7" x14ac:dyDescent="0.2">
      <c r="A36" s="11" t="s">
        <v>262</v>
      </c>
      <c r="B36" s="12">
        <v>42787</v>
      </c>
      <c r="C36" s="15">
        <v>161.15</v>
      </c>
      <c r="D36" s="13">
        <v>11869.2817</v>
      </c>
      <c r="E36" s="14">
        <v>3286425</v>
      </c>
      <c r="F36" s="16">
        <f t="shared" si="1"/>
        <v>-2.6647677901156914E-3</v>
      </c>
      <c r="G36">
        <f t="shared" si="0"/>
        <v>2017</v>
      </c>
    </row>
    <row r="37" spans="1:7" x14ac:dyDescent="0.2">
      <c r="A37" s="11" t="s">
        <v>262</v>
      </c>
      <c r="B37" s="12">
        <v>42788</v>
      </c>
      <c r="C37" s="15">
        <v>159.68</v>
      </c>
      <c r="D37" s="13">
        <v>11761.010899999999</v>
      </c>
      <c r="E37" s="14">
        <v>3443098</v>
      </c>
      <c r="F37" s="16">
        <f t="shared" si="1"/>
        <v>-9.1637956982929675E-3</v>
      </c>
      <c r="G37">
        <f t="shared" si="0"/>
        <v>2017</v>
      </c>
    </row>
    <row r="38" spans="1:7" x14ac:dyDescent="0.2">
      <c r="A38" s="11" t="s">
        <v>262</v>
      </c>
      <c r="B38" s="12">
        <v>42789</v>
      </c>
      <c r="C38" s="15">
        <v>157.72</v>
      </c>
      <c r="D38" s="13">
        <v>11616.649799999999</v>
      </c>
      <c r="E38" s="14">
        <v>1396171</v>
      </c>
      <c r="F38" s="16">
        <f t="shared" si="1"/>
        <v>-1.2350503553727498E-2</v>
      </c>
      <c r="G38">
        <f t="shared" si="0"/>
        <v>2017</v>
      </c>
    </row>
    <row r="39" spans="1:7" x14ac:dyDescent="0.2">
      <c r="A39" s="11" t="s">
        <v>262</v>
      </c>
      <c r="B39" s="12">
        <v>42790</v>
      </c>
      <c r="C39" s="15">
        <v>157.33000000000001</v>
      </c>
      <c r="D39" s="13">
        <v>11587.9249</v>
      </c>
      <c r="E39" s="14">
        <v>1599603</v>
      </c>
      <c r="F39" s="16">
        <f t="shared" si="1"/>
        <v>-2.4757987570944015E-3</v>
      </c>
      <c r="G39">
        <f t="shared" si="0"/>
        <v>2017</v>
      </c>
    </row>
    <row r="40" spans="1:7" x14ac:dyDescent="0.2">
      <c r="A40" s="11" t="s">
        <v>262</v>
      </c>
      <c r="B40" s="12">
        <v>42793</v>
      </c>
      <c r="C40" s="15">
        <v>156.94</v>
      </c>
      <c r="D40" s="13">
        <v>11559.2</v>
      </c>
      <c r="E40" s="14">
        <v>1443682</v>
      </c>
      <c r="F40" s="16">
        <f t="shared" si="1"/>
        <v>-2.4819435530048497E-3</v>
      </c>
      <c r="G40">
        <f t="shared" si="0"/>
        <v>2017</v>
      </c>
    </row>
    <row r="41" spans="1:7" x14ac:dyDescent="0.2">
      <c r="A41" s="11" t="s">
        <v>262</v>
      </c>
      <c r="B41" s="12">
        <v>42794</v>
      </c>
      <c r="C41" s="15">
        <v>156.61000000000001</v>
      </c>
      <c r="D41" s="13">
        <v>11551.8037</v>
      </c>
      <c r="E41" s="14">
        <v>1087279</v>
      </c>
      <c r="F41" s="16">
        <f t="shared" si="1"/>
        <v>-2.1049282209845894E-3</v>
      </c>
      <c r="G41">
        <f t="shared" si="0"/>
        <v>2017</v>
      </c>
    </row>
    <row r="42" spans="1:7" x14ac:dyDescent="0.2">
      <c r="A42" s="11" t="s">
        <v>262</v>
      </c>
      <c r="B42" s="12">
        <v>42795</v>
      </c>
      <c r="C42" s="15">
        <v>156.68</v>
      </c>
      <c r="D42" s="13">
        <v>11556.967000000001</v>
      </c>
      <c r="E42" s="14">
        <v>1037787</v>
      </c>
      <c r="F42" s="16">
        <f t="shared" si="1"/>
        <v>4.4687031928811015E-4</v>
      </c>
      <c r="G42">
        <f t="shared" si="0"/>
        <v>2017</v>
      </c>
    </row>
    <row r="43" spans="1:7" x14ac:dyDescent="0.2">
      <c r="A43" s="11" t="s">
        <v>262</v>
      </c>
      <c r="B43" s="12">
        <v>42796</v>
      </c>
      <c r="C43" s="15">
        <v>157.36000000000001</v>
      </c>
      <c r="D43" s="13">
        <v>11607.124900000001</v>
      </c>
      <c r="E43" s="14">
        <v>1158091</v>
      </c>
      <c r="F43" s="16">
        <f t="shared" si="1"/>
        <v>4.3306652831731048E-3</v>
      </c>
      <c r="G43">
        <f t="shared" si="0"/>
        <v>2017</v>
      </c>
    </row>
    <row r="44" spans="1:7" x14ac:dyDescent="0.2">
      <c r="A44" s="11" t="s">
        <v>262</v>
      </c>
      <c r="B44" s="12">
        <v>42797</v>
      </c>
      <c r="C44" s="15">
        <v>155.35</v>
      </c>
      <c r="D44" s="13">
        <v>11458.864</v>
      </c>
      <c r="E44" s="14">
        <v>1252168</v>
      </c>
      <c r="F44" s="16">
        <f t="shared" si="1"/>
        <v>-1.2855538241747318E-2</v>
      </c>
      <c r="G44">
        <f t="shared" si="0"/>
        <v>2017</v>
      </c>
    </row>
    <row r="45" spans="1:7" x14ac:dyDescent="0.2">
      <c r="A45" s="11" t="s">
        <v>262</v>
      </c>
      <c r="B45" s="12">
        <v>42800</v>
      </c>
      <c r="C45" s="15">
        <v>154.25</v>
      </c>
      <c r="D45" s="13">
        <v>11377.7263</v>
      </c>
      <c r="E45" s="14">
        <v>1057931</v>
      </c>
      <c r="F45" s="16">
        <f t="shared" si="1"/>
        <v>-7.1059730535591899E-3</v>
      </c>
      <c r="G45">
        <f t="shared" si="0"/>
        <v>2017</v>
      </c>
    </row>
    <row r="46" spans="1:7" x14ac:dyDescent="0.2">
      <c r="A46" s="11" t="s">
        <v>262</v>
      </c>
      <c r="B46" s="12">
        <v>42801</v>
      </c>
      <c r="C46" s="15">
        <v>151.99</v>
      </c>
      <c r="D46" s="13">
        <v>11211.025100000001</v>
      </c>
      <c r="E46" s="14">
        <v>1102655</v>
      </c>
      <c r="F46" s="16">
        <f t="shared" si="1"/>
        <v>-1.4759933577127276E-2</v>
      </c>
      <c r="G46">
        <f t="shared" si="0"/>
        <v>2017</v>
      </c>
    </row>
    <row r="47" spans="1:7" x14ac:dyDescent="0.2">
      <c r="A47" s="11" t="s">
        <v>262</v>
      </c>
      <c r="B47" s="12">
        <v>42802</v>
      </c>
      <c r="C47" s="15">
        <v>155.21</v>
      </c>
      <c r="D47" s="13">
        <v>11448.537399999999</v>
      </c>
      <c r="E47" s="14">
        <v>1415557</v>
      </c>
      <c r="F47" s="16">
        <f t="shared" si="1"/>
        <v>2.0964309454723336E-2</v>
      </c>
      <c r="G47">
        <f t="shared" si="0"/>
        <v>2017</v>
      </c>
    </row>
    <row r="48" spans="1:7" x14ac:dyDescent="0.2">
      <c r="A48" s="11" t="s">
        <v>262</v>
      </c>
      <c r="B48" s="12">
        <v>42803</v>
      </c>
      <c r="C48" s="15">
        <v>155.15</v>
      </c>
      <c r="D48" s="13">
        <v>11444.111699999999</v>
      </c>
      <c r="E48" s="14">
        <v>1024584</v>
      </c>
      <c r="F48" s="16">
        <f t="shared" si="1"/>
        <v>-3.8664776870397157E-4</v>
      </c>
      <c r="G48">
        <f t="shared" si="0"/>
        <v>2017</v>
      </c>
    </row>
    <row r="49" spans="1:7" x14ac:dyDescent="0.2">
      <c r="A49" s="11" t="s">
        <v>262</v>
      </c>
      <c r="B49" s="12">
        <v>42804</v>
      </c>
      <c r="C49" s="15">
        <v>153.97</v>
      </c>
      <c r="D49" s="13">
        <v>11357.073</v>
      </c>
      <c r="E49" s="14">
        <v>1064539</v>
      </c>
      <c r="F49" s="16">
        <f t="shared" si="1"/>
        <v>-7.6346126525617857E-3</v>
      </c>
      <c r="G49">
        <f t="shared" si="0"/>
        <v>2017</v>
      </c>
    </row>
    <row r="50" spans="1:7" x14ac:dyDescent="0.2">
      <c r="A50" s="11" t="s">
        <v>262</v>
      </c>
      <c r="B50" s="12">
        <v>42807</v>
      </c>
      <c r="C50" s="15">
        <v>154.35</v>
      </c>
      <c r="D50" s="13">
        <v>11385.1024</v>
      </c>
      <c r="E50" s="14">
        <v>978870</v>
      </c>
      <c r="F50" s="16">
        <f t="shared" si="1"/>
        <v>2.4649727063408128E-3</v>
      </c>
      <c r="G50">
        <f t="shared" si="0"/>
        <v>2017</v>
      </c>
    </row>
    <row r="51" spans="1:7" x14ac:dyDescent="0.2">
      <c r="A51" s="11" t="s">
        <v>262</v>
      </c>
      <c r="B51" s="12">
        <v>42808</v>
      </c>
      <c r="C51" s="15">
        <v>153.71</v>
      </c>
      <c r="D51" s="13">
        <v>11337.895</v>
      </c>
      <c r="E51" s="14">
        <v>896586</v>
      </c>
      <c r="F51" s="16">
        <f t="shared" si="1"/>
        <v>-4.1550407113274332E-3</v>
      </c>
      <c r="G51">
        <f t="shared" si="0"/>
        <v>2017</v>
      </c>
    </row>
    <row r="52" spans="1:7" x14ac:dyDescent="0.2">
      <c r="A52" s="11" t="s">
        <v>262</v>
      </c>
      <c r="B52" s="12">
        <v>42809</v>
      </c>
      <c r="C52" s="15">
        <v>152.91999999999999</v>
      </c>
      <c r="D52" s="13">
        <v>11279.6234</v>
      </c>
      <c r="E52" s="14">
        <v>1593712</v>
      </c>
      <c r="F52" s="16">
        <f t="shared" si="1"/>
        <v>-5.1528014086288394E-3</v>
      </c>
      <c r="G52">
        <f t="shared" si="0"/>
        <v>2017</v>
      </c>
    </row>
    <row r="53" spans="1:7" x14ac:dyDescent="0.2">
      <c r="A53" s="11" t="s">
        <v>262</v>
      </c>
      <c r="B53" s="12">
        <v>42810</v>
      </c>
      <c r="C53" s="15">
        <v>153.41</v>
      </c>
      <c r="D53" s="13">
        <v>11315.7665</v>
      </c>
      <c r="E53" s="14">
        <v>583526</v>
      </c>
      <c r="F53" s="16">
        <f t="shared" si="1"/>
        <v>3.1991670284701092E-3</v>
      </c>
      <c r="G53">
        <f t="shared" si="0"/>
        <v>2017</v>
      </c>
    </row>
    <row r="54" spans="1:7" x14ac:dyDescent="0.2">
      <c r="A54" s="11" t="s">
        <v>262</v>
      </c>
      <c r="B54" s="12">
        <v>42811</v>
      </c>
      <c r="C54" s="15">
        <v>152.4</v>
      </c>
      <c r="D54" s="13">
        <v>11241.2673</v>
      </c>
      <c r="E54" s="14">
        <v>1135226</v>
      </c>
      <c r="F54" s="16">
        <f t="shared" si="1"/>
        <v>-6.6054326041361279E-3</v>
      </c>
      <c r="G54">
        <f t="shared" si="0"/>
        <v>2017</v>
      </c>
    </row>
    <row r="55" spans="1:7" x14ac:dyDescent="0.2">
      <c r="A55" s="11" t="s">
        <v>262</v>
      </c>
      <c r="B55" s="12">
        <v>42814</v>
      </c>
      <c r="C55" s="15">
        <v>152.44</v>
      </c>
      <c r="D55" s="13">
        <v>11244.2178</v>
      </c>
      <c r="E55" s="14">
        <v>1051411</v>
      </c>
      <c r="F55" s="16">
        <f t="shared" si="1"/>
        <v>2.6243275311346259E-4</v>
      </c>
      <c r="G55">
        <f t="shared" si="0"/>
        <v>2017</v>
      </c>
    </row>
    <row r="56" spans="1:7" x14ac:dyDescent="0.2">
      <c r="A56" s="11" t="s">
        <v>262</v>
      </c>
      <c r="B56" s="12">
        <v>42815</v>
      </c>
      <c r="C56" s="15">
        <v>151.22</v>
      </c>
      <c r="D56" s="13">
        <v>11154.2286</v>
      </c>
      <c r="E56" s="14">
        <v>1061888</v>
      </c>
      <c r="F56" s="16">
        <f t="shared" si="1"/>
        <v>-8.0353458755355843E-3</v>
      </c>
      <c r="G56">
        <f t="shared" si="0"/>
        <v>2017</v>
      </c>
    </row>
    <row r="57" spans="1:7" x14ac:dyDescent="0.2">
      <c r="A57" s="11" t="s">
        <v>262</v>
      </c>
      <c r="B57" s="12">
        <v>42816</v>
      </c>
      <c r="C57" s="15">
        <v>151.27000000000001</v>
      </c>
      <c r="D57" s="13">
        <v>11157.9167</v>
      </c>
      <c r="E57" s="14">
        <v>661744</v>
      </c>
      <c r="F57" s="16">
        <f t="shared" si="1"/>
        <v>3.3058944398424325E-4</v>
      </c>
      <c r="G57">
        <f t="shared" si="0"/>
        <v>2017</v>
      </c>
    </row>
    <row r="58" spans="1:7" x14ac:dyDescent="0.2">
      <c r="A58" s="11" t="s">
        <v>262</v>
      </c>
      <c r="B58" s="12">
        <v>42817</v>
      </c>
      <c r="C58" s="15">
        <v>150.78</v>
      </c>
      <c r="D58" s="13">
        <v>11130.395500000001</v>
      </c>
      <c r="E58" s="14">
        <v>653079</v>
      </c>
      <c r="F58" s="16">
        <f t="shared" si="1"/>
        <v>-3.2444987905521682E-3</v>
      </c>
      <c r="G58">
        <f t="shared" si="0"/>
        <v>2017</v>
      </c>
    </row>
    <row r="59" spans="1:7" x14ac:dyDescent="0.2">
      <c r="A59" s="11" t="s">
        <v>262</v>
      </c>
      <c r="B59" s="12">
        <v>42818</v>
      </c>
      <c r="C59" s="15">
        <v>149.72999999999999</v>
      </c>
      <c r="D59" s="13">
        <v>11052.8858</v>
      </c>
      <c r="E59" s="14">
        <v>615648</v>
      </c>
      <c r="F59" s="16">
        <f t="shared" si="1"/>
        <v>-6.9881486339283634E-3</v>
      </c>
      <c r="G59">
        <f t="shared" si="0"/>
        <v>2017</v>
      </c>
    </row>
    <row r="60" spans="1:7" x14ac:dyDescent="0.2">
      <c r="A60" s="11" t="s">
        <v>262</v>
      </c>
      <c r="B60" s="12">
        <v>42821</v>
      </c>
      <c r="C60" s="15">
        <v>147.80000000000001</v>
      </c>
      <c r="D60" s="13">
        <v>10910.415499999999</v>
      </c>
      <c r="E60" s="14">
        <v>769881</v>
      </c>
      <c r="F60" s="16">
        <f t="shared" si="1"/>
        <v>-1.2973663635525974E-2</v>
      </c>
      <c r="G60">
        <f t="shared" si="0"/>
        <v>2017</v>
      </c>
    </row>
    <row r="61" spans="1:7" x14ac:dyDescent="0.2">
      <c r="A61" s="11" t="s">
        <v>262</v>
      </c>
      <c r="B61" s="12">
        <v>42822</v>
      </c>
      <c r="C61" s="15">
        <v>148.36000000000001</v>
      </c>
      <c r="D61" s="13">
        <v>10951.7541</v>
      </c>
      <c r="E61" s="14">
        <v>1119285</v>
      </c>
      <c r="F61" s="16">
        <f t="shared" si="1"/>
        <v>3.7817441072887747E-3</v>
      </c>
      <c r="G61">
        <f t="shared" si="0"/>
        <v>2017</v>
      </c>
    </row>
    <row r="62" spans="1:7" x14ac:dyDescent="0.2">
      <c r="A62" s="11" t="s">
        <v>262</v>
      </c>
      <c r="B62" s="12">
        <v>42823</v>
      </c>
      <c r="C62" s="15">
        <v>149.66999999999999</v>
      </c>
      <c r="D62" s="13">
        <v>11048.456700000001</v>
      </c>
      <c r="E62" s="14">
        <v>739014</v>
      </c>
      <c r="F62" s="16">
        <f t="shared" si="1"/>
        <v>8.7911179196655323E-3</v>
      </c>
      <c r="G62">
        <f t="shared" si="0"/>
        <v>2017</v>
      </c>
    </row>
    <row r="63" spans="1:7" x14ac:dyDescent="0.2">
      <c r="A63" s="11" t="s">
        <v>262</v>
      </c>
      <c r="B63" s="12">
        <v>42824</v>
      </c>
      <c r="C63" s="15">
        <v>148.66999999999999</v>
      </c>
      <c r="D63" s="13">
        <v>10974.6379</v>
      </c>
      <c r="E63" s="14">
        <v>699640</v>
      </c>
      <c r="F63" s="16">
        <f t="shared" si="1"/>
        <v>-6.7037859157962733E-3</v>
      </c>
      <c r="G63">
        <f t="shared" si="0"/>
        <v>2017</v>
      </c>
    </row>
    <row r="64" spans="1:7" x14ac:dyDescent="0.2">
      <c r="A64" s="11" t="s">
        <v>262</v>
      </c>
      <c r="B64" s="12">
        <v>42825</v>
      </c>
      <c r="C64" s="15">
        <v>148.26</v>
      </c>
      <c r="D64" s="13">
        <v>10944.3722</v>
      </c>
      <c r="E64" s="14">
        <v>981765</v>
      </c>
      <c r="F64" s="16">
        <f t="shared" si="1"/>
        <v>-2.7615953966856942E-3</v>
      </c>
      <c r="G64">
        <f t="shared" si="0"/>
        <v>2017</v>
      </c>
    </row>
    <row r="65" spans="1:7" x14ac:dyDescent="0.2">
      <c r="A65" s="11" t="s">
        <v>262</v>
      </c>
      <c r="B65" s="12">
        <v>42828</v>
      </c>
      <c r="C65" s="15">
        <v>145.5</v>
      </c>
      <c r="D65" s="13">
        <v>10740.632299999999</v>
      </c>
      <c r="E65" s="14">
        <v>2029797</v>
      </c>
      <c r="F65" s="16">
        <f t="shared" si="1"/>
        <v>-1.8791402617026415E-2</v>
      </c>
      <c r="G65">
        <f t="shared" si="0"/>
        <v>2017</v>
      </c>
    </row>
    <row r="66" spans="1:7" x14ac:dyDescent="0.2">
      <c r="A66" s="11" t="s">
        <v>262</v>
      </c>
      <c r="B66" s="12">
        <v>42829</v>
      </c>
      <c r="C66" s="15">
        <v>143.04</v>
      </c>
      <c r="D66" s="13">
        <v>10559.0381</v>
      </c>
      <c r="E66" s="14">
        <v>1072160</v>
      </c>
      <c r="F66" s="16">
        <f t="shared" si="1"/>
        <v>-1.705177518634322E-2</v>
      </c>
      <c r="G66">
        <f t="shared" si="0"/>
        <v>2017</v>
      </c>
    </row>
    <row r="67" spans="1:7" x14ac:dyDescent="0.2">
      <c r="A67" s="11" t="s">
        <v>262</v>
      </c>
      <c r="B67" s="12">
        <v>42830</v>
      </c>
      <c r="C67" s="15">
        <v>142.74</v>
      </c>
      <c r="D67" s="13">
        <v>10536.8925</v>
      </c>
      <c r="E67" s="14">
        <v>741494</v>
      </c>
      <c r="F67" s="16">
        <f t="shared" si="1"/>
        <v>-2.0995178822825673E-3</v>
      </c>
      <c r="G67">
        <f t="shared" ref="G67:G130" si="2">YEAR(B67)</f>
        <v>2017</v>
      </c>
    </row>
    <row r="68" spans="1:7" x14ac:dyDescent="0.2">
      <c r="A68" s="11" t="s">
        <v>262</v>
      </c>
      <c r="B68" s="12">
        <v>42831</v>
      </c>
      <c r="C68" s="15">
        <v>142.56</v>
      </c>
      <c r="D68" s="13">
        <v>10523.605100000001</v>
      </c>
      <c r="E68" s="14">
        <v>765329</v>
      </c>
      <c r="F68" s="16">
        <f t="shared" ref="F68:F131" si="3">IF(A68&lt;&gt;A67,"",LN(C68/C67))</f>
        <v>-1.2618298204221652E-3</v>
      </c>
      <c r="G68">
        <f t="shared" si="2"/>
        <v>2017</v>
      </c>
    </row>
    <row r="69" spans="1:7" x14ac:dyDescent="0.2">
      <c r="A69" s="11" t="s">
        <v>262</v>
      </c>
      <c r="B69" s="12">
        <v>42832</v>
      </c>
      <c r="C69" s="15">
        <v>142.05000000000001</v>
      </c>
      <c r="D69" s="13">
        <v>10485.9576</v>
      </c>
      <c r="E69" s="14">
        <v>928087</v>
      </c>
      <c r="F69" s="16">
        <f t="shared" si="3"/>
        <v>-3.5838554223022278E-3</v>
      </c>
      <c r="G69">
        <f t="shared" si="2"/>
        <v>2017</v>
      </c>
    </row>
    <row r="70" spans="1:7" x14ac:dyDescent="0.2">
      <c r="A70" s="11" t="s">
        <v>262</v>
      </c>
      <c r="B70" s="12">
        <v>42835</v>
      </c>
      <c r="C70" s="15">
        <v>142.84</v>
      </c>
      <c r="D70" s="13">
        <v>10544.2744</v>
      </c>
      <c r="E70" s="14">
        <v>739370</v>
      </c>
      <c r="F70" s="16">
        <f t="shared" si="3"/>
        <v>5.5460144260506914E-3</v>
      </c>
      <c r="G70">
        <f t="shared" si="2"/>
        <v>2017</v>
      </c>
    </row>
    <row r="71" spans="1:7" x14ac:dyDescent="0.2">
      <c r="A71" s="11" t="s">
        <v>262</v>
      </c>
      <c r="B71" s="12">
        <v>42836</v>
      </c>
      <c r="C71" s="15">
        <v>143.46</v>
      </c>
      <c r="D71" s="13">
        <v>10590.041999999999</v>
      </c>
      <c r="E71" s="14">
        <v>763668</v>
      </c>
      <c r="F71" s="16">
        <f t="shared" si="3"/>
        <v>4.3311279720407506E-3</v>
      </c>
      <c r="G71">
        <f t="shared" si="2"/>
        <v>2017</v>
      </c>
    </row>
    <row r="72" spans="1:7" x14ac:dyDescent="0.2">
      <c r="A72" s="11" t="s">
        <v>262</v>
      </c>
      <c r="B72" s="12">
        <v>42837</v>
      </c>
      <c r="C72" s="15">
        <v>141.74</v>
      </c>
      <c r="D72" s="13">
        <v>10463.073700000001</v>
      </c>
      <c r="E72" s="14">
        <v>596053</v>
      </c>
      <c r="F72" s="16">
        <f t="shared" si="3"/>
        <v>-1.2061857316178393E-2</v>
      </c>
      <c r="G72">
        <f t="shared" si="2"/>
        <v>2017</v>
      </c>
    </row>
    <row r="73" spans="1:7" x14ac:dyDescent="0.2">
      <c r="A73" s="11" t="s">
        <v>262</v>
      </c>
      <c r="B73" s="12">
        <v>42838</v>
      </c>
      <c r="C73" s="15">
        <v>140.88999999999999</v>
      </c>
      <c r="D73" s="13">
        <v>10400.327799999999</v>
      </c>
      <c r="E73" s="14">
        <v>476659</v>
      </c>
      <c r="F73" s="16">
        <f t="shared" si="3"/>
        <v>-6.0149493169248218E-3</v>
      </c>
      <c r="G73">
        <f t="shared" si="2"/>
        <v>2017</v>
      </c>
    </row>
    <row r="74" spans="1:7" x14ac:dyDescent="0.2">
      <c r="A74" s="11" t="s">
        <v>262</v>
      </c>
      <c r="B74" s="12">
        <v>42842</v>
      </c>
      <c r="C74" s="15">
        <v>140.84</v>
      </c>
      <c r="D74" s="13">
        <v>10396.6368</v>
      </c>
      <c r="E74" s="14">
        <v>646328</v>
      </c>
      <c r="F74" s="16">
        <f t="shared" si="3"/>
        <v>-3.5494977833342253E-4</v>
      </c>
      <c r="G74">
        <f t="shared" si="2"/>
        <v>2017</v>
      </c>
    </row>
    <row r="75" spans="1:7" x14ac:dyDescent="0.2">
      <c r="A75" s="11" t="s">
        <v>262</v>
      </c>
      <c r="B75" s="12">
        <v>42843</v>
      </c>
      <c r="C75" s="15">
        <v>140.91</v>
      </c>
      <c r="D75" s="13">
        <v>10401.804099999999</v>
      </c>
      <c r="E75" s="14">
        <v>646351</v>
      </c>
      <c r="F75" s="16">
        <f t="shared" si="3"/>
        <v>4.9689442016152656E-4</v>
      </c>
      <c r="G75">
        <f t="shared" si="2"/>
        <v>2017</v>
      </c>
    </row>
    <row r="76" spans="1:7" x14ac:dyDescent="0.2">
      <c r="A76" s="11" t="s">
        <v>262</v>
      </c>
      <c r="B76" s="12">
        <v>42844</v>
      </c>
      <c r="C76" s="15">
        <v>142.41999999999999</v>
      </c>
      <c r="D76" s="13">
        <v>10513.270500000001</v>
      </c>
      <c r="E76" s="14">
        <v>1230053</v>
      </c>
      <c r="F76" s="16">
        <f t="shared" si="3"/>
        <v>1.0659049846965311E-2</v>
      </c>
      <c r="G76">
        <f t="shared" si="2"/>
        <v>2017</v>
      </c>
    </row>
    <row r="77" spans="1:7" x14ac:dyDescent="0.2">
      <c r="A77" s="11" t="s">
        <v>262</v>
      </c>
      <c r="B77" s="12">
        <v>42845</v>
      </c>
      <c r="C77" s="15">
        <v>146.56</v>
      </c>
      <c r="D77" s="13">
        <v>10818.8802</v>
      </c>
      <c r="E77" s="14">
        <v>1278897</v>
      </c>
      <c r="F77" s="16">
        <f t="shared" si="3"/>
        <v>2.8654462371841646E-2</v>
      </c>
      <c r="G77">
        <f t="shared" si="2"/>
        <v>2017</v>
      </c>
    </row>
    <row r="78" spans="1:7" x14ac:dyDescent="0.2">
      <c r="A78" s="11" t="s">
        <v>262</v>
      </c>
      <c r="B78" s="12">
        <v>42846</v>
      </c>
      <c r="C78" s="15">
        <v>146.84</v>
      </c>
      <c r="D78" s="13">
        <v>10839.549499999999</v>
      </c>
      <c r="E78" s="14">
        <v>1021629</v>
      </c>
      <c r="F78" s="16">
        <f t="shared" si="3"/>
        <v>1.9086577028134737E-3</v>
      </c>
      <c r="G78">
        <f t="shared" si="2"/>
        <v>2017</v>
      </c>
    </row>
    <row r="79" spans="1:7" x14ac:dyDescent="0.2">
      <c r="A79" s="11" t="s">
        <v>262</v>
      </c>
      <c r="B79" s="12">
        <v>42849</v>
      </c>
      <c r="C79" s="15">
        <v>147.1</v>
      </c>
      <c r="D79" s="13">
        <v>10858.742399999999</v>
      </c>
      <c r="E79" s="14">
        <v>905172</v>
      </c>
      <c r="F79" s="16">
        <f t="shared" si="3"/>
        <v>1.7690689787582493E-3</v>
      </c>
      <c r="G79">
        <f t="shared" si="2"/>
        <v>2017</v>
      </c>
    </row>
    <row r="80" spans="1:7" x14ac:dyDescent="0.2">
      <c r="A80" s="11" t="s">
        <v>262</v>
      </c>
      <c r="B80" s="12">
        <v>42850</v>
      </c>
      <c r="C80" s="15">
        <v>145.66999999999999</v>
      </c>
      <c r="D80" s="13">
        <v>10753.181500000001</v>
      </c>
      <c r="E80" s="14">
        <v>1030394</v>
      </c>
      <c r="F80" s="16">
        <f t="shared" si="3"/>
        <v>-9.7688381465355582E-3</v>
      </c>
      <c r="G80">
        <f t="shared" si="2"/>
        <v>2017</v>
      </c>
    </row>
    <row r="81" spans="1:7" x14ac:dyDescent="0.2">
      <c r="A81" s="11" t="s">
        <v>262</v>
      </c>
      <c r="B81" s="12">
        <v>42851</v>
      </c>
      <c r="C81" s="15">
        <v>145.78</v>
      </c>
      <c r="D81" s="13">
        <v>10761.301600000001</v>
      </c>
      <c r="E81" s="14">
        <v>1112945</v>
      </c>
      <c r="F81" s="16">
        <f t="shared" si="3"/>
        <v>7.5484649321052872E-4</v>
      </c>
      <c r="G81">
        <f t="shared" si="2"/>
        <v>2017</v>
      </c>
    </row>
    <row r="82" spans="1:7" x14ac:dyDescent="0.2">
      <c r="A82" s="11" t="s">
        <v>262</v>
      </c>
      <c r="B82" s="12">
        <v>42852</v>
      </c>
      <c r="C82" s="15">
        <v>143.19</v>
      </c>
      <c r="D82" s="13">
        <v>10570.111000000001</v>
      </c>
      <c r="E82" s="14">
        <v>2079744</v>
      </c>
      <c r="F82" s="16">
        <f t="shared" si="3"/>
        <v>-1.7926216268152009E-2</v>
      </c>
      <c r="G82">
        <f t="shared" si="2"/>
        <v>2017</v>
      </c>
    </row>
    <row r="83" spans="1:7" x14ac:dyDescent="0.2">
      <c r="A83" s="11" t="s">
        <v>262</v>
      </c>
      <c r="B83" s="12">
        <v>42853</v>
      </c>
      <c r="C83" s="15">
        <v>142.13999999999999</v>
      </c>
      <c r="D83" s="13">
        <v>10492.601199999999</v>
      </c>
      <c r="E83" s="14">
        <v>1458997</v>
      </c>
      <c r="F83" s="16">
        <f t="shared" si="3"/>
        <v>-7.3599322871658376E-3</v>
      </c>
      <c r="G83">
        <f t="shared" si="2"/>
        <v>2017</v>
      </c>
    </row>
    <row r="84" spans="1:7" x14ac:dyDescent="0.2">
      <c r="A84" s="11" t="s">
        <v>262</v>
      </c>
      <c r="B84" s="12">
        <v>42856</v>
      </c>
      <c r="C84" s="15">
        <v>140.53</v>
      </c>
      <c r="D84" s="13">
        <v>10373.753000000001</v>
      </c>
      <c r="E84" s="14">
        <v>922511</v>
      </c>
      <c r="F84" s="16">
        <f t="shared" si="3"/>
        <v>-1.139149828609537E-2</v>
      </c>
      <c r="G84">
        <f t="shared" si="2"/>
        <v>2017</v>
      </c>
    </row>
    <row r="85" spans="1:7" x14ac:dyDescent="0.2">
      <c r="A85" s="11" t="s">
        <v>262</v>
      </c>
      <c r="B85" s="12">
        <v>42857</v>
      </c>
      <c r="C85" s="15">
        <v>142.55000000000001</v>
      </c>
      <c r="D85" s="13">
        <v>10522.866900000001</v>
      </c>
      <c r="E85" s="14">
        <v>806357</v>
      </c>
      <c r="F85" s="16">
        <f t="shared" si="3"/>
        <v>1.4271826246027316E-2</v>
      </c>
      <c r="G85">
        <f t="shared" si="2"/>
        <v>2017</v>
      </c>
    </row>
    <row r="86" spans="1:7" x14ac:dyDescent="0.2">
      <c r="A86" s="11" t="s">
        <v>262</v>
      </c>
      <c r="B86" s="12">
        <v>42858</v>
      </c>
      <c r="C86" s="15">
        <v>142.82</v>
      </c>
      <c r="D86" s="13">
        <v>10542.798000000001</v>
      </c>
      <c r="E86" s="14">
        <v>545257</v>
      </c>
      <c r="F86" s="16">
        <f t="shared" si="3"/>
        <v>1.892280762282816E-3</v>
      </c>
      <c r="G86">
        <f t="shared" si="2"/>
        <v>2017</v>
      </c>
    </row>
    <row r="87" spans="1:7" x14ac:dyDescent="0.2">
      <c r="A87" s="11" t="s">
        <v>262</v>
      </c>
      <c r="B87" s="12">
        <v>42859</v>
      </c>
      <c r="C87" s="15">
        <v>144.81</v>
      </c>
      <c r="D87" s="13">
        <v>10689.697399999999</v>
      </c>
      <c r="E87" s="14">
        <v>595927</v>
      </c>
      <c r="F87" s="16">
        <f t="shared" si="3"/>
        <v>1.3837442219547288E-2</v>
      </c>
      <c r="G87">
        <f t="shared" si="2"/>
        <v>2017</v>
      </c>
    </row>
    <row r="88" spans="1:7" x14ac:dyDescent="0.2">
      <c r="A88" s="11" t="s">
        <v>262</v>
      </c>
      <c r="B88" s="12">
        <v>42860</v>
      </c>
      <c r="C88" s="15">
        <v>144.97999999999999</v>
      </c>
      <c r="D88" s="13">
        <v>10702.2466</v>
      </c>
      <c r="E88" s="14">
        <v>617481</v>
      </c>
      <c r="F88" s="16">
        <f t="shared" si="3"/>
        <v>1.1732635322203703E-3</v>
      </c>
      <c r="G88">
        <f t="shared" si="2"/>
        <v>2017</v>
      </c>
    </row>
    <row r="89" spans="1:7" x14ac:dyDescent="0.2">
      <c r="A89" s="11" t="s">
        <v>262</v>
      </c>
      <c r="B89" s="12">
        <v>42863</v>
      </c>
      <c r="C89" s="15">
        <v>146.97</v>
      </c>
      <c r="D89" s="13">
        <v>10849.1459</v>
      </c>
      <c r="E89" s="14">
        <v>838300</v>
      </c>
      <c r="F89" s="16">
        <f t="shared" si="3"/>
        <v>1.3632682445861397E-2</v>
      </c>
      <c r="G89">
        <f t="shared" si="2"/>
        <v>2017</v>
      </c>
    </row>
    <row r="90" spans="1:7" x14ac:dyDescent="0.2">
      <c r="A90" s="11" t="s">
        <v>262</v>
      </c>
      <c r="B90" s="12">
        <v>42864</v>
      </c>
      <c r="C90" s="15">
        <v>146.12</v>
      </c>
      <c r="D90" s="13">
        <v>10786.4</v>
      </c>
      <c r="E90" s="14">
        <v>808001</v>
      </c>
      <c r="F90" s="16">
        <f t="shared" si="3"/>
        <v>-5.8002823915112942E-3</v>
      </c>
      <c r="G90">
        <f t="shared" si="2"/>
        <v>2017</v>
      </c>
    </row>
    <row r="91" spans="1:7" x14ac:dyDescent="0.2">
      <c r="A91" s="11" t="s">
        <v>262</v>
      </c>
      <c r="B91" s="12">
        <v>42865</v>
      </c>
      <c r="C91" s="15">
        <v>146.16</v>
      </c>
      <c r="D91" s="13">
        <v>10789.352699999999</v>
      </c>
      <c r="E91" s="14">
        <v>383817</v>
      </c>
      <c r="F91" s="16">
        <f t="shared" si="3"/>
        <v>2.737101426693944E-4</v>
      </c>
      <c r="G91">
        <f t="shared" si="2"/>
        <v>2017</v>
      </c>
    </row>
    <row r="92" spans="1:7" x14ac:dyDescent="0.2">
      <c r="A92" s="11" t="s">
        <v>262</v>
      </c>
      <c r="B92" s="12">
        <v>42866</v>
      </c>
      <c r="C92" s="15">
        <v>145.94999999999999</v>
      </c>
      <c r="D92" s="13">
        <v>10773.8508</v>
      </c>
      <c r="E92" s="14">
        <v>773048</v>
      </c>
      <c r="F92" s="16">
        <f t="shared" si="3"/>
        <v>-1.4378147696275827E-3</v>
      </c>
      <c r="G92">
        <f t="shared" si="2"/>
        <v>2017</v>
      </c>
    </row>
    <row r="93" spans="1:7" x14ac:dyDescent="0.2">
      <c r="A93" s="11" t="s">
        <v>262</v>
      </c>
      <c r="B93" s="12">
        <v>42867</v>
      </c>
      <c r="C93" s="15">
        <v>145.02000000000001</v>
      </c>
      <c r="D93" s="13">
        <v>10705.1993</v>
      </c>
      <c r="E93" s="14">
        <v>593161</v>
      </c>
      <c r="F93" s="16">
        <f t="shared" si="3"/>
        <v>-6.3924333566769357E-3</v>
      </c>
      <c r="G93">
        <f t="shared" si="2"/>
        <v>2017</v>
      </c>
    </row>
    <row r="94" spans="1:7" x14ac:dyDescent="0.2">
      <c r="A94" s="11" t="s">
        <v>262</v>
      </c>
      <c r="B94" s="12">
        <v>42870</v>
      </c>
      <c r="C94" s="15">
        <v>145.85</v>
      </c>
      <c r="D94" s="13">
        <v>10766.4689</v>
      </c>
      <c r="E94" s="14">
        <v>1097685</v>
      </c>
      <c r="F94" s="16">
        <f t="shared" si="3"/>
        <v>5.707032370283637E-3</v>
      </c>
      <c r="G94">
        <f t="shared" si="2"/>
        <v>2017</v>
      </c>
    </row>
    <row r="95" spans="1:7" x14ac:dyDescent="0.2">
      <c r="A95" s="11" t="s">
        <v>262</v>
      </c>
      <c r="B95" s="12">
        <v>42871</v>
      </c>
      <c r="C95" s="15">
        <v>145.25</v>
      </c>
      <c r="D95" s="13">
        <v>10722.177600000001</v>
      </c>
      <c r="E95" s="14">
        <v>2320079</v>
      </c>
      <c r="F95" s="16">
        <f t="shared" si="3"/>
        <v>-4.1223005817097955E-3</v>
      </c>
      <c r="G95">
        <f t="shared" si="2"/>
        <v>2017</v>
      </c>
    </row>
    <row r="96" spans="1:7" x14ac:dyDescent="0.2">
      <c r="A96" s="11" t="s">
        <v>262</v>
      </c>
      <c r="B96" s="12">
        <v>42872</v>
      </c>
      <c r="C96" s="15">
        <v>144.56</v>
      </c>
      <c r="D96" s="13">
        <v>10671.242700000001</v>
      </c>
      <c r="E96" s="14">
        <v>1206115</v>
      </c>
      <c r="F96" s="16">
        <f t="shared" si="3"/>
        <v>-4.7617494480475062E-3</v>
      </c>
      <c r="G96">
        <f t="shared" si="2"/>
        <v>2017</v>
      </c>
    </row>
    <row r="97" spans="1:7" x14ac:dyDescent="0.2">
      <c r="A97" s="11" t="s">
        <v>262</v>
      </c>
      <c r="B97" s="12">
        <v>42873</v>
      </c>
      <c r="C97" s="15">
        <v>148.51</v>
      </c>
      <c r="D97" s="13">
        <v>10962.8269</v>
      </c>
      <c r="E97" s="14">
        <v>1581080</v>
      </c>
      <c r="F97" s="16">
        <f t="shared" si="3"/>
        <v>2.6957649758880764E-2</v>
      </c>
      <c r="G97">
        <f t="shared" si="2"/>
        <v>2017</v>
      </c>
    </row>
    <row r="98" spans="1:7" x14ac:dyDescent="0.2">
      <c r="A98" s="11" t="s">
        <v>262</v>
      </c>
      <c r="B98" s="12">
        <v>42874</v>
      </c>
      <c r="C98" s="15">
        <v>151.47</v>
      </c>
      <c r="D98" s="13">
        <v>11181.3305</v>
      </c>
      <c r="E98" s="14">
        <v>1617166</v>
      </c>
      <c r="F98" s="16">
        <f t="shared" si="3"/>
        <v>1.9735289496080173E-2</v>
      </c>
      <c r="G98">
        <f t="shared" si="2"/>
        <v>2017</v>
      </c>
    </row>
    <row r="99" spans="1:7" x14ac:dyDescent="0.2">
      <c r="A99" s="11" t="s">
        <v>262</v>
      </c>
      <c r="B99" s="12">
        <v>42877</v>
      </c>
      <c r="C99" s="15">
        <v>147.37</v>
      </c>
      <c r="D99" s="13">
        <v>10878.673500000001</v>
      </c>
      <c r="E99" s="14">
        <v>1921481</v>
      </c>
      <c r="F99" s="16">
        <f t="shared" si="3"/>
        <v>-2.7441154313762359E-2</v>
      </c>
      <c r="G99">
        <f t="shared" si="2"/>
        <v>2017</v>
      </c>
    </row>
    <row r="100" spans="1:7" x14ac:dyDescent="0.2">
      <c r="A100" s="11" t="s">
        <v>262</v>
      </c>
      <c r="B100" s="12">
        <v>42878</v>
      </c>
      <c r="C100" s="15">
        <v>140.66</v>
      </c>
      <c r="D100" s="13">
        <v>10383.3495</v>
      </c>
      <c r="E100" s="14">
        <v>3897489</v>
      </c>
      <c r="F100" s="16">
        <f t="shared" si="3"/>
        <v>-4.660080034529937E-2</v>
      </c>
      <c r="G100">
        <f t="shared" si="2"/>
        <v>2017</v>
      </c>
    </row>
    <row r="101" spans="1:7" x14ac:dyDescent="0.2">
      <c r="A101" s="11" t="s">
        <v>262</v>
      </c>
      <c r="B101" s="12">
        <v>42879</v>
      </c>
      <c r="C101" s="15">
        <v>133.02000000000001</v>
      </c>
      <c r="D101" s="13">
        <v>9822.8184000000001</v>
      </c>
      <c r="E101" s="14">
        <v>5964623</v>
      </c>
      <c r="F101" s="16">
        <f t="shared" si="3"/>
        <v>-5.5846138023597031E-2</v>
      </c>
      <c r="G101">
        <f t="shared" si="2"/>
        <v>2017</v>
      </c>
    </row>
    <row r="102" spans="1:7" x14ac:dyDescent="0.2">
      <c r="A102" s="11" t="s">
        <v>262</v>
      </c>
      <c r="B102" s="12">
        <v>42880</v>
      </c>
      <c r="C102" s="15">
        <v>131.97</v>
      </c>
      <c r="D102" s="13">
        <v>9745.2814999999991</v>
      </c>
      <c r="E102" s="14">
        <v>3933558</v>
      </c>
      <c r="F102" s="16">
        <f t="shared" si="3"/>
        <v>-7.9248688275371029E-3</v>
      </c>
      <c r="G102">
        <f t="shared" si="2"/>
        <v>2017</v>
      </c>
    </row>
    <row r="103" spans="1:7" x14ac:dyDescent="0.2">
      <c r="A103" s="11" t="s">
        <v>262</v>
      </c>
      <c r="B103" s="12">
        <v>42881</v>
      </c>
      <c r="C103" s="15">
        <v>134.16</v>
      </c>
      <c r="D103" s="13">
        <v>9907.0013999999992</v>
      </c>
      <c r="E103" s="14">
        <v>2250326</v>
      </c>
      <c r="F103" s="16">
        <f t="shared" si="3"/>
        <v>1.6458493486215378E-2</v>
      </c>
      <c r="G103">
        <f t="shared" si="2"/>
        <v>2017</v>
      </c>
    </row>
    <row r="104" spans="1:7" x14ac:dyDescent="0.2">
      <c r="A104" s="11" t="s">
        <v>262</v>
      </c>
      <c r="B104" s="12">
        <v>42885</v>
      </c>
      <c r="C104" s="15">
        <v>132.99</v>
      </c>
      <c r="D104" s="13">
        <v>9820.6031000000003</v>
      </c>
      <c r="E104" s="14">
        <v>1544291</v>
      </c>
      <c r="F104" s="16">
        <f t="shared" si="3"/>
        <v>-8.7591800898814652E-3</v>
      </c>
      <c r="G104">
        <f t="shared" si="2"/>
        <v>2017</v>
      </c>
    </row>
    <row r="105" spans="1:7" x14ac:dyDescent="0.2">
      <c r="A105" s="11" t="s">
        <v>262</v>
      </c>
      <c r="B105" s="12">
        <v>42886</v>
      </c>
      <c r="C105" s="15">
        <v>133.63</v>
      </c>
      <c r="D105" s="13">
        <v>9867.8636999999999</v>
      </c>
      <c r="E105" s="14">
        <v>2118495</v>
      </c>
      <c r="F105" s="16">
        <f t="shared" si="3"/>
        <v>4.8008493678976466E-3</v>
      </c>
      <c r="G105">
        <f t="shared" si="2"/>
        <v>2017</v>
      </c>
    </row>
    <row r="106" spans="1:7" x14ac:dyDescent="0.2">
      <c r="A106" s="11" t="s">
        <v>262</v>
      </c>
      <c r="B106" s="12">
        <v>42887</v>
      </c>
      <c r="C106" s="15">
        <v>137.1</v>
      </c>
      <c r="D106" s="13">
        <v>10124.1047</v>
      </c>
      <c r="E106" s="14">
        <v>1313286</v>
      </c>
      <c r="F106" s="16">
        <f t="shared" si="3"/>
        <v>2.5635799775299048E-2</v>
      </c>
      <c r="G106">
        <f t="shared" si="2"/>
        <v>2017</v>
      </c>
    </row>
    <row r="107" spans="1:7" x14ac:dyDescent="0.2">
      <c r="A107" s="11" t="s">
        <v>262</v>
      </c>
      <c r="B107" s="12">
        <v>42888</v>
      </c>
      <c r="C107" s="15">
        <v>137.80000000000001</v>
      </c>
      <c r="D107" s="13">
        <v>10175.796</v>
      </c>
      <c r="E107" s="14">
        <v>1209178</v>
      </c>
      <c r="F107" s="16">
        <f t="shared" si="3"/>
        <v>5.0927720112897068E-3</v>
      </c>
      <c r="G107">
        <f t="shared" si="2"/>
        <v>2017</v>
      </c>
    </row>
    <row r="108" spans="1:7" x14ac:dyDescent="0.2">
      <c r="A108" s="11" t="s">
        <v>262</v>
      </c>
      <c r="B108" s="12">
        <v>42891</v>
      </c>
      <c r="C108" s="15">
        <v>135.57</v>
      </c>
      <c r="D108" s="13">
        <v>10011.122300000001</v>
      </c>
      <c r="E108" s="14">
        <v>1406799</v>
      </c>
      <c r="F108" s="16">
        <f t="shared" si="3"/>
        <v>-1.631524648826033E-2</v>
      </c>
      <c r="G108">
        <f t="shared" si="2"/>
        <v>2017</v>
      </c>
    </row>
    <row r="109" spans="1:7" x14ac:dyDescent="0.2">
      <c r="A109" s="11" t="s">
        <v>262</v>
      </c>
      <c r="B109" s="12">
        <v>42892</v>
      </c>
      <c r="C109" s="15">
        <v>131.30000000000001</v>
      </c>
      <c r="D109" s="13">
        <v>9695.8055999999997</v>
      </c>
      <c r="E109" s="14">
        <v>2213019</v>
      </c>
      <c r="F109" s="16">
        <f t="shared" si="3"/>
        <v>-3.2003330782547343E-2</v>
      </c>
      <c r="G109">
        <f t="shared" si="2"/>
        <v>2017</v>
      </c>
    </row>
    <row r="110" spans="1:7" x14ac:dyDescent="0.2">
      <c r="A110" s="11" t="s">
        <v>262</v>
      </c>
      <c r="B110" s="12">
        <v>42893</v>
      </c>
      <c r="C110" s="15">
        <v>130.62</v>
      </c>
      <c r="D110" s="13">
        <v>9645.5912000000008</v>
      </c>
      <c r="E110" s="14">
        <v>996380</v>
      </c>
      <c r="F110" s="16">
        <f t="shared" si="3"/>
        <v>-5.19243683423947E-3</v>
      </c>
      <c r="G110">
        <f t="shared" si="2"/>
        <v>2017</v>
      </c>
    </row>
    <row r="111" spans="1:7" x14ac:dyDescent="0.2">
      <c r="A111" s="11" t="s">
        <v>262</v>
      </c>
      <c r="B111" s="12">
        <v>42894</v>
      </c>
      <c r="C111" s="15">
        <v>125.92</v>
      </c>
      <c r="D111" s="13">
        <v>9298.5211999999992</v>
      </c>
      <c r="E111" s="14">
        <v>2226115</v>
      </c>
      <c r="F111" s="16">
        <f t="shared" si="3"/>
        <v>-3.6645559805417977E-2</v>
      </c>
      <c r="G111">
        <f t="shared" si="2"/>
        <v>2017</v>
      </c>
    </row>
    <row r="112" spans="1:7" x14ac:dyDescent="0.2">
      <c r="A112" s="11" t="s">
        <v>262</v>
      </c>
      <c r="B112" s="12">
        <v>42895</v>
      </c>
      <c r="C112" s="15">
        <v>128.36000000000001</v>
      </c>
      <c r="D112" s="13">
        <v>9478.7021999999997</v>
      </c>
      <c r="E112" s="14">
        <v>1679215</v>
      </c>
      <c r="F112" s="16">
        <f t="shared" si="3"/>
        <v>1.9192031572563221E-2</v>
      </c>
      <c r="G112">
        <f t="shared" si="2"/>
        <v>2017</v>
      </c>
    </row>
    <row r="113" spans="1:7" x14ac:dyDescent="0.2">
      <c r="A113" s="11" t="s">
        <v>262</v>
      </c>
      <c r="B113" s="12">
        <v>42898</v>
      </c>
      <c r="C113" s="15">
        <v>130.94999999999999</v>
      </c>
      <c r="D113" s="13">
        <v>9669.9598999999998</v>
      </c>
      <c r="E113" s="14">
        <v>1466238</v>
      </c>
      <c r="F113" s="16">
        <f t="shared" si="3"/>
        <v>1.9976754712064618E-2</v>
      </c>
      <c r="G113">
        <f t="shared" si="2"/>
        <v>2017</v>
      </c>
    </row>
    <row r="114" spans="1:7" x14ac:dyDescent="0.2">
      <c r="A114" s="11" t="s">
        <v>262</v>
      </c>
      <c r="B114" s="12">
        <v>42899</v>
      </c>
      <c r="C114" s="15">
        <v>131.63</v>
      </c>
      <c r="D114" s="13">
        <v>9720.1743000000006</v>
      </c>
      <c r="E114" s="14">
        <v>896109</v>
      </c>
      <c r="F114" s="16">
        <f t="shared" si="3"/>
        <v>5.1793854835955029E-3</v>
      </c>
      <c r="G114">
        <f t="shared" si="2"/>
        <v>2017</v>
      </c>
    </row>
    <row r="115" spans="1:7" x14ac:dyDescent="0.2">
      <c r="A115" s="11" t="s">
        <v>262</v>
      </c>
      <c r="B115" s="12">
        <v>42900</v>
      </c>
      <c r="C115" s="15">
        <v>130.59</v>
      </c>
      <c r="D115" s="13">
        <v>9643.3755000000001</v>
      </c>
      <c r="E115" s="14">
        <v>881532</v>
      </c>
      <c r="F115" s="16">
        <f t="shared" si="3"/>
        <v>-7.9323122050004372E-3</v>
      </c>
      <c r="G115">
        <f t="shared" si="2"/>
        <v>2017</v>
      </c>
    </row>
    <row r="116" spans="1:7" x14ac:dyDescent="0.2">
      <c r="A116" s="11" t="s">
        <v>262</v>
      </c>
      <c r="B116" s="12">
        <v>42901</v>
      </c>
      <c r="C116" s="15">
        <v>131.15</v>
      </c>
      <c r="D116" s="13">
        <v>9684.7284999999993</v>
      </c>
      <c r="E116" s="14">
        <v>1221221</v>
      </c>
      <c r="F116" s="16">
        <f t="shared" si="3"/>
        <v>4.2790620805669265E-3</v>
      </c>
      <c r="G116">
        <f t="shared" si="2"/>
        <v>2017</v>
      </c>
    </row>
    <row r="117" spans="1:7" x14ac:dyDescent="0.2">
      <c r="A117" s="11" t="s">
        <v>262</v>
      </c>
      <c r="B117" s="12">
        <v>42902</v>
      </c>
      <c r="C117" s="15">
        <v>130.16</v>
      </c>
      <c r="D117" s="13">
        <v>9611.6221999999998</v>
      </c>
      <c r="E117" s="14">
        <v>1725200</v>
      </c>
      <c r="F117" s="16">
        <f t="shared" si="3"/>
        <v>-7.5772434021004129E-3</v>
      </c>
      <c r="G117">
        <f t="shared" si="2"/>
        <v>2017</v>
      </c>
    </row>
    <row r="118" spans="1:7" x14ac:dyDescent="0.2">
      <c r="A118" s="11" t="s">
        <v>262</v>
      </c>
      <c r="B118" s="12">
        <v>42905</v>
      </c>
      <c r="C118" s="15">
        <v>129.6</v>
      </c>
      <c r="D118" s="13">
        <v>9570.2692000000006</v>
      </c>
      <c r="E118" s="14">
        <v>1069453</v>
      </c>
      <c r="F118" s="16">
        <f t="shared" si="3"/>
        <v>-4.311678992608016E-3</v>
      </c>
      <c r="G118">
        <f t="shared" si="2"/>
        <v>2017</v>
      </c>
    </row>
    <row r="119" spans="1:7" x14ac:dyDescent="0.2">
      <c r="A119" s="11" t="s">
        <v>262</v>
      </c>
      <c r="B119" s="12">
        <v>42906</v>
      </c>
      <c r="C119" s="15">
        <v>123.58</v>
      </c>
      <c r="D119" s="13">
        <v>9125.7242999999999</v>
      </c>
      <c r="E119" s="14">
        <v>2233650</v>
      </c>
      <c r="F119" s="16">
        <f t="shared" si="3"/>
        <v>-4.7564064285340824E-2</v>
      </c>
      <c r="G119">
        <f t="shared" si="2"/>
        <v>2017</v>
      </c>
    </row>
    <row r="120" spans="1:7" x14ac:dyDescent="0.2">
      <c r="A120" s="11" t="s">
        <v>262</v>
      </c>
      <c r="B120" s="12">
        <v>42907</v>
      </c>
      <c r="C120" s="15">
        <v>120.11</v>
      </c>
      <c r="D120" s="13">
        <v>8869.4832999999999</v>
      </c>
      <c r="E120" s="14">
        <v>2492913</v>
      </c>
      <c r="F120" s="16">
        <f t="shared" si="3"/>
        <v>-2.8480730066434545E-2</v>
      </c>
      <c r="G120">
        <f t="shared" si="2"/>
        <v>2017</v>
      </c>
    </row>
    <row r="121" spans="1:7" x14ac:dyDescent="0.2">
      <c r="A121" s="11" t="s">
        <v>262</v>
      </c>
      <c r="B121" s="12">
        <v>42908</v>
      </c>
      <c r="C121" s="15">
        <v>120.7</v>
      </c>
      <c r="D121" s="13">
        <v>8913.0517</v>
      </c>
      <c r="E121" s="14">
        <v>2118406</v>
      </c>
      <c r="F121" s="16">
        <f t="shared" si="3"/>
        <v>4.9001385370869618E-3</v>
      </c>
      <c r="G121">
        <f t="shared" si="2"/>
        <v>2017</v>
      </c>
    </row>
    <row r="122" spans="1:7" x14ac:dyDescent="0.2">
      <c r="A122" s="11" t="s">
        <v>262</v>
      </c>
      <c r="B122" s="12">
        <v>42909</v>
      </c>
      <c r="C122" s="15">
        <v>119.74</v>
      </c>
      <c r="D122" s="13">
        <v>8842.1607999999997</v>
      </c>
      <c r="E122" s="14">
        <v>2289560</v>
      </c>
      <c r="F122" s="16">
        <f t="shared" si="3"/>
        <v>-7.9854026062798466E-3</v>
      </c>
      <c r="G122">
        <f t="shared" si="2"/>
        <v>2017</v>
      </c>
    </row>
    <row r="123" spans="1:7" x14ac:dyDescent="0.2">
      <c r="A123" s="11" t="s">
        <v>262</v>
      </c>
      <c r="B123" s="12">
        <v>42912</v>
      </c>
      <c r="C123" s="15">
        <v>121.79</v>
      </c>
      <c r="D123" s="13">
        <v>8993.5424000000003</v>
      </c>
      <c r="E123" s="14">
        <v>1544443</v>
      </c>
      <c r="F123" s="16">
        <f t="shared" si="3"/>
        <v>1.6975524601813213E-2</v>
      </c>
      <c r="G123">
        <f t="shared" si="2"/>
        <v>2017</v>
      </c>
    </row>
    <row r="124" spans="1:7" x14ac:dyDescent="0.2">
      <c r="A124" s="11" t="s">
        <v>262</v>
      </c>
      <c r="B124" s="12">
        <v>42913</v>
      </c>
      <c r="C124" s="15">
        <v>121.96</v>
      </c>
      <c r="D124" s="13">
        <v>9006.0959999999995</v>
      </c>
      <c r="E124" s="14">
        <v>1652619</v>
      </c>
      <c r="F124" s="16">
        <f t="shared" si="3"/>
        <v>1.3948720210348693E-3</v>
      </c>
      <c r="G124">
        <f t="shared" si="2"/>
        <v>2017</v>
      </c>
    </row>
    <row r="125" spans="1:7" x14ac:dyDescent="0.2">
      <c r="A125" s="11" t="s">
        <v>262</v>
      </c>
      <c r="B125" s="12">
        <v>42914</v>
      </c>
      <c r="C125" s="15">
        <v>116.71</v>
      </c>
      <c r="D125" s="13">
        <v>8618.4114000000009</v>
      </c>
      <c r="E125" s="14">
        <v>2106073</v>
      </c>
      <c r="F125" s="16">
        <f t="shared" si="3"/>
        <v>-4.4000896695791665E-2</v>
      </c>
      <c r="G125">
        <f t="shared" si="2"/>
        <v>2017</v>
      </c>
    </row>
    <row r="126" spans="1:7" x14ac:dyDescent="0.2">
      <c r="A126" s="11" t="s">
        <v>262</v>
      </c>
      <c r="B126" s="12">
        <v>42915</v>
      </c>
      <c r="C126" s="15">
        <v>116.05</v>
      </c>
      <c r="D126" s="13">
        <v>8569.6740000000009</v>
      </c>
      <c r="E126" s="14">
        <v>2184088</v>
      </c>
      <c r="F126" s="16">
        <f t="shared" si="3"/>
        <v>-5.6710927038162804E-3</v>
      </c>
      <c r="G126">
        <f t="shared" si="2"/>
        <v>2017</v>
      </c>
    </row>
    <row r="127" spans="1:7" x14ac:dyDescent="0.2">
      <c r="A127" s="11" t="s">
        <v>262</v>
      </c>
      <c r="B127" s="12">
        <v>42916</v>
      </c>
      <c r="C127" s="15">
        <v>116.59</v>
      </c>
      <c r="D127" s="13">
        <v>8609.5501000000004</v>
      </c>
      <c r="E127" s="14">
        <v>994926</v>
      </c>
      <c r="F127" s="16">
        <f t="shared" si="3"/>
        <v>4.6423742247539961E-3</v>
      </c>
      <c r="G127">
        <f t="shared" si="2"/>
        <v>2017</v>
      </c>
    </row>
    <row r="128" spans="1:7" x14ac:dyDescent="0.2">
      <c r="A128" s="11" t="s">
        <v>262</v>
      </c>
      <c r="B128" s="12">
        <v>42919</v>
      </c>
      <c r="C128" s="15">
        <v>118.41</v>
      </c>
      <c r="D128" s="13">
        <v>8743.9473999999991</v>
      </c>
      <c r="E128" s="14">
        <v>914839</v>
      </c>
      <c r="F128" s="16">
        <f t="shared" si="3"/>
        <v>1.5489671397665302E-2</v>
      </c>
      <c r="G128">
        <f t="shared" si="2"/>
        <v>2017</v>
      </c>
    </row>
    <row r="129" spans="1:7" x14ac:dyDescent="0.2">
      <c r="A129" s="11" t="s">
        <v>262</v>
      </c>
      <c r="B129" s="12">
        <v>42921</v>
      </c>
      <c r="C129" s="15">
        <v>105.21</v>
      </c>
      <c r="D129" s="13">
        <v>7769.1976999999997</v>
      </c>
      <c r="E129" s="14">
        <v>7348683</v>
      </c>
      <c r="F129" s="16">
        <f t="shared" si="3"/>
        <v>-0.11819482552266904</v>
      </c>
      <c r="G129">
        <f t="shared" si="2"/>
        <v>2017</v>
      </c>
    </row>
    <row r="130" spans="1:7" x14ac:dyDescent="0.2">
      <c r="A130" s="11" t="s">
        <v>262</v>
      </c>
      <c r="B130" s="12">
        <v>42922</v>
      </c>
      <c r="C130" s="15">
        <v>103.16</v>
      </c>
      <c r="D130" s="13">
        <v>7617.8162000000002</v>
      </c>
      <c r="E130" s="14">
        <v>2718737</v>
      </c>
      <c r="F130" s="16">
        <f t="shared" si="3"/>
        <v>-1.9677171807052422E-2</v>
      </c>
      <c r="G130">
        <f t="shared" si="2"/>
        <v>2017</v>
      </c>
    </row>
    <row r="131" spans="1:7" x14ac:dyDescent="0.2">
      <c r="A131" s="11" t="s">
        <v>262</v>
      </c>
      <c r="B131" s="12">
        <v>42923</v>
      </c>
      <c r="C131" s="15">
        <v>101.93</v>
      </c>
      <c r="D131" s="13">
        <v>7526.9871999999996</v>
      </c>
      <c r="E131" s="14">
        <v>2118536</v>
      </c>
      <c r="F131" s="16">
        <f t="shared" si="3"/>
        <v>-1.1994877832822522E-2</v>
      </c>
      <c r="G131">
        <f t="shared" ref="G131:G194" si="4">YEAR(B131)</f>
        <v>2017</v>
      </c>
    </row>
    <row r="132" spans="1:7" x14ac:dyDescent="0.2">
      <c r="A132" s="11" t="s">
        <v>262</v>
      </c>
      <c r="B132" s="12">
        <v>42926</v>
      </c>
      <c r="C132" s="15">
        <v>101.17</v>
      </c>
      <c r="D132" s="13">
        <v>7470.8653000000004</v>
      </c>
      <c r="E132" s="14">
        <v>1909276</v>
      </c>
      <c r="F132" s="16">
        <f t="shared" ref="F132:F195" si="5">IF(A132&lt;&gt;A131,"",LN(C132/C131))</f>
        <v>-7.4840329625224323E-3</v>
      </c>
      <c r="G132">
        <f t="shared" si="4"/>
        <v>2017</v>
      </c>
    </row>
    <row r="133" spans="1:7" x14ac:dyDescent="0.2">
      <c r="A133" s="11" t="s">
        <v>262</v>
      </c>
      <c r="B133" s="12">
        <v>42927</v>
      </c>
      <c r="C133" s="15">
        <v>100.25</v>
      </c>
      <c r="D133" s="13">
        <v>7402.9282000000003</v>
      </c>
      <c r="E133" s="14">
        <v>1433046</v>
      </c>
      <c r="F133" s="16">
        <f t="shared" si="5"/>
        <v>-9.1352040311205168E-3</v>
      </c>
      <c r="G133">
        <f t="shared" si="4"/>
        <v>2017</v>
      </c>
    </row>
    <row r="134" spans="1:7" x14ac:dyDescent="0.2">
      <c r="A134" s="11" t="s">
        <v>262</v>
      </c>
      <c r="B134" s="12">
        <v>42928</v>
      </c>
      <c r="C134" s="15">
        <v>100.94</v>
      </c>
      <c r="D134" s="13">
        <v>7453.8810000000003</v>
      </c>
      <c r="E134" s="14">
        <v>1997099</v>
      </c>
      <c r="F134" s="16">
        <f t="shared" si="5"/>
        <v>6.859214725437819E-3</v>
      </c>
      <c r="G134">
        <f t="shared" si="4"/>
        <v>2017</v>
      </c>
    </row>
    <row r="135" spans="1:7" x14ac:dyDescent="0.2">
      <c r="A135" s="11" t="s">
        <v>262</v>
      </c>
      <c r="B135" s="12">
        <v>42929</v>
      </c>
      <c r="C135" s="15">
        <v>103.22</v>
      </c>
      <c r="D135" s="13">
        <v>7622.2467999999999</v>
      </c>
      <c r="E135" s="14">
        <v>2222263</v>
      </c>
      <c r="F135" s="16">
        <f t="shared" si="5"/>
        <v>2.2336351808464727E-2</v>
      </c>
      <c r="G135">
        <f t="shared" si="4"/>
        <v>2017</v>
      </c>
    </row>
    <row r="136" spans="1:7" x14ac:dyDescent="0.2">
      <c r="A136" s="11" t="s">
        <v>262</v>
      </c>
      <c r="B136" s="12">
        <v>42930</v>
      </c>
      <c r="C136" s="15">
        <v>102.04</v>
      </c>
      <c r="D136" s="13">
        <v>7535.1100999999999</v>
      </c>
      <c r="E136" s="14">
        <v>1205382</v>
      </c>
      <c r="F136" s="16">
        <f t="shared" si="5"/>
        <v>-1.1497739446970341E-2</v>
      </c>
      <c r="G136">
        <f t="shared" si="4"/>
        <v>2017</v>
      </c>
    </row>
    <row r="137" spans="1:7" x14ac:dyDescent="0.2">
      <c r="A137" s="11" t="s">
        <v>262</v>
      </c>
      <c r="B137" s="12">
        <v>42933</v>
      </c>
      <c r="C137" s="15">
        <v>101.74</v>
      </c>
      <c r="D137" s="13">
        <v>7512.9566999999997</v>
      </c>
      <c r="E137" s="14">
        <v>1647627</v>
      </c>
      <c r="F137" s="16">
        <f t="shared" si="5"/>
        <v>-2.9443538789918192E-3</v>
      </c>
      <c r="G137">
        <f t="shared" si="4"/>
        <v>2017</v>
      </c>
    </row>
    <row r="138" spans="1:7" x14ac:dyDescent="0.2">
      <c r="A138" s="11" t="s">
        <v>262</v>
      </c>
      <c r="B138" s="12">
        <v>42934</v>
      </c>
      <c r="C138" s="15">
        <v>100.3</v>
      </c>
      <c r="D138" s="13">
        <v>7406.6203999999998</v>
      </c>
      <c r="E138" s="14">
        <v>2218330</v>
      </c>
      <c r="F138" s="16">
        <f t="shared" si="5"/>
        <v>-1.4254844426729057E-2</v>
      </c>
      <c r="G138">
        <f t="shared" si="4"/>
        <v>2017</v>
      </c>
    </row>
    <row r="139" spans="1:7" x14ac:dyDescent="0.2">
      <c r="A139" s="11" t="s">
        <v>262</v>
      </c>
      <c r="B139" s="12">
        <v>42935</v>
      </c>
      <c r="C139" s="15">
        <v>100.87</v>
      </c>
      <c r="D139" s="13">
        <v>7448.7119000000002</v>
      </c>
      <c r="E139" s="14">
        <v>1413728</v>
      </c>
      <c r="F139" s="16">
        <f t="shared" si="5"/>
        <v>5.6668640988542258E-3</v>
      </c>
      <c r="G139">
        <f t="shared" si="4"/>
        <v>2017</v>
      </c>
    </row>
    <row r="140" spans="1:7" x14ac:dyDescent="0.2">
      <c r="A140" s="11" t="s">
        <v>262</v>
      </c>
      <c r="B140" s="12">
        <v>42936</v>
      </c>
      <c r="C140" s="15">
        <v>103.23</v>
      </c>
      <c r="D140" s="13">
        <v>7622.9853000000003</v>
      </c>
      <c r="E140" s="14">
        <v>1714491</v>
      </c>
      <c r="F140" s="16">
        <f t="shared" si="5"/>
        <v>2.312694941075474E-2</v>
      </c>
      <c r="G140">
        <f t="shared" si="4"/>
        <v>2017</v>
      </c>
    </row>
    <row r="141" spans="1:7" x14ac:dyDescent="0.2">
      <c r="A141" s="11" t="s">
        <v>262</v>
      </c>
      <c r="B141" s="12">
        <v>42937</v>
      </c>
      <c r="C141" s="15">
        <v>105.27</v>
      </c>
      <c r="D141" s="13">
        <v>7773.6283999999996</v>
      </c>
      <c r="E141" s="14">
        <v>1216390</v>
      </c>
      <c r="F141" s="16">
        <f t="shared" si="5"/>
        <v>1.9568969785734636E-2</v>
      </c>
      <c r="G141">
        <f t="shared" si="4"/>
        <v>2017</v>
      </c>
    </row>
    <row r="142" spans="1:7" x14ac:dyDescent="0.2">
      <c r="A142" s="11" t="s">
        <v>262</v>
      </c>
      <c r="B142" s="12">
        <v>42940</v>
      </c>
      <c r="C142" s="15">
        <v>103.17</v>
      </c>
      <c r="D142" s="13">
        <v>7618.5546000000004</v>
      </c>
      <c r="E142" s="14">
        <v>1413681</v>
      </c>
      <c r="F142" s="16">
        <f t="shared" si="5"/>
        <v>-2.0150365150948861E-2</v>
      </c>
      <c r="G142">
        <f t="shared" si="4"/>
        <v>2017</v>
      </c>
    </row>
    <row r="143" spans="1:7" x14ac:dyDescent="0.2">
      <c r="A143" s="11" t="s">
        <v>262</v>
      </c>
      <c r="B143" s="12">
        <v>42941</v>
      </c>
      <c r="C143" s="15">
        <v>105.29</v>
      </c>
      <c r="D143" s="13">
        <v>7775.1053000000002</v>
      </c>
      <c r="E143" s="14">
        <v>1249098</v>
      </c>
      <c r="F143" s="16">
        <f t="shared" si="5"/>
        <v>2.0340334756383537E-2</v>
      </c>
      <c r="G143">
        <f t="shared" si="4"/>
        <v>2017</v>
      </c>
    </row>
    <row r="144" spans="1:7" x14ac:dyDescent="0.2">
      <c r="A144" s="11" t="s">
        <v>262</v>
      </c>
      <c r="B144" s="12">
        <v>42942</v>
      </c>
      <c r="C144" s="15">
        <v>106.7</v>
      </c>
      <c r="D144" s="13">
        <v>7879.2263000000003</v>
      </c>
      <c r="E144" s="14">
        <v>1700196</v>
      </c>
      <c r="F144" s="16">
        <f t="shared" si="5"/>
        <v>1.3302710439039644E-2</v>
      </c>
      <c r="G144">
        <f t="shared" si="4"/>
        <v>2017</v>
      </c>
    </row>
    <row r="145" spans="1:7" x14ac:dyDescent="0.2">
      <c r="A145" s="11" t="s">
        <v>262</v>
      </c>
      <c r="B145" s="12">
        <v>42943</v>
      </c>
      <c r="C145" s="15">
        <v>110.34</v>
      </c>
      <c r="D145" s="13">
        <v>8148.0209000000004</v>
      </c>
      <c r="E145" s="14">
        <v>2247257</v>
      </c>
      <c r="F145" s="16">
        <f t="shared" si="5"/>
        <v>3.3545349536577042E-2</v>
      </c>
      <c r="G145">
        <f t="shared" si="4"/>
        <v>2017</v>
      </c>
    </row>
    <row r="146" spans="1:7" x14ac:dyDescent="0.2">
      <c r="A146" s="11" t="s">
        <v>262</v>
      </c>
      <c r="B146" s="12">
        <v>42944</v>
      </c>
      <c r="C146" s="15">
        <v>110.21</v>
      </c>
      <c r="D146" s="13">
        <v>8138.4210999999996</v>
      </c>
      <c r="E146" s="14">
        <v>1033123</v>
      </c>
      <c r="F146" s="16">
        <f t="shared" si="5"/>
        <v>-1.1788711408341908E-3</v>
      </c>
      <c r="G146">
        <f t="shared" si="4"/>
        <v>2017</v>
      </c>
    </row>
    <row r="147" spans="1:7" x14ac:dyDescent="0.2">
      <c r="A147" s="11" t="s">
        <v>262</v>
      </c>
      <c r="B147" s="12">
        <v>42947</v>
      </c>
      <c r="C147" s="15">
        <v>112.01</v>
      </c>
      <c r="D147" s="13">
        <v>8271.3415000000005</v>
      </c>
      <c r="E147" s="14">
        <v>1979595</v>
      </c>
      <c r="F147" s="16">
        <f t="shared" si="5"/>
        <v>1.6200516320197627E-2</v>
      </c>
      <c r="G147">
        <f t="shared" si="4"/>
        <v>2017</v>
      </c>
    </row>
    <row r="148" spans="1:7" x14ac:dyDescent="0.2">
      <c r="A148" s="11" t="s">
        <v>262</v>
      </c>
      <c r="B148" s="12">
        <v>42948</v>
      </c>
      <c r="C148" s="15">
        <v>114.05</v>
      </c>
      <c r="D148" s="13">
        <v>8421.9845999999998</v>
      </c>
      <c r="E148" s="14">
        <v>1513119</v>
      </c>
      <c r="F148" s="16">
        <f t="shared" si="5"/>
        <v>1.8048795706748774E-2</v>
      </c>
      <c r="G148">
        <f t="shared" si="4"/>
        <v>2017</v>
      </c>
    </row>
    <row r="149" spans="1:7" x14ac:dyDescent="0.2">
      <c r="A149" s="11" t="s">
        <v>262</v>
      </c>
      <c r="B149" s="12">
        <v>42949</v>
      </c>
      <c r="C149" s="15">
        <v>114.48</v>
      </c>
      <c r="D149" s="13">
        <v>8453.7378000000008</v>
      </c>
      <c r="E149" s="14">
        <v>1775211</v>
      </c>
      <c r="F149" s="16">
        <f t="shared" si="5"/>
        <v>3.7631865177983857E-3</v>
      </c>
      <c r="G149">
        <f t="shared" si="4"/>
        <v>2017</v>
      </c>
    </row>
    <row r="150" spans="1:7" x14ac:dyDescent="0.2">
      <c r="A150" s="11" t="s">
        <v>262</v>
      </c>
      <c r="B150" s="12">
        <v>42950</v>
      </c>
      <c r="C150" s="15">
        <v>110.53</v>
      </c>
      <c r="D150" s="13">
        <v>8162.0514000000003</v>
      </c>
      <c r="E150" s="14">
        <v>1812661</v>
      </c>
      <c r="F150" s="16">
        <f t="shared" si="5"/>
        <v>-3.5113157925331512E-2</v>
      </c>
      <c r="G150">
        <f t="shared" si="4"/>
        <v>2017</v>
      </c>
    </row>
    <row r="151" spans="1:7" x14ac:dyDescent="0.2">
      <c r="A151" s="11" t="s">
        <v>262</v>
      </c>
      <c r="B151" s="12">
        <v>42951</v>
      </c>
      <c r="C151" s="15">
        <v>111.01</v>
      </c>
      <c r="D151" s="13">
        <v>8197.4968000000008</v>
      </c>
      <c r="E151" s="14">
        <v>944085</v>
      </c>
      <c r="F151" s="16">
        <f t="shared" si="5"/>
        <v>4.333310021691677E-3</v>
      </c>
      <c r="G151">
        <f t="shared" si="4"/>
        <v>2017</v>
      </c>
    </row>
    <row r="152" spans="1:7" x14ac:dyDescent="0.2">
      <c r="A152" s="11" t="s">
        <v>262</v>
      </c>
      <c r="B152" s="12">
        <v>42954</v>
      </c>
      <c r="C152" s="15">
        <v>109.49</v>
      </c>
      <c r="D152" s="13">
        <v>8085.2529000000004</v>
      </c>
      <c r="E152" s="14">
        <v>1435339</v>
      </c>
      <c r="F152" s="16">
        <f t="shared" si="5"/>
        <v>-1.3787066459222385E-2</v>
      </c>
      <c r="G152">
        <f t="shared" si="4"/>
        <v>2017</v>
      </c>
    </row>
    <row r="153" spans="1:7" x14ac:dyDescent="0.2">
      <c r="A153" s="11" t="s">
        <v>262</v>
      </c>
      <c r="B153" s="12">
        <v>42955</v>
      </c>
      <c r="C153" s="15">
        <v>109.39</v>
      </c>
      <c r="D153" s="13">
        <v>8077.8684999999996</v>
      </c>
      <c r="E153" s="14">
        <v>863575</v>
      </c>
      <c r="F153" s="16">
        <f t="shared" si="5"/>
        <v>-9.1374275363399152E-4</v>
      </c>
      <c r="G153">
        <f t="shared" si="4"/>
        <v>2017</v>
      </c>
    </row>
    <row r="154" spans="1:7" x14ac:dyDescent="0.2">
      <c r="A154" s="11" t="s">
        <v>262</v>
      </c>
      <c r="B154" s="12">
        <v>42956</v>
      </c>
      <c r="C154" s="15">
        <v>109.18</v>
      </c>
      <c r="D154" s="13">
        <v>8062.3611000000001</v>
      </c>
      <c r="E154" s="14">
        <v>938469</v>
      </c>
      <c r="F154" s="16">
        <f t="shared" si="5"/>
        <v>-1.9215817780878818E-3</v>
      </c>
      <c r="G154">
        <f t="shared" si="4"/>
        <v>2017</v>
      </c>
    </row>
    <row r="155" spans="1:7" x14ac:dyDescent="0.2">
      <c r="A155" s="11" t="s">
        <v>262</v>
      </c>
      <c r="B155" s="12">
        <v>42957</v>
      </c>
      <c r="C155" s="15">
        <v>106.13</v>
      </c>
      <c r="D155" s="13">
        <v>7837.1347999999998</v>
      </c>
      <c r="E155" s="14">
        <v>1844461</v>
      </c>
      <c r="F155" s="16">
        <f t="shared" si="5"/>
        <v>-2.8333138579880571E-2</v>
      </c>
      <c r="G155">
        <f t="shared" si="4"/>
        <v>2017</v>
      </c>
    </row>
    <row r="156" spans="1:7" x14ac:dyDescent="0.2">
      <c r="A156" s="11" t="s">
        <v>262</v>
      </c>
      <c r="B156" s="12">
        <v>42958</v>
      </c>
      <c r="C156" s="15">
        <v>107.34</v>
      </c>
      <c r="D156" s="13">
        <v>7926.4868999999999</v>
      </c>
      <c r="E156" s="14">
        <v>1903503</v>
      </c>
      <c r="F156" s="16">
        <f t="shared" si="5"/>
        <v>1.1336608974951694E-2</v>
      </c>
      <c r="G156">
        <f t="shared" si="4"/>
        <v>2017</v>
      </c>
    </row>
    <row r="157" spans="1:7" x14ac:dyDescent="0.2">
      <c r="A157" s="11" t="s">
        <v>262</v>
      </c>
      <c r="B157" s="12">
        <v>42961</v>
      </c>
      <c r="C157" s="15">
        <v>109.32</v>
      </c>
      <c r="D157" s="13">
        <v>8072.6993000000002</v>
      </c>
      <c r="E157" s="14">
        <v>2130226</v>
      </c>
      <c r="F157" s="16">
        <f t="shared" si="5"/>
        <v>1.8277994311184358E-2</v>
      </c>
      <c r="G157">
        <f t="shared" si="4"/>
        <v>2017</v>
      </c>
    </row>
    <row r="158" spans="1:7" x14ac:dyDescent="0.2">
      <c r="A158" s="11" t="s">
        <v>262</v>
      </c>
      <c r="B158" s="12">
        <v>42962</v>
      </c>
      <c r="C158" s="15">
        <v>87.08</v>
      </c>
      <c r="D158" s="13">
        <v>6431.9542000000001</v>
      </c>
      <c r="E158" s="14">
        <v>19749515</v>
      </c>
      <c r="F158" s="16">
        <f t="shared" si="5"/>
        <v>-0.22745212469352058</v>
      </c>
      <c r="G158">
        <f t="shared" si="4"/>
        <v>2017</v>
      </c>
    </row>
    <row r="159" spans="1:7" x14ac:dyDescent="0.2">
      <c r="A159" s="11" t="s">
        <v>262</v>
      </c>
      <c r="B159" s="12">
        <v>42963</v>
      </c>
      <c r="C159" s="15">
        <v>91.51</v>
      </c>
      <c r="D159" s="13">
        <v>6759.1653999999999</v>
      </c>
      <c r="E159" s="14">
        <v>6530756</v>
      </c>
      <c r="F159" s="16">
        <f t="shared" si="5"/>
        <v>4.9621019560940192E-2</v>
      </c>
      <c r="G159">
        <f t="shared" si="4"/>
        <v>2017</v>
      </c>
    </row>
    <row r="160" spans="1:7" x14ac:dyDescent="0.2">
      <c r="A160" s="11" t="s">
        <v>262</v>
      </c>
      <c r="B160" s="12">
        <v>42964</v>
      </c>
      <c r="C160" s="15">
        <v>92.85</v>
      </c>
      <c r="D160" s="13">
        <v>6858.1413000000002</v>
      </c>
      <c r="E160" s="14">
        <v>4675083</v>
      </c>
      <c r="F160" s="16">
        <f t="shared" si="5"/>
        <v>1.453703187142778E-2</v>
      </c>
      <c r="G160">
        <f t="shared" si="4"/>
        <v>2017</v>
      </c>
    </row>
    <row r="161" spans="1:7" x14ac:dyDescent="0.2">
      <c r="A161" s="11" t="s">
        <v>262</v>
      </c>
      <c r="B161" s="12">
        <v>42965</v>
      </c>
      <c r="C161" s="15">
        <v>93.26</v>
      </c>
      <c r="D161" s="13">
        <v>6888.4250000000002</v>
      </c>
      <c r="E161" s="14">
        <v>3073777</v>
      </c>
      <c r="F161" s="16">
        <f t="shared" si="5"/>
        <v>4.4060035814601599E-3</v>
      </c>
      <c r="G161">
        <f t="shared" si="4"/>
        <v>2017</v>
      </c>
    </row>
    <row r="162" spans="1:7" x14ac:dyDescent="0.2">
      <c r="A162" s="11" t="s">
        <v>262</v>
      </c>
      <c r="B162" s="12">
        <v>42968</v>
      </c>
      <c r="C162" s="15">
        <v>95.19</v>
      </c>
      <c r="D162" s="13">
        <v>7030.9798000000001</v>
      </c>
      <c r="E162" s="14">
        <v>1968927</v>
      </c>
      <c r="F162" s="16">
        <f t="shared" si="5"/>
        <v>2.0483602883038982E-2</v>
      </c>
      <c r="G162">
        <f t="shared" si="4"/>
        <v>2017</v>
      </c>
    </row>
    <row r="163" spans="1:7" x14ac:dyDescent="0.2">
      <c r="A163" s="11" t="s">
        <v>262</v>
      </c>
      <c r="B163" s="12">
        <v>42969</v>
      </c>
      <c r="C163" s="15">
        <v>95.8</v>
      </c>
      <c r="D163" s="13">
        <v>7076.0358999999999</v>
      </c>
      <c r="E163" s="14">
        <v>2075160</v>
      </c>
      <c r="F163" s="16">
        <f t="shared" si="5"/>
        <v>6.3877907136008823E-3</v>
      </c>
      <c r="G163">
        <f t="shared" si="4"/>
        <v>2017</v>
      </c>
    </row>
    <row r="164" spans="1:7" x14ac:dyDescent="0.2">
      <c r="A164" s="11" t="s">
        <v>262</v>
      </c>
      <c r="B164" s="12">
        <v>42970</v>
      </c>
      <c r="C164" s="15">
        <v>93.54</v>
      </c>
      <c r="D164" s="13">
        <v>6909.1064999999999</v>
      </c>
      <c r="E164" s="14">
        <v>1775610</v>
      </c>
      <c r="F164" s="16">
        <f t="shared" si="5"/>
        <v>-2.3873532679074629E-2</v>
      </c>
      <c r="G164">
        <f t="shared" si="4"/>
        <v>2017</v>
      </c>
    </row>
    <row r="165" spans="1:7" x14ac:dyDescent="0.2">
      <c r="A165" s="11" t="s">
        <v>262</v>
      </c>
      <c r="B165" s="12">
        <v>42971</v>
      </c>
      <c r="C165" s="15">
        <v>93.1</v>
      </c>
      <c r="D165" s="13">
        <v>6876.6068999999998</v>
      </c>
      <c r="E165" s="14">
        <v>1407762</v>
      </c>
      <c r="F165" s="16">
        <f t="shared" si="5"/>
        <v>-4.7149680147188771E-3</v>
      </c>
      <c r="G165">
        <f t="shared" si="4"/>
        <v>2017</v>
      </c>
    </row>
    <row r="166" spans="1:7" x14ac:dyDescent="0.2">
      <c r="A166" s="11" t="s">
        <v>262</v>
      </c>
      <c r="B166" s="12">
        <v>42972</v>
      </c>
      <c r="C166" s="15">
        <v>95.8</v>
      </c>
      <c r="D166" s="13">
        <v>7076.0358999999999</v>
      </c>
      <c r="E166" s="14">
        <v>1633170</v>
      </c>
      <c r="F166" s="16">
        <f t="shared" si="5"/>
        <v>2.8588500693793404E-2</v>
      </c>
      <c r="G166">
        <f t="shared" si="4"/>
        <v>2017</v>
      </c>
    </row>
    <row r="167" spans="1:7" x14ac:dyDescent="0.2">
      <c r="A167" s="11" t="s">
        <v>262</v>
      </c>
      <c r="B167" s="12">
        <v>42975</v>
      </c>
      <c r="C167" s="15">
        <v>94.66</v>
      </c>
      <c r="D167" s="13">
        <v>6991.8325999999997</v>
      </c>
      <c r="E167" s="14">
        <v>1108307</v>
      </c>
      <c r="F167" s="16">
        <f t="shared" si="5"/>
        <v>-1.1971160498712951E-2</v>
      </c>
      <c r="G167">
        <f t="shared" si="4"/>
        <v>2017</v>
      </c>
    </row>
    <row r="168" spans="1:7" x14ac:dyDescent="0.2">
      <c r="A168" s="11" t="s">
        <v>262</v>
      </c>
      <c r="B168" s="12">
        <v>42976</v>
      </c>
      <c r="C168" s="15">
        <v>95.12</v>
      </c>
      <c r="D168" s="13">
        <v>7025.8094000000001</v>
      </c>
      <c r="E168" s="14">
        <v>1749409</v>
      </c>
      <c r="F168" s="16">
        <f t="shared" si="5"/>
        <v>4.8477279044245279E-3</v>
      </c>
      <c r="G168">
        <f t="shared" si="4"/>
        <v>2017</v>
      </c>
    </row>
    <row r="169" spans="1:7" x14ac:dyDescent="0.2">
      <c r="A169" s="11" t="s">
        <v>262</v>
      </c>
      <c r="B169" s="12">
        <v>42977</v>
      </c>
      <c r="C169" s="15">
        <v>96.81</v>
      </c>
      <c r="D169" s="13">
        <v>7150.6370999999999</v>
      </c>
      <c r="E169" s="14">
        <v>1441156</v>
      </c>
      <c r="F169" s="16">
        <f t="shared" si="5"/>
        <v>1.7611042349453834E-2</v>
      </c>
      <c r="G169">
        <f t="shared" si="4"/>
        <v>2017</v>
      </c>
    </row>
    <row r="170" spans="1:7" x14ac:dyDescent="0.2">
      <c r="A170" s="11" t="s">
        <v>262</v>
      </c>
      <c r="B170" s="12">
        <v>42978</v>
      </c>
      <c r="C170" s="15">
        <v>97.9</v>
      </c>
      <c r="D170" s="13">
        <v>7231.1473999999998</v>
      </c>
      <c r="E170" s="14">
        <v>1913359</v>
      </c>
      <c r="F170" s="16">
        <f t="shared" si="5"/>
        <v>1.1196254804484532E-2</v>
      </c>
      <c r="G170">
        <f t="shared" si="4"/>
        <v>2017</v>
      </c>
    </row>
    <row r="171" spans="1:7" x14ac:dyDescent="0.2">
      <c r="A171" s="11" t="s">
        <v>262</v>
      </c>
      <c r="B171" s="12">
        <v>42979</v>
      </c>
      <c r="C171" s="15">
        <v>98.06</v>
      </c>
      <c r="D171" s="13">
        <v>7242.9654</v>
      </c>
      <c r="E171" s="14">
        <v>1095568</v>
      </c>
      <c r="F171" s="16">
        <f t="shared" si="5"/>
        <v>1.6329866866225025E-3</v>
      </c>
      <c r="G171">
        <f t="shared" si="4"/>
        <v>2017</v>
      </c>
    </row>
    <row r="172" spans="1:7" x14ac:dyDescent="0.2">
      <c r="A172" s="11" t="s">
        <v>262</v>
      </c>
      <c r="B172" s="12">
        <v>42983</v>
      </c>
      <c r="C172" s="15">
        <v>96.73</v>
      </c>
      <c r="D172" s="13">
        <v>7144.7281000000003</v>
      </c>
      <c r="E172" s="14">
        <v>1194010</v>
      </c>
      <c r="F172" s="16">
        <f t="shared" si="5"/>
        <v>-1.365594402863151E-2</v>
      </c>
      <c r="G172">
        <f t="shared" si="4"/>
        <v>2017</v>
      </c>
    </row>
    <row r="173" spans="1:7" x14ac:dyDescent="0.2">
      <c r="A173" s="11" t="s">
        <v>262</v>
      </c>
      <c r="B173" s="12">
        <v>42984</v>
      </c>
      <c r="C173" s="15">
        <v>95.61</v>
      </c>
      <c r="D173" s="13">
        <v>7062.0020000000004</v>
      </c>
      <c r="E173" s="14">
        <v>1893184</v>
      </c>
      <c r="F173" s="16">
        <f t="shared" si="5"/>
        <v>-1.1646175097100945E-2</v>
      </c>
      <c r="G173">
        <f t="shared" si="4"/>
        <v>2017</v>
      </c>
    </row>
    <row r="174" spans="1:7" x14ac:dyDescent="0.2">
      <c r="A174" s="11" t="s">
        <v>262</v>
      </c>
      <c r="B174" s="12">
        <v>42985</v>
      </c>
      <c r="C174" s="15">
        <v>93.53</v>
      </c>
      <c r="D174" s="13">
        <v>6908.3679000000002</v>
      </c>
      <c r="E174" s="14">
        <v>2863191</v>
      </c>
      <c r="F174" s="16">
        <f t="shared" si="5"/>
        <v>-2.1995176650895062E-2</v>
      </c>
      <c r="G174">
        <f t="shared" si="4"/>
        <v>2017</v>
      </c>
    </row>
    <row r="175" spans="1:7" x14ac:dyDescent="0.2">
      <c r="A175" s="11" t="s">
        <v>262</v>
      </c>
      <c r="B175" s="12">
        <v>42986</v>
      </c>
      <c r="C175" s="15">
        <v>94.03</v>
      </c>
      <c r="D175" s="13">
        <v>6945.2991000000002</v>
      </c>
      <c r="E175" s="14">
        <v>1823769</v>
      </c>
      <c r="F175" s="16">
        <f t="shared" si="5"/>
        <v>5.3316398425259683E-3</v>
      </c>
      <c r="G175">
        <f t="shared" si="4"/>
        <v>2017</v>
      </c>
    </row>
    <row r="176" spans="1:7" x14ac:dyDescent="0.2">
      <c r="A176" s="11" t="s">
        <v>262</v>
      </c>
      <c r="B176" s="12">
        <v>42989</v>
      </c>
      <c r="C176" s="15">
        <v>94.4</v>
      </c>
      <c r="D176" s="13">
        <v>6972.6283000000003</v>
      </c>
      <c r="E176" s="14">
        <v>1249884</v>
      </c>
      <c r="F176" s="16">
        <f t="shared" si="5"/>
        <v>3.9271928624695128E-3</v>
      </c>
      <c r="G176">
        <f t="shared" si="4"/>
        <v>2017</v>
      </c>
    </row>
    <row r="177" spans="1:7" x14ac:dyDescent="0.2">
      <c r="A177" s="11" t="s">
        <v>262</v>
      </c>
      <c r="B177" s="12">
        <v>42990</v>
      </c>
      <c r="C177" s="15">
        <v>97.26</v>
      </c>
      <c r="D177" s="13">
        <v>7183.8752999999997</v>
      </c>
      <c r="E177" s="14">
        <v>2286783</v>
      </c>
      <c r="F177" s="16">
        <f t="shared" si="5"/>
        <v>2.9846731824184684E-2</v>
      </c>
      <c r="G177">
        <f t="shared" si="4"/>
        <v>2017</v>
      </c>
    </row>
    <row r="178" spans="1:7" x14ac:dyDescent="0.2">
      <c r="A178" s="11" t="s">
        <v>262</v>
      </c>
      <c r="B178" s="12">
        <v>42991</v>
      </c>
      <c r="C178" s="15">
        <v>100.1</v>
      </c>
      <c r="D178" s="13">
        <v>7393.6450999999997</v>
      </c>
      <c r="E178" s="14">
        <v>2080199</v>
      </c>
      <c r="F178" s="16">
        <f t="shared" si="5"/>
        <v>2.8781881345535151E-2</v>
      </c>
      <c r="G178">
        <f t="shared" si="4"/>
        <v>2017</v>
      </c>
    </row>
    <row r="179" spans="1:7" x14ac:dyDescent="0.2">
      <c r="A179" s="11" t="s">
        <v>262</v>
      </c>
      <c r="B179" s="12">
        <v>42992</v>
      </c>
      <c r="C179" s="15">
        <v>100.02</v>
      </c>
      <c r="D179" s="13">
        <v>7387.7361000000001</v>
      </c>
      <c r="E179" s="14">
        <v>1322733</v>
      </c>
      <c r="F179" s="16">
        <f t="shared" si="5"/>
        <v>-7.9952033041728377E-4</v>
      </c>
      <c r="G179">
        <f t="shared" si="4"/>
        <v>2017</v>
      </c>
    </row>
    <row r="180" spans="1:7" x14ac:dyDescent="0.2">
      <c r="A180" s="11" t="s">
        <v>262</v>
      </c>
      <c r="B180" s="12">
        <v>42993</v>
      </c>
      <c r="C180" s="15">
        <v>99.51</v>
      </c>
      <c r="D180" s="13">
        <v>7350.0661</v>
      </c>
      <c r="E180" s="14">
        <v>2586874</v>
      </c>
      <c r="F180" s="16">
        <f t="shared" si="5"/>
        <v>-5.1120243636868417E-3</v>
      </c>
      <c r="G180">
        <f t="shared" si="4"/>
        <v>2017</v>
      </c>
    </row>
    <row r="181" spans="1:7" x14ac:dyDescent="0.2">
      <c r="A181" s="11" t="s">
        <v>262</v>
      </c>
      <c r="B181" s="12">
        <v>42996</v>
      </c>
      <c r="C181" s="15">
        <v>98.58</v>
      </c>
      <c r="D181" s="13">
        <v>7281.3738999999996</v>
      </c>
      <c r="E181" s="14">
        <v>2072136</v>
      </c>
      <c r="F181" s="16">
        <f t="shared" si="5"/>
        <v>-9.3897403498391426E-3</v>
      </c>
      <c r="G181">
        <f t="shared" si="4"/>
        <v>2017</v>
      </c>
    </row>
    <row r="182" spans="1:7" x14ac:dyDescent="0.2">
      <c r="A182" s="11" t="s">
        <v>262</v>
      </c>
      <c r="B182" s="12">
        <v>42997</v>
      </c>
      <c r="C182" s="15">
        <v>94.85</v>
      </c>
      <c r="D182" s="13">
        <v>7005.8665000000001</v>
      </c>
      <c r="E182" s="14">
        <v>3099110</v>
      </c>
      <c r="F182" s="16">
        <f t="shared" si="5"/>
        <v>-3.8571704896208515E-2</v>
      </c>
      <c r="G182">
        <f t="shared" si="4"/>
        <v>2017</v>
      </c>
    </row>
    <row r="183" spans="1:7" x14ac:dyDescent="0.2">
      <c r="A183" s="11" t="s">
        <v>262</v>
      </c>
      <c r="B183" s="12">
        <v>42998</v>
      </c>
      <c r="C183" s="15">
        <v>94.75</v>
      </c>
      <c r="D183" s="13">
        <v>6998.4802</v>
      </c>
      <c r="E183" s="14">
        <v>1454378</v>
      </c>
      <c r="F183" s="16">
        <f t="shared" si="5"/>
        <v>-1.0548524184873732E-3</v>
      </c>
      <c r="G183">
        <f t="shared" si="4"/>
        <v>2017</v>
      </c>
    </row>
    <row r="184" spans="1:7" x14ac:dyDescent="0.2">
      <c r="A184" s="11" t="s">
        <v>262</v>
      </c>
      <c r="B184" s="12">
        <v>42999</v>
      </c>
      <c r="C184" s="15">
        <v>93.68</v>
      </c>
      <c r="D184" s="13">
        <v>6919.4471999999996</v>
      </c>
      <c r="E184" s="14">
        <v>1597290</v>
      </c>
      <c r="F184" s="16">
        <f t="shared" si="5"/>
        <v>-1.1357124673073754E-2</v>
      </c>
      <c r="G184">
        <f t="shared" si="4"/>
        <v>2017</v>
      </c>
    </row>
    <row r="185" spans="1:7" x14ac:dyDescent="0.2">
      <c r="A185" s="11" t="s">
        <v>262</v>
      </c>
      <c r="B185" s="12">
        <v>43000</v>
      </c>
      <c r="C185" s="15">
        <v>95.59</v>
      </c>
      <c r="D185" s="13">
        <v>7060.5248000000001</v>
      </c>
      <c r="E185" s="14">
        <v>1784094</v>
      </c>
      <c r="F185" s="16">
        <f t="shared" si="5"/>
        <v>2.0183492786209286E-2</v>
      </c>
      <c r="G185">
        <f t="shared" si="4"/>
        <v>2017</v>
      </c>
    </row>
    <row r="186" spans="1:7" x14ac:dyDescent="0.2">
      <c r="A186" s="11" t="s">
        <v>262</v>
      </c>
      <c r="B186" s="12">
        <v>43003</v>
      </c>
      <c r="C186" s="15">
        <v>97.94</v>
      </c>
      <c r="D186" s="13">
        <v>7234.1018999999997</v>
      </c>
      <c r="E186" s="14">
        <v>2681297</v>
      </c>
      <c r="F186" s="16">
        <f t="shared" si="5"/>
        <v>2.4286834198500109E-2</v>
      </c>
      <c r="G186">
        <f t="shared" si="4"/>
        <v>2017</v>
      </c>
    </row>
    <row r="187" spans="1:7" x14ac:dyDescent="0.2">
      <c r="A187" s="11" t="s">
        <v>262</v>
      </c>
      <c r="B187" s="12">
        <v>43004</v>
      </c>
      <c r="C187" s="15">
        <v>97.59</v>
      </c>
      <c r="D187" s="13">
        <v>7208.25</v>
      </c>
      <c r="E187" s="14">
        <v>1175482</v>
      </c>
      <c r="F187" s="16">
        <f t="shared" si="5"/>
        <v>-3.5800171208014869E-3</v>
      </c>
      <c r="G187">
        <f t="shared" si="4"/>
        <v>2017</v>
      </c>
    </row>
    <row r="188" spans="1:7" x14ac:dyDescent="0.2">
      <c r="A188" s="11" t="s">
        <v>262</v>
      </c>
      <c r="B188" s="12">
        <v>43005</v>
      </c>
      <c r="C188" s="15">
        <v>99.33</v>
      </c>
      <c r="D188" s="13">
        <v>7336.7709000000004</v>
      </c>
      <c r="E188" s="14">
        <v>1253987</v>
      </c>
      <c r="F188" s="16">
        <f t="shared" si="5"/>
        <v>1.7672611073894805E-2</v>
      </c>
      <c r="G188">
        <f t="shared" si="4"/>
        <v>2017</v>
      </c>
    </row>
    <row r="189" spans="1:7" x14ac:dyDescent="0.2">
      <c r="A189" s="11" t="s">
        <v>262</v>
      </c>
      <c r="B189" s="12">
        <v>43006</v>
      </c>
      <c r="C189" s="15">
        <v>99.5</v>
      </c>
      <c r="D189" s="13">
        <v>7349.3275000000003</v>
      </c>
      <c r="E189" s="14">
        <v>1132752</v>
      </c>
      <c r="F189" s="16">
        <f t="shared" si="5"/>
        <v>1.7100039372824037E-3</v>
      </c>
      <c r="G189">
        <f t="shared" si="4"/>
        <v>2017</v>
      </c>
    </row>
    <row r="190" spans="1:7" x14ac:dyDescent="0.2">
      <c r="A190" s="11" t="s">
        <v>262</v>
      </c>
      <c r="B190" s="12">
        <v>43007</v>
      </c>
      <c r="C190" s="15">
        <v>99.2</v>
      </c>
      <c r="D190" s="13">
        <v>7327.1687000000002</v>
      </c>
      <c r="E190" s="14">
        <v>1878241</v>
      </c>
      <c r="F190" s="16">
        <f t="shared" si="5"/>
        <v>-3.0196298737199456E-3</v>
      </c>
      <c r="G190">
        <f t="shared" si="4"/>
        <v>2017</v>
      </c>
    </row>
    <row r="191" spans="1:7" x14ac:dyDescent="0.2">
      <c r="A191" s="11" t="s">
        <v>262</v>
      </c>
      <c r="B191" s="12">
        <v>43010</v>
      </c>
      <c r="C191" s="15">
        <v>99.36</v>
      </c>
      <c r="D191" s="13">
        <v>7338.9867000000004</v>
      </c>
      <c r="E191" s="14">
        <v>1517333</v>
      </c>
      <c r="F191" s="16">
        <f t="shared" si="5"/>
        <v>1.6116038943413912E-3</v>
      </c>
      <c r="G191">
        <f t="shared" si="4"/>
        <v>2017</v>
      </c>
    </row>
    <row r="192" spans="1:7" x14ac:dyDescent="0.2">
      <c r="A192" s="11" t="s">
        <v>262</v>
      </c>
      <c r="B192" s="12">
        <v>43011</v>
      </c>
      <c r="C192" s="15">
        <v>98.98</v>
      </c>
      <c r="D192" s="13">
        <v>7310.9189999999999</v>
      </c>
      <c r="E192" s="14">
        <v>934960</v>
      </c>
      <c r="F192" s="16">
        <f t="shared" si="5"/>
        <v>-3.8318086614285377E-3</v>
      </c>
      <c r="G192">
        <f t="shared" si="4"/>
        <v>2017</v>
      </c>
    </row>
    <row r="193" spans="1:7" x14ac:dyDescent="0.2">
      <c r="A193" s="11" t="s">
        <v>262</v>
      </c>
      <c r="B193" s="12">
        <v>43012</v>
      </c>
      <c r="C193" s="15">
        <v>94.93</v>
      </c>
      <c r="D193" s="13">
        <v>7011.7754999999997</v>
      </c>
      <c r="E193" s="14">
        <v>2780255</v>
      </c>
      <c r="F193" s="16">
        <f t="shared" si="5"/>
        <v>-4.1778031630032887E-2</v>
      </c>
      <c r="G193">
        <f t="shared" si="4"/>
        <v>2017</v>
      </c>
    </row>
    <row r="194" spans="1:7" x14ac:dyDescent="0.2">
      <c r="A194" s="11" t="s">
        <v>262</v>
      </c>
      <c r="B194" s="12">
        <v>43013</v>
      </c>
      <c r="C194" s="15">
        <v>94.33</v>
      </c>
      <c r="D194" s="13">
        <v>6967.4579000000003</v>
      </c>
      <c r="E194" s="14">
        <v>2050807</v>
      </c>
      <c r="F194" s="16">
        <f t="shared" si="5"/>
        <v>-6.340505231945336E-3</v>
      </c>
      <c r="G194">
        <f t="shared" si="4"/>
        <v>2017</v>
      </c>
    </row>
    <row r="195" spans="1:7" x14ac:dyDescent="0.2">
      <c r="A195" s="11" t="s">
        <v>262</v>
      </c>
      <c r="B195" s="12">
        <v>43014</v>
      </c>
      <c r="C195" s="15">
        <v>94.29</v>
      </c>
      <c r="D195" s="13">
        <v>6964.5033999999996</v>
      </c>
      <c r="E195" s="14">
        <v>1316795</v>
      </c>
      <c r="F195" s="16">
        <f t="shared" si="5"/>
        <v>-4.2413318417579391E-4</v>
      </c>
      <c r="G195">
        <f t="shared" ref="G195:G258" si="6">YEAR(B195)</f>
        <v>2017</v>
      </c>
    </row>
    <row r="196" spans="1:7" x14ac:dyDescent="0.2">
      <c r="A196" s="11" t="s">
        <v>262</v>
      </c>
      <c r="B196" s="12">
        <v>43017</v>
      </c>
      <c r="C196" s="15">
        <v>91.12</v>
      </c>
      <c r="D196" s="13">
        <v>6730.3590000000004</v>
      </c>
      <c r="E196" s="14">
        <v>1951654</v>
      </c>
      <c r="F196" s="16">
        <f t="shared" ref="F196:F259" si="7">IF(A196&lt;&gt;A195,"",LN(C196/C195))</f>
        <v>-3.4197820338659236E-2</v>
      </c>
      <c r="G196">
        <f t="shared" si="6"/>
        <v>2017</v>
      </c>
    </row>
    <row r="197" spans="1:7" x14ac:dyDescent="0.2">
      <c r="A197" s="11" t="s">
        <v>262</v>
      </c>
      <c r="B197" s="12">
        <v>43018</v>
      </c>
      <c r="C197" s="15">
        <v>91.84</v>
      </c>
      <c r="D197" s="13">
        <v>6783.5401000000002</v>
      </c>
      <c r="E197" s="14">
        <v>1260603</v>
      </c>
      <c r="F197" s="16">
        <f t="shared" si="7"/>
        <v>7.8706134323294676E-3</v>
      </c>
      <c r="G197">
        <f t="shared" si="6"/>
        <v>2017</v>
      </c>
    </row>
    <row r="198" spans="1:7" x14ac:dyDescent="0.2">
      <c r="A198" s="11" t="s">
        <v>262</v>
      </c>
      <c r="B198" s="12">
        <v>43019</v>
      </c>
      <c r="C198" s="15">
        <v>89.4</v>
      </c>
      <c r="D198" s="13">
        <v>6603.3154000000004</v>
      </c>
      <c r="E198" s="14">
        <v>1527602</v>
      </c>
      <c r="F198" s="16">
        <f t="shared" si="7"/>
        <v>-2.6927250391787807E-2</v>
      </c>
      <c r="G198">
        <f t="shared" si="6"/>
        <v>2017</v>
      </c>
    </row>
    <row r="199" spans="1:7" x14ac:dyDescent="0.2">
      <c r="A199" s="11" t="s">
        <v>262</v>
      </c>
      <c r="B199" s="12">
        <v>43020</v>
      </c>
      <c r="C199" s="15">
        <v>86.56</v>
      </c>
      <c r="D199" s="13">
        <v>6393.5456000000004</v>
      </c>
      <c r="E199" s="14">
        <v>2514625</v>
      </c>
      <c r="F199" s="16">
        <f t="shared" si="7"/>
        <v>-3.2282867081297129E-2</v>
      </c>
      <c r="G199">
        <f t="shared" si="6"/>
        <v>2017</v>
      </c>
    </row>
    <row r="200" spans="1:7" x14ac:dyDescent="0.2">
      <c r="A200" s="11" t="s">
        <v>262</v>
      </c>
      <c r="B200" s="12">
        <v>43021</v>
      </c>
      <c r="C200" s="15">
        <v>85.51</v>
      </c>
      <c r="D200" s="13">
        <v>6315.9898999999996</v>
      </c>
      <c r="E200" s="14">
        <v>1969473</v>
      </c>
      <c r="F200" s="16">
        <f t="shared" si="7"/>
        <v>-1.2204486930307446E-2</v>
      </c>
      <c r="G200">
        <f t="shared" si="6"/>
        <v>2017</v>
      </c>
    </row>
    <row r="201" spans="1:7" x14ac:dyDescent="0.2">
      <c r="A201" s="11" t="s">
        <v>262</v>
      </c>
      <c r="B201" s="12">
        <v>43024</v>
      </c>
      <c r="C201" s="15">
        <v>86.01</v>
      </c>
      <c r="D201" s="13">
        <v>6352.9211999999998</v>
      </c>
      <c r="E201" s="14">
        <v>2448040</v>
      </c>
      <c r="F201" s="16">
        <f t="shared" si="7"/>
        <v>5.8302403955242882E-3</v>
      </c>
      <c r="G201">
        <f t="shared" si="6"/>
        <v>2017</v>
      </c>
    </row>
    <row r="202" spans="1:7" x14ac:dyDescent="0.2">
      <c r="A202" s="11" t="s">
        <v>262</v>
      </c>
      <c r="B202" s="12">
        <v>43025</v>
      </c>
      <c r="C202" s="15">
        <v>88.09</v>
      </c>
      <c r="D202" s="13">
        <v>6506.5554000000002</v>
      </c>
      <c r="E202" s="14">
        <v>2100239</v>
      </c>
      <c r="F202" s="16">
        <f t="shared" si="7"/>
        <v>2.3895450558316152E-2</v>
      </c>
      <c r="G202">
        <f t="shared" si="6"/>
        <v>2017</v>
      </c>
    </row>
    <row r="203" spans="1:7" x14ac:dyDescent="0.2">
      <c r="A203" s="11" t="s">
        <v>262</v>
      </c>
      <c r="B203" s="12">
        <v>43026</v>
      </c>
      <c r="C203" s="15">
        <v>87.81</v>
      </c>
      <c r="D203" s="13">
        <v>6485.8738999999996</v>
      </c>
      <c r="E203" s="14">
        <v>2345242</v>
      </c>
      <c r="F203" s="16">
        <f t="shared" si="7"/>
        <v>-3.1836297498001854E-3</v>
      </c>
      <c r="G203">
        <f t="shared" si="6"/>
        <v>2017</v>
      </c>
    </row>
    <row r="204" spans="1:7" x14ac:dyDescent="0.2">
      <c r="A204" s="11" t="s">
        <v>262</v>
      </c>
      <c r="B204" s="12">
        <v>43027</v>
      </c>
      <c r="C204" s="15">
        <v>86.92</v>
      </c>
      <c r="D204" s="13">
        <v>6420.1360999999997</v>
      </c>
      <c r="E204" s="14">
        <v>2400967</v>
      </c>
      <c r="F204" s="16">
        <f t="shared" si="7"/>
        <v>-1.0187233983675268E-2</v>
      </c>
      <c r="G204">
        <f t="shared" si="6"/>
        <v>2017</v>
      </c>
    </row>
    <row r="205" spans="1:7" x14ac:dyDescent="0.2">
      <c r="A205" s="11" t="s">
        <v>262</v>
      </c>
      <c r="B205" s="12">
        <v>43028</v>
      </c>
      <c r="C205" s="15">
        <v>86.78</v>
      </c>
      <c r="D205" s="13">
        <v>6409.7954</v>
      </c>
      <c r="E205" s="14">
        <v>1156760</v>
      </c>
      <c r="F205" s="16">
        <f t="shared" si="7"/>
        <v>-1.6119750180242992E-3</v>
      </c>
      <c r="G205">
        <f t="shared" si="6"/>
        <v>2017</v>
      </c>
    </row>
    <row r="206" spans="1:7" x14ac:dyDescent="0.2">
      <c r="A206" s="11" t="s">
        <v>262</v>
      </c>
      <c r="B206" s="12">
        <v>43031</v>
      </c>
      <c r="C206" s="15">
        <v>85.91</v>
      </c>
      <c r="D206" s="13">
        <v>6345.5348999999997</v>
      </c>
      <c r="E206" s="14">
        <v>1345034</v>
      </c>
      <c r="F206" s="16">
        <f t="shared" si="7"/>
        <v>-1.0075943720239601E-2</v>
      </c>
      <c r="G206">
        <f t="shared" si="6"/>
        <v>2017</v>
      </c>
    </row>
    <row r="207" spans="1:7" x14ac:dyDescent="0.2">
      <c r="A207" s="11" t="s">
        <v>262</v>
      </c>
      <c r="B207" s="12">
        <v>43032</v>
      </c>
      <c r="C207" s="15">
        <v>84.25</v>
      </c>
      <c r="D207" s="13">
        <v>6222.9229999999998</v>
      </c>
      <c r="E207" s="14">
        <v>1789466</v>
      </c>
      <c r="F207" s="16">
        <f t="shared" si="7"/>
        <v>-1.9511667417494001E-2</v>
      </c>
      <c r="G207">
        <f t="shared" si="6"/>
        <v>2017</v>
      </c>
    </row>
    <row r="208" spans="1:7" x14ac:dyDescent="0.2">
      <c r="A208" s="11" t="s">
        <v>262</v>
      </c>
      <c r="B208" s="12">
        <v>43033</v>
      </c>
      <c r="C208" s="15">
        <v>83.31</v>
      </c>
      <c r="D208" s="13">
        <v>6153.4921999999997</v>
      </c>
      <c r="E208" s="14">
        <v>2052654</v>
      </c>
      <c r="F208" s="16">
        <f t="shared" si="7"/>
        <v>-1.1219979245653237E-2</v>
      </c>
      <c r="G208">
        <f t="shared" si="6"/>
        <v>2017</v>
      </c>
    </row>
    <row r="209" spans="1:7" x14ac:dyDescent="0.2">
      <c r="A209" s="11" t="s">
        <v>262</v>
      </c>
      <c r="B209" s="12">
        <v>43034</v>
      </c>
      <c r="C209" s="15">
        <v>85.65</v>
      </c>
      <c r="D209" s="13">
        <v>6326.3307000000004</v>
      </c>
      <c r="E209" s="14">
        <v>3229414</v>
      </c>
      <c r="F209" s="16">
        <f t="shared" si="7"/>
        <v>2.7700634783311022E-2</v>
      </c>
      <c r="G209">
        <f t="shared" si="6"/>
        <v>2017</v>
      </c>
    </row>
    <row r="210" spans="1:7" x14ac:dyDescent="0.2">
      <c r="A210" s="11" t="s">
        <v>262</v>
      </c>
      <c r="B210" s="12">
        <v>43035</v>
      </c>
      <c r="C210" s="15">
        <v>81.93</v>
      </c>
      <c r="D210" s="13">
        <v>6051.5618000000004</v>
      </c>
      <c r="E210" s="14">
        <v>2927815</v>
      </c>
      <c r="F210" s="16">
        <f t="shared" si="7"/>
        <v>-4.4404000616405627E-2</v>
      </c>
      <c r="G210">
        <f t="shared" si="6"/>
        <v>2017</v>
      </c>
    </row>
    <row r="211" spans="1:7" x14ac:dyDescent="0.2">
      <c r="A211" s="11" t="s">
        <v>262</v>
      </c>
      <c r="B211" s="12">
        <v>43038</v>
      </c>
      <c r="C211" s="15">
        <v>82</v>
      </c>
      <c r="D211" s="13">
        <v>6056.7322000000004</v>
      </c>
      <c r="E211" s="14">
        <v>2309813</v>
      </c>
      <c r="F211" s="16">
        <f t="shared" si="7"/>
        <v>8.5402311052978138E-4</v>
      </c>
      <c r="G211">
        <f t="shared" si="6"/>
        <v>2017</v>
      </c>
    </row>
    <row r="212" spans="1:7" x14ac:dyDescent="0.2">
      <c r="A212" s="11" t="s">
        <v>262</v>
      </c>
      <c r="B212" s="12">
        <v>43039</v>
      </c>
      <c r="C212" s="15">
        <v>81.739999999999995</v>
      </c>
      <c r="D212" s="13">
        <v>6037.5279</v>
      </c>
      <c r="E212" s="14">
        <v>1081473</v>
      </c>
      <c r="F212" s="16">
        <f t="shared" si="7"/>
        <v>-3.1757691281219776E-3</v>
      </c>
      <c r="G212">
        <f t="shared" si="6"/>
        <v>2017</v>
      </c>
    </row>
    <row r="213" spans="1:7" x14ac:dyDescent="0.2">
      <c r="A213" s="11" t="s">
        <v>262</v>
      </c>
      <c r="B213" s="12">
        <v>43040</v>
      </c>
      <c r="C213" s="15">
        <v>80.75</v>
      </c>
      <c r="D213" s="13">
        <v>5964.4040000000005</v>
      </c>
      <c r="E213" s="14">
        <v>1157567</v>
      </c>
      <c r="F213" s="16">
        <f t="shared" si="7"/>
        <v>-1.2185516033365233E-2</v>
      </c>
      <c r="G213">
        <f t="shared" si="6"/>
        <v>2017</v>
      </c>
    </row>
    <row r="214" spans="1:7" x14ac:dyDescent="0.2">
      <c r="A214" s="11" t="s">
        <v>262</v>
      </c>
      <c r="B214" s="12">
        <v>43041</v>
      </c>
      <c r="C214" s="15">
        <v>81.69</v>
      </c>
      <c r="D214" s="13">
        <v>6033.8347999999996</v>
      </c>
      <c r="E214" s="14">
        <v>1669094</v>
      </c>
      <c r="F214" s="16">
        <f t="shared" si="7"/>
        <v>1.1573633251011966E-2</v>
      </c>
      <c r="G214">
        <f t="shared" si="6"/>
        <v>2017</v>
      </c>
    </row>
    <row r="215" spans="1:7" x14ac:dyDescent="0.2">
      <c r="A215" s="11" t="s">
        <v>262</v>
      </c>
      <c r="B215" s="12">
        <v>43042</v>
      </c>
      <c r="C215" s="15">
        <v>81.8</v>
      </c>
      <c r="D215" s="13">
        <v>6041.9597000000003</v>
      </c>
      <c r="E215" s="14">
        <v>1108556</v>
      </c>
      <c r="F215" s="16">
        <f t="shared" si="7"/>
        <v>1.3456482549234895E-3</v>
      </c>
      <c r="G215">
        <f t="shared" si="6"/>
        <v>2017</v>
      </c>
    </row>
    <row r="216" spans="1:7" x14ac:dyDescent="0.2">
      <c r="A216" s="11" t="s">
        <v>262</v>
      </c>
      <c r="B216" s="12">
        <v>43045</v>
      </c>
      <c r="C216" s="15">
        <v>80.709999999999994</v>
      </c>
      <c r="D216" s="13">
        <v>5961.4494999999997</v>
      </c>
      <c r="E216" s="14">
        <v>1173931</v>
      </c>
      <c r="F216" s="16">
        <f t="shared" si="7"/>
        <v>-1.341476027242045E-2</v>
      </c>
      <c r="G216">
        <f t="shared" si="6"/>
        <v>2017</v>
      </c>
    </row>
    <row r="217" spans="1:7" x14ac:dyDescent="0.2">
      <c r="A217" s="11" t="s">
        <v>262</v>
      </c>
      <c r="B217" s="12">
        <v>43046</v>
      </c>
      <c r="C217" s="15">
        <v>79.38</v>
      </c>
      <c r="D217" s="13">
        <v>5863.2121999999999</v>
      </c>
      <c r="E217" s="14">
        <v>1262100</v>
      </c>
      <c r="F217" s="16">
        <f t="shared" si="7"/>
        <v>-1.6616035981361615E-2</v>
      </c>
      <c r="G217">
        <f t="shared" si="6"/>
        <v>2017</v>
      </c>
    </row>
    <row r="218" spans="1:7" x14ac:dyDescent="0.2">
      <c r="A218" s="11" t="s">
        <v>262</v>
      </c>
      <c r="B218" s="12">
        <v>43047</v>
      </c>
      <c r="C218" s="15">
        <v>79.41</v>
      </c>
      <c r="D218" s="13">
        <v>5865.4281000000001</v>
      </c>
      <c r="E218" s="14">
        <v>3233416</v>
      </c>
      <c r="F218" s="16">
        <f t="shared" si="7"/>
        <v>3.7785755220026294E-4</v>
      </c>
      <c r="G218">
        <f t="shared" si="6"/>
        <v>2017</v>
      </c>
    </row>
    <row r="219" spans="1:7" x14ac:dyDescent="0.2">
      <c r="A219" s="11" t="s">
        <v>262</v>
      </c>
      <c r="B219" s="12">
        <v>43048</v>
      </c>
      <c r="C219" s="15">
        <v>80.45</v>
      </c>
      <c r="D219" s="13">
        <v>5942.2452000000003</v>
      </c>
      <c r="E219" s="14">
        <v>1898508</v>
      </c>
      <c r="F219" s="16">
        <f t="shared" si="7"/>
        <v>1.3011568531272777E-2</v>
      </c>
      <c r="G219">
        <f t="shared" si="6"/>
        <v>2017</v>
      </c>
    </row>
    <row r="220" spans="1:7" x14ac:dyDescent="0.2">
      <c r="A220" s="11" t="s">
        <v>262</v>
      </c>
      <c r="B220" s="12">
        <v>43049</v>
      </c>
      <c r="C220" s="15">
        <v>81.22</v>
      </c>
      <c r="D220" s="13">
        <v>5999.1193999999996</v>
      </c>
      <c r="E220" s="14">
        <v>1942381</v>
      </c>
      <c r="F220" s="16">
        <f t="shared" si="7"/>
        <v>9.5256488197594091E-3</v>
      </c>
      <c r="G220">
        <f t="shared" si="6"/>
        <v>2017</v>
      </c>
    </row>
    <row r="221" spans="1:7" x14ac:dyDescent="0.2">
      <c r="A221" s="11" t="s">
        <v>262</v>
      </c>
      <c r="B221" s="12">
        <v>43052</v>
      </c>
      <c r="C221" s="15">
        <v>82.28</v>
      </c>
      <c r="D221" s="13">
        <v>6077.4137000000001</v>
      </c>
      <c r="E221" s="14">
        <v>3894463</v>
      </c>
      <c r="F221" s="16">
        <f t="shared" si="7"/>
        <v>1.2966542526604719E-2</v>
      </c>
      <c r="G221">
        <f t="shared" si="6"/>
        <v>2017</v>
      </c>
    </row>
    <row r="222" spans="1:7" x14ac:dyDescent="0.2">
      <c r="A222" s="11" t="s">
        <v>262</v>
      </c>
      <c r="B222" s="12">
        <v>43053</v>
      </c>
      <c r="C222" s="15">
        <v>95.72</v>
      </c>
      <c r="D222" s="13">
        <v>7073.5207</v>
      </c>
      <c r="E222" s="14">
        <v>10153820</v>
      </c>
      <c r="F222" s="16">
        <f t="shared" si="7"/>
        <v>0.1512991982554161</v>
      </c>
      <c r="G222">
        <f t="shared" si="6"/>
        <v>2017</v>
      </c>
    </row>
    <row r="223" spans="1:7" x14ac:dyDescent="0.2">
      <c r="A223" s="11" t="s">
        <v>262</v>
      </c>
      <c r="B223" s="12">
        <v>43054</v>
      </c>
      <c r="C223" s="15">
        <v>91.58</v>
      </c>
      <c r="D223" s="13">
        <v>6767.5828000000001</v>
      </c>
      <c r="E223" s="14">
        <v>3073970</v>
      </c>
      <c r="F223" s="16">
        <f t="shared" si="7"/>
        <v>-4.4214355811223197E-2</v>
      </c>
      <c r="G223">
        <f t="shared" si="6"/>
        <v>2017</v>
      </c>
    </row>
    <row r="224" spans="1:7" x14ac:dyDescent="0.2">
      <c r="A224" s="11" t="s">
        <v>262</v>
      </c>
      <c r="B224" s="12">
        <v>43055</v>
      </c>
      <c r="C224" s="15">
        <v>90.5</v>
      </c>
      <c r="D224" s="13">
        <v>6687.7728999999999</v>
      </c>
      <c r="E224" s="14">
        <v>2288968</v>
      </c>
      <c r="F224" s="16">
        <f t="shared" si="7"/>
        <v>-1.1863056523068983E-2</v>
      </c>
      <c r="G224">
        <f t="shared" si="6"/>
        <v>2017</v>
      </c>
    </row>
    <row r="225" spans="1:7" x14ac:dyDescent="0.2">
      <c r="A225" s="11" t="s">
        <v>262</v>
      </c>
      <c r="B225" s="12">
        <v>43056</v>
      </c>
      <c r="C225" s="15">
        <v>89.27</v>
      </c>
      <c r="D225" s="13">
        <v>6596.8783000000003</v>
      </c>
      <c r="E225" s="14">
        <v>1549220</v>
      </c>
      <c r="F225" s="16">
        <f t="shared" si="7"/>
        <v>-1.368436551460976E-2</v>
      </c>
      <c r="G225">
        <f t="shared" si="6"/>
        <v>2017</v>
      </c>
    </row>
    <row r="226" spans="1:7" x14ac:dyDescent="0.2">
      <c r="A226" s="11" t="s">
        <v>262</v>
      </c>
      <c r="B226" s="12">
        <v>43059</v>
      </c>
      <c r="C226" s="15">
        <v>91.43</v>
      </c>
      <c r="D226" s="13">
        <v>6756.4980999999998</v>
      </c>
      <c r="E226" s="14">
        <v>1498321</v>
      </c>
      <c r="F226" s="16">
        <f t="shared" si="7"/>
        <v>2.3908166985064615E-2</v>
      </c>
      <c r="G226">
        <f t="shared" si="6"/>
        <v>2017</v>
      </c>
    </row>
    <row r="227" spans="1:7" x14ac:dyDescent="0.2">
      <c r="A227" s="11" t="s">
        <v>262</v>
      </c>
      <c r="B227" s="12">
        <v>43060</v>
      </c>
      <c r="C227" s="15">
        <v>88.93</v>
      </c>
      <c r="D227" s="13">
        <v>6571.7529999999997</v>
      </c>
      <c r="E227" s="14">
        <v>1610673</v>
      </c>
      <c r="F227" s="16">
        <f t="shared" si="7"/>
        <v>-2.7724108764786457E-2</v>
      </c>
      <c r="G227">
        <f t="shared" si="6"/>
        <v>2017</v>
      </c>
    </row>
    <row r="228" spans="1:7" x14ac:dyDescent="0.2">
      <c r="A228" s="11" t="s">
        <v>262</v>
      </c>
      <c r="B228" s="12">
        <v>43061</v>
      </c>
      <c r="C228" s="15">
        <v>89.62</v>
      </c>
      <c r="D228" s="13">
        <v>6622.7425999999996</v>
      </c>
      <c r="E228" s="14">
        <v>907746</v>
      </c>
      <c r="F228" s="16">
        <f t="shared" si="7"/>
        <v>7.7289659464481672E-3</v>
      </c>
      <c r="G228">
        <f t="shared" si="6"/>
        <v>2017</v>
      </c>
    </row>
    <row r="229" spans="1:7" x14ac:dyDescent="0.2">
      <c r="A229" s="11" t="s">
        <v>262</v>
      </c>
      <c r="B229" s="12">
        <v>43063</v>
      </c>
      <c r="C229" s="15">
        <v>89.23</v>
      </c>
      <c r="D229" s="13">
        <v>6593.9224000000004</v>
      </c>
      <c r="E229" s="14">
        <v>523496</v>
      </c>
      <c r="F229" s="16">
        <f t="shared" si="7"/>
        <v>-4.3612034459368813E-3</v>
      </c>
      <c r="G229">
        <f t="shared" si="6"/>
        <v>2017</v>
      </c>
    </row>
    <row r="230" spans="1:7" x14ac:dyDescent="0.2">
      <c r="A230" s="11" t="s">
        <v>262</v>
      </c>
      <c r="B230" s="12">
        <v>43066</v>
      </c>
      <c r="C230" s="15">
        <v>89.87</v>
      </c>
      <c r="D230" s="13">
        <v>6641.2170999999998</v>
      </c>
      <c r="E230" s="14">
        <v>858761</v>
      </c>
      <c r="F230" s="16">
        <f t="shared" si="7"/>
        <v>7.1468757582220802E-3</v>
      </c>
      <c r="G230">
        <f t="shared" si="6"/>
        <v>2017</v>
      </c>
    </row>
    <row r="231" spans="1:7" x14ac:dyDescent="0.2">
      <c r="A231" s="11" t="s">
        <v>262</v>
      </c>
      <c r="B231" s="12">
        <v>43067</v>
      </c>
      <c r="C231" s="15">
        <v>92.84</v>
      </c>
      <c r="D231" s="13">
        <v>6860.6943000000001</v>
      </c>
      <c r="E231" s="14">
        <v>1145412</v>
      </c>
      <c r="F231" s="16">
        <f t="shared" si="7"/>
        <v>3.251339973595431E-2</v>
      </c>
      <c r="G231">
        <f t="shared" si="6"/>
        <v>2017</v>
      </c>
    </row>
    <row r="232" spans="1:7" x14ac:dyDescent="0.2">
      <c r="A232" s="11" t="s">
        <v>262</v>
      </c>
      <c r="B232" s="12">
        <v>43068</v>
      </c>
      <c r="C232" s="15">
        <v>99.95</v>
      </c>
      <c r="D232" s="13">
        <v>7386.1094000000003</v>
      </c>
      <c r="E232" s="14">
        <v>3895424</v>
      </c>
      <c r="F232" s="16">
        <f t="shared" si="7"/>
        <v>7.379247954017272E-2</v>
      </c>
      <c r="G232">
        <f t="shared" si="6"/>
        <v>2017</v>
      </c>
    </row>
    <row r="233" spans="1:7" x14ac:dyDescent="0.2">
      <c r="A233" s="11" t="s">
        <v>262</v>
      </c>
      <c r="B233" s="12">
        <v>43069</v>
      </c>
      <c r="C233" s="15">
        <v>101</v>
      </c>
      <c r="D233" s="13">
        <v>7463.7022999999999</v>
      </c>
      <c r="E233" s="14">
        <v>2353902</v>
      </c>
      <c r="F233" s="16">
        <f t="shared" si="7"/>
        <v>1.0450455894850412E-2</v>
      </c>
      <c r="G233">
        <f t="shared" si="6"/>
        <v>2017</v>
      </c>
    </row>
    <row r="234" spans="1:7" x14ac:dyDescent="0.2">
      <c r="A234" s="11" t="s">
        <v>262</v>
      </c>
      <c r="B234" s="12">
        <v>43070</v>
      </c>
      <c r="C234" s="15">
        <v>99.28</v>
      </c>
      <c r="D234" s="13">
        <v>7336.5977000000003</v>
      </c>
      <c r="E234" s="14">
        <v>2253440</v>
      </c>
      <c r="F234" s="16">
        <f t="shared" si="7"/>
        <v>-1.7176375944907698E-2</v>
      </c>
      <c r="G234">
        <f t="shared" si="6"/>
        <v>2017</v>
      </c>
    </row>
    <row r="235" spans="1:7" x14ac:dyDescent="0.2">
      <c r="A235" s="11" t="s">
        <v>262</v>
      </c>
      <c r="B235" s="12">
        <v>43073</v>
      </c>
      <c r="C235" s="15">
        <v>104.02</v>
      </c>
      <c r="D235" s="13">
        <v>7686.8743999999997</v>
      </c>
      <c r="E235" s="14">
        <v>2225108</v>
      </c>
      <c r="F235" s="16">
        <f t="shared" si="7"/>
        <v>4.6639047448574507E-2</v>
      </c>
      <c r="G235">
        <f t="shared" si="6"/>
        <v>2017</v>
      </c>
    </row>
    <row r="236" spans="1:7" x14ac:dyDescent="0.2">
      <c r="A236" s="11" t="s">
        <v>262</v>
      </c>
      <c r="B236" s="12">
        <v>43074</v>
      </c>
      <c r="C236" s="15">
        <v>101.15</v>
      </c>
      <c r="D236" s="13">
        <v>7474.7870000000003</v>
      </c>
      <c r="E236" s="14">
        <v>2462381</v>
      </c>
      <c r="F236" s="16">
        <f t="shared" si="7"/>
        <v>-2.7978624731171901E-2</v>
      </c>
      <c r="G236">
        <f t="shared" si="6"/>
        <v>2017</v>
      </c>
    </row>
    <row r="237" spans="1:7" x14ac:dyDescent="0.2">
      <c r="A237" s="11" t="s">
        <v>262</v>
      </c>
      <c r="B237" s="12">
        <v>43075</v>
      </c>
      <c r="C237" s="15">
        <v>97.5</v>
      </c>
      <c r="D237" s="13">
        <v>7205.0591999999997</v>
      </c>
      <c r="E237" s="14">
        <v>1285815</v>
      </c>
      <c r="F237" s="16">
        <f t="shared" si="7"/>
        <v>-3.6752185609953046E-2</v>
      </c>
      <c r="G237">
        <f t="shared" si="6"/>
        <v>2017</v>
      </c>
    </row>
    <row r="238" spans="1:7" x14ac:dyDescent="0.2">
      <c r="A238" s="11" t="s">
        <v>262</v>
      </c>
      <c r="B238" s="12">
        <v>43076</v>
      </c>
      <c r="C238" s="15">
        <v>97.61</v>
      </c>
      <c r="D238" s="13">
        <v>7213.1880000000001</v>
      </c>
      <c r="E238" s="14">
        <v>1171737</v>
      </c>
      <c r="F238" s="16">
        <f t="shared" si="7"/>
        <v>1.1275691830722162E-3</v>
      </c>
      <c r="G238">
        <f t="shared" si="6"/>
        <v>2017</v>
      </c>
    </row>
    <row r="239" spans="1:7" x14ac:dyDescent="0.2">
      <c r="A239" s="11" t="s">
        <v>262</v>
      </c>
      <c r="B239" s="12">
        <v>43077</v>
      </c>
      <c r="C239" s="15">
        <v>100.31</v>
      </c>
      <c r="D239" s="13">
        <v>7412.7127</v>
      </c>
      <c r="E239" s="14">
        <v>925634</v>
      </c>
      <c r="F239" s="16">
        <f t="shared" si="7"/>
        <v>2.7285443708520131E-2</v>
      </c>
      <c r="G239">
        <f t="shared" si="6"/>
        <v>2017</v>
      </c>
    </row>
    <row r="240" spans="1:7" x14ac:dyDescent="0.2">
      <c r="A240" s="11" t="s">
        <v>262</v>
      </c>
      <c r="B240" s="12">
        <v>43080</v>
      </c>
      <c r="C240" s="15">
        <v>100.85</v>
      </c>
      <c r="D240" s="13">
        <v>7452.6175999999996</v>
      </c>
      <c r="E240" s="14">
        <v>1490269</v>
      </c>
      <c r="F240" s="16">
        <f t="shared" si="7"/>
        <v>5.368873504826949E-3</v>
      </c>
      <c r="G240">
        <f t="shared" si="6"/>
        <v>2017</v>
      </c>
    </row>
    <row r="241" spans="1:7" x14ac:dyDescent="0.2">
      <c r="A241" s="11" t="s">
        <v>262</v>
      </c>
      <c r="B241" s="12">
        <v>43081</v>
      </c>
      <c r="C241" s="15">
        <v>103.03</v>
      </c>
      <c r="D241" s="13">
        <v>7613.7154</v>
      </c>
      <c r="E241" s="14">
        <v>2442653</v>
      </c>
      <c r="F241" s="16">
        <f t="shared" si="7"/>
        <v>2.1385943556756028E-2</v>
      </c>
      <c r="G241">
        <f t="shared" si="6"/>
        <v>2017</v>
      </c>
    </row>
    <row r="242" spans="1:7" x14ac:dyDescent="0.2">
      <c r="A242" s="11" t="s">
        <v>262</v>
      </c>
      <c r="B242" s="12">
        <v>43082</v>
      </c>
      <c r="C242" s="15">
        <v>102.5</v>
      </c>
      <c r="D242" s="13">
        <v>7574.5493999999999</v>
      </c>
      <c r="E242" s="14">
        <v>1093054</v>
      </c>
      <c r="F242" s="16">
        <f t="shared" si="7"/>
        <v>-5.1574093785137871E-3</v>
      </c>
      <c r="G242">
        <f t="shared" si="6"/>
        <v>2017</v>
      </c>
    </row>
    <row r="243" spans="1:7" x14ac:dyDescent="0.2">
      <c r="A243" s="11" t="s">
        <v>262</v>
      </c>
      <c r="B243" s="12">
        <v>43083</v>
      </c>
      <c r="C243" s="15">
        <v>100.2</v>
      </c>
      <c r="D243" s="13">
        <v>7404.5838999999996</v>
      </c>
      <c r="E243" s="14">
        <v>1111437</v>
      </c>
      <c r="F243" s="16">
        <f t="shared" si="7"/>
        <v>-2.2694609927698464E-2</v>
      </c>
      <c r="G243">
        <f t="shared" si="6"/>
        <v>2017</v>
      </c>
    </row>
    <row r="244" spans="1:7" x14ac:dyDescent="0.2">
      <c r="A244" s="11" t="s">
        <v>262</v>
      </c>
      <c r="B244" s="12">
        <v>43084</v>
      </c>
      <c r="C244" s="15">
        <v>100.7</v>
      </c>
      <c r="D244" s="13">
        <v>7441.5329000000002</v>
      </c>
      <c r="E244" s="14">
        <v>1617013</v>
      </c>
      <c r="F244" s="16">
        <f t="shared" si="7"/>
        <v>4.9776110737522064E-3</v>
      </c>
      <c r="G244">
        <f t="shared" si="6"/>
        <v>2017</v>
      </c>
    </row>
    <row r="245" spans="1:7" x14ac:dyDescent="0.2">
      <c r="A245" s="11" t="s">
        <v>262</v>
      </c>
      <c r="B245" s="12">
        <v>43087</v>
      </c>
      <c r="C245" s="15">
        <v>102.71</v>
      </c>
      <c r="D245" s="13">
        <v>7590.0680000000002</v>
      </c>
      <c r="E245" s="14">
        <v>844821</v>
      </c>
      <c r="F245" s="16">
        <f t="shared" si="7"/>
        <v>1.9763683453196287E-2</v>
      </c>
      <c r="G245">
        <f t="shared" si="6"/>
        <v>2017</v>
      </c>
    </row>
    <row r="246" spans="1:7" x14ac:dyDescent="0.2">
      <c r="A246" s="11" t="s">
        <v>262</v>
      </c>
      <c r="B246" s="12">
        <v>43088</v>
      </c>
      <c r="C246" s="15">
        <v>99.73</v>
      </c>
      <c r="D246" s="13">
        <v>7369.8518000000004</v>
      </c>
      <c r="E246" s="14">
        <v>1334064</v>
      </c>
      <c r="F246" s="16">
        <f t="shared" si="7"/>
        <v>-2.9442948763936286E-2</v>
      </c>
      <c r="G246">
        <f t="shared" si="6"/>
        <v>2017</v>
      </c>
    </row>
    <row r="247" spans="1:7" x14ac:dyDescent="0.2">
      <c r="A247" s="11" t="s">
        <v>262</v>
      </c>
      <c r="B247" s="12">
        <v>43089</v>
      </c>
      <c r="C247" s="15">
        <v>98.59</v>
      </c>
      <c r="D247" s="13">
        <v>7285.6081000000004</v>
      </c>
      <c r="E247" s="14">
        <v>1081813</v>
      </c>
      <c r="F247" s="16">
        <f t="shared" si="7"/>
        <v>-1.1496697826826562E-2</v>
      </c>
      <c r="G247">
        <f t="shared" si="6"/>
        <v>2017</v>
      </c>
    </row>
    <row r="248" spans="1:7" x14ac:dyDescent="0.2">
      <c r="A248" s="11" t="s">
        <v>262</v>
      </c>
      <c r="B248" s="12">
        <v>43090</v>
      </c>
      <c r="C248" s="15">
        <v>100.13</v>
      </c>
      <c r="D248" s="13">
        <v>7399.4110000000001</v>
      </c>
      <c r="E248" s="14">
        <v>1089958</v>
      </c>
      <c r="F248" s="16">
        <f t="shared" si="7"/>
        <v>1.5499505132761288E-2</v>
      </c>
      <c r="G248">
        <f t="shared" si="6"/>
        <v>2017</v>
      </c>
    </row>
    <row r="249" spans="1:7" x14ac:dyDescent="0.2">
      <c r="A249" s="11" t="s">
        <v>262</v>
      </c>
      <c r="B249" s="12">
        <v>43091</v>
      </c>
      <c r="C249" s="15">
        <v>100.55</v>
      </c>
      <c r="D249" s="13">
        <v>7430.4481999999998</v>
      </c>
      <c r="E249" s="14">
        <v>1257605</v>
      </c>
      <c r="F249" s="16">
        <f t="shared" si="7"/>
        <v>4.1857744989495837E-3</v>
      </c>
      <c r="G249">
        <f t="shared" si="6"/>
        <v>2017</v>
      </c>
    </row>
    <row r="250" spans="1:7" x14ac:dyDescent="0.2">
      <c r="A250" s="11" t="s">
        <v>262</v>
      </c>
      <c r="B250" s="12">
        <v>43095</v>
      </c>
      <c r="C250" s="15">
        <v>101.96</v>
      </c>
      <c r="D250" s="13">
        <v>7534.6445000000003</v>
      </c>
      <c r="E250" s="14">
        <v>565122</v>
      </c>
      <c r="F250" s="16">
        <f t="shared" si="7"/>
        <v>1.39254632892537E-2</v>
      </c>
      <c r="G250">
        <f t="shared" si="6"/>
        <v>2017</v>
      </c>
    </row>
    <row r="251" spans="1:7" x14ac:dyDescent="0.2">
      <c r="A251" s="11" t="s">
        <v>262</v>
      </c>
      <c r="B251" s="12">
        <v>43096</v>
      </c>
      <c r="C251" s="15">
        <v>99.77</v>
      </c>
      <c r="D251" s="13">
        <v>7372.8077999999996</v>
      </c>
      <c r="E251" s="14">
        <v>988503</v>
      </c>
      <c r="F251" s="16">
        <f t="shared" si="7"/>
        <v>-2.1713042582498902E-2</v>
      </c>
      <c r="G251">
        <f t="shared" si="6"/>
        <v>2017</v>
      </c>
    </row>
    <row r="252" spans="1:7" x14ac:dyDescent="0.2">
      <c r="A252" s="11" t="s">
        <v>262</v>
      </c>
      <c r="B252" s="12">
        <v>43097</v>
      </c>
      <c r="C252" s="15">
        <v>99.71</v>
      </c>
      <c r="D252" s="13">
        <v>7368.3738999999996</v>
      </c>
      <c r="E252" s="14">
        <v>604645</v>
      </c>
      <c r="F252" s="16">
        <f t="shared" si="7"/>
        <v>-6.0156408471427852E-4</v>
      </c>
      <c r="G252">
        <f t="shared" si="6"/>
        <v>2017</v>
      </c>
    </row>
    <row r="253" spans="1:7" x14ac:dyDescent="0.2">
      <c r="A253" s="11" t="s">
        <v>262</v>
      </c>
      <c r="B253" s="12">
        <v>43098</v>
      </c>
      <c r="C253" s="15">
        <v>99.69</v>
      </c>
      <c r="D253" s="13">
        <v>7366.8959000000004</v>
      </c>
      <c r="E253" s="14">
        <v>969168</v>
      </c>
      <c r="F253" s="16">
        <f t="shared" si="7"/>
        <v>-2.0060180608893005E-4</v>
      </c>
      <c r="G253">
        <f t="shared" si="6"/>
        <v>2017</v>
      </c>
    </row>
    <row r="254" spans="1:7" x14ac:dyDescent="0.2">
      <c r="A254" s="11" t="s">
        <v>262</v>
      </c>
      <c r="B254" s="12">
        <v>43102</v>
      </c>
      <c r="C254" s="15">
        <v>106.09</v>
      </c>
      <c r="D254" s="13">
        <v>7839.8433999999997</v>
      </c>
      <c r="E254" s="14">
        <v>2624529</v>
      </c>
      <c r="F254" s="16">
        <f t="shared" si="7"/>
        <v>6.2222419436567686E-2</v>
      </c>
      <c r="G254">
        <f t="shared" si="6"/>
        <v>2018</v>
      </c>
    </row>
    <row r="255" spans="1:7" x14ac:dyDescent="0.2">
      <c r="A255" s="11" t="s">
        <v>262</v>
      </c>
      <c r="B255" s="12">
        <v>43103</v>
      </c>
      <c r="C255" s="15">
        <v>107.05</v>
      </c>
      <c r="D255" s="13">
        <v>7910.7855</v>
      </c>
      <c r="E255" s="14">
        <v>2086814</v>
      </c>
      <c r="F255" s="16">
        <f t="shared" si="7"/>
        <v>9.0082245645116271E-3</v>
      </c>
      <c r="G255">
        <f t="shared" si="6"/>
        <v>2018</v>
      </c>
    </row>
    <row r="256" spans="1:7" x14ac:dyDescent="0.2">
      <c r="A256" s="11" t="s">
        <v>262</v>
      </c>
      <c r="B256" s="12">
        <v>43104</v>
      </c>
      <c r="C256" s="15">
        <v>111</v>
      </c>
      <c r="D256" s="13">
        <v>8202.6828000000005</v>
      </c>
      <c r="E256" s="14">
        <v>2104476</v>
      </c>
      <c r="F256" s="16">
        <f t="shared" si="7"/>
        <v>3.6234186276642391E-2</v>
      </c>
      <c r="G256">
        <f t="shared" si="6"/>
        <v>2018</v>
      </c>
    </row>
    <row r="257" spans="1:7" x14ac:dyDescent="0.2">
      <c r="A257" s="11" t="s">
        <v>262</v>
      </c>
      <c r="B257" s="12">
        <v>43105</v>
      </c>
      <c r="C257" s="15">
        <v>112.18</v>
      </c>
      <c r="D257" s="13">
        <v>8289.8824999999997</v>
      </c>
      <c r="E257" s="14">
        <v>1996658</v>
      </c>
      <c r="F257" s="16">
        <f t="shared" si="7"/>
        <v>1.0574522767856833E-2</v>
      </c>
      <c r="G257">
        <f t="shared" si="6"/>
        <v>2018</v>
      </c>
    </row>
    <row r="258" spans="1:7" x14ac:dyDescent="0.2">
      <c r="A258" s="11" t="s">
        <v>262</v>
      </c>
      <c r="B258" s="12">
        <v>43108</v>
      </c>
      <c r="C258" s="15">
        <v>111.39</v>
      </c>
      <c r="D258" s="13">
        <v>8231.5030000000006</v>
      </c>
      <c r="E258" s="14">
        <v>1257110</v>
      </c>
      <c r="F258" s="16">
        <f t="shared" si="7"/>
        <v>-7.0671672230925549E-3</v>
      </c>
      <c r="G258">
        <f t="shared" si="6"/>
        <v>2018</v>
      </c>
    </row>
    <row r="259" spans="1:7" x14ac:dyDescent="0.2">
      <c r="A259" s="11" t="s">
        <v>262</v>
      </c>
      <c r="B259" s="12">
        <v>43109</v>
      </c>
      <c r="C259" s="15">
        <v>110.49</v>
      </c>
      <c r="D259" s="13">
        <v>8164.9948000000004</v>
      </c>
      <c r="E259" s="14">
        <v>1091423</v>
      </c>
      <c r="F259" s="16">
        <f t="shared" si="7"/>
        <v>-8.1125377320148788E-3</v>
      </c>
      <c r="G259">
        <f t="shared" ref="G259:G322" si="8">YEAR(B259)</f>
        <v>2018</v>
      </c>
    </row>
    <row r="260" spans="1:7" x14ac:dyDescent="0.2">
      <c r="A260" s="11" t="s">
        <v>262</v>
      </c>
      <c r="B260" s="12">
        <v>43110</v>
      </c>
      <c r="C260" s="15">
        <v>110.59</v>
      </c>
      <c r="D260" s="13">
        <v>8172.3846000000003</v>
      </c>
      <c r="E260" s="14">
        <v>711429</v>
      </c>
      <c r="F260" s="16">
        <f t="shared" ref="F260:F323" si="9">IF(A260&lt;&gt;A259,"",LN(C260/C259))</f>
        <v>9.0464996218513527E-4</v>
      </c>
      <c r="G260">
        <f t="shared" si="8"/>
        <v>2018</v>
      </c>
    </row>
    <row r="261" spans="1:7" x14ac:dyDescent="0.2">
      <c r="A261" s="11" t="s">
        <v>262</v>
      </c>
      <c r="B261" s="12">
        <v>43111</v>
      </c>
      <c r="C261" s="15">
        <v>112.95</v>
      </c>
      <c r="D261" s="13">
        <v>8346.7839999999997</v>
      </c>
      <c r="E261" s="14">
        <v>1015947</v>
      </c>
      <c r="F261" s="16">
        <f t="shared" si="9"/>
        <v>2.111557382674361E-2</v>
      </c>
      <c r="G261">
        <f t="shared" si="8"/>
        <v>2018</v>
      </c>
    </row>
    <row r="262" spans="1:7" x14ac:dyDescent="0.2">
      <c r="A262" s="11" t="s">
        <v>262</v>
      </c>
      <c r="B262" s="12">
        <v>43112</v>
      </c>
      <c r="C262" s="15">
        <v>115.94</v>
      </c>
      <c r="D262" s="13">
        <v>8567.7391000000007</v>
      </c>
      <c r="E262" s="14">
        <v>1579194</v>
      </c>
      <c r="F262" s="16">
        <f t="shared" si="9"/>
        <v>2.61275729975745E-2</v>
      </c>
      <c r="G262">
        <f t="shared" si="8"/>
        <v>2018</v>
      </c>
    </row>
    <row r="263" spans="1:7" x14ac:dyDescent="0.2">
      <c r="A263" s="11" t="s">
        <v>262</v>
      </c>
      <c r="B263" s="12">
        <v>43116</v>
      </c>
      <c r="C263" s="15">
        <v>113.9</v>
      </c>
      <c r="D263" s="13">
        <v>8416.9871000000003</v>
      </c>
      <c r="E263" s="14">
        <v>1498101</v>
      </c>
      <c r="F263" s="16">
        <f t="shared" si="9"/>
        <v>-1.7751945458450338E-2</v>
      </c>
      <c r="G263">
        <f t="shared" si="8"/>
        <v>2018</v>
      </c>
    </row>
    <row r="264" spans="1:7" x14ac:dyDescent="0.2">
      <c r="A264" s="11" t="s">
        <v>262</v>
      </c>
      <c r="B264" s="12">
        <v>43117</v>
      </c>
      <c r="C264" s="15">
        <v>115.35</v>
      </c>
      <c r="D264" s="13">
        <v>8524.1393000000007</v>
      </c>
      <c r="E264" s="14">
        <v>1354175</v>
      </c>
      <c r="F264" s="16">
        <f t="shared" si="9"/>
        <v>1.2650114166626194E-2</v>
      </c>
      <c r="G264">
        <f t="shared" si="8"/>
        <v>2018</v>
      </c>
    </row>
    <row r="265" spans="1:7" x14ac:dyDescent="0.2">
      <c r="A265" s="11" t="s">
        <v>262</v>
      </c>
      <c r="B265" s="12">
        <v>43118</v>
      </c>
      <c r="C265" s="15">
        <v>115.53</v>
      </c>
      <c r="D265" s="13">
        <v>8537.4408999999996</v>
      </c>
      <c r="E265" s="14">
        <v>920874</v>
      </c>
      <c r="F265" s="16">
        <f t="shared" si="9"/>
        <v>1.5592518751646038E-3</v>
      </c>
      <c r="G265">
        <f t="shared" si="8"/>
        <v>2018</v>
      </c>
    </row>
    <row r="266" spans="1:7" x14ac:dyDescent="0.2">
      <c r="A266" s="11" t="s">
        <v>262</v>
      </c>
      <c r="B266" s="12">
        <v>43119</v>
      </c>
      <c r="C266" s="15">
        <v>117.02</v>
      </c>
      <c r="D266" s="13">
        <v>8647.5490000000009</v>
      </c>
      <c r="E266" s="14">
        <v>1169949</v>
      </c>
      <c r="F266" s="16">
        <f t="shared" si="9"/>
        <v>1.2814623865162774E-2</v>
      </c>
      <c r="G266">
        <f t="shared" si="8"/>
        <v>2018</v>
      </c>
    </row>
    <row r="267" spans="1:7" x14ac:dyDescent="0.2">
      <c r="A267" s="11" t="s">
        <v>262</v>
      </c>
      <c r="B267" s="12">
        <v>43122</v>
      </c>
      <c r="C267" s="15">
        <v>118.03</v>
      </c>
      <c r="D267" s="13">
        <v>8722.1859999999997</v>
      </c>
      <c r="E267" s="14">
        <v>1612108</v>
      </c>
      <c r="F267" s="16">
        <f t="shared" si="9"/>
        <v>8.5939690808877062E-3</v>
      </c>
      <c r="G267">
        <f t="shared" si="8"/>
        <v>2018</v>
      </c>
    </row>
    <row r="268" spans="1:7" x14ac:dyDescent="0.2">
      <c r="A268" s="11" t="s">
        <v>262</v>
      </c>
      <c r="B268" s="12">
        <v>43123</v>
      </c>
      <c r="C268" s="15">
        <v>119.1</v>
      </c>
      <c r="D268" s="13">
        <v>8801.2569000000003</v>
      </c>
      <c r="E268" s="14">
        <v>1276958</v>
      </c>
      <c r="F268" s="16">
        <f t="shared" si="9"/>
        <v>9.0246469202766855E-3</v>
      </c>
      <c r="G268">
        <f t="shared" si="8"/>
        <v>2018</v>
      </c>
    </row>
    <row r="269" spans="1:7" x14ac:dyDescent="0.2">
      <c r="A269" s="11" t="s">
        <v>262</v>
      </c>
      <c r="B269" s="12">
        <v>43124</v>
      </c>
      <c r="C269" s="15">
        <v>120.99</v>
      </c>
      <c r="D269" s="13">
        <v>8940.9241999999995</v>
      </c>
      <c r="E269" s="14">
        <v>1198596</v>
      </c>
      <c r="F269" s="16">
        <f t="shared" si="9"/>
        <v>1.5744421192132034E-2</v>
      </c>
      <c r="G269">
        <f t="shared" si="8"/>
        <v>2018</v>
      </c>
    </row>
    <row r="270" spans="1:7" x14ac:dyDescent="0.2">
      <c r="A270" s="11" t="s">
        <v>262</v>
      </c>
      <c r="B270" s="12">
        <v>43125</v>
      </c>
      <c r="C270" s="15">
        <v>120.92</v>
      </c>
      <c r="D270" s="13">
        <v>8935.7513999999992</v>
      </c>
      <c r="E270" s="14">
        <v>1250816</v>
      </c>
      <c r="F270" s="16">
        <f t="shared" si="9"/>
        <v>-5.7872764212907237E-4</v>
      </c>
      <c r="G270">
        <f t="shared" si="8"/>
        <v>2018</v>
      </c>
    </row>
    <row r="271" spans="1:7" x14ac:dyDescent="0.2">
      <c r="A271" s="11" t="s">
        <v>262</v>
      </c>
      <c r="B271" s="12">
        <v>43126</v>
      </c>
      <c r="C271" s="15">
        <v>123.64</v>
      </c>
      <c r="D271" s="13">
        <v>9136.7540000000008</v>
      </c>
      <c r="E271" s="14">
        <v>1488390</v>
      </c>
      <c r="F271" s="16">
        <f t="shared" si="9"/>
        <v>2.224494735265832E-2</v>
      </c>
      <c r="G271">
        <f t="shared" si="8"/>
        <v>2018</v>
      </c>
    </row>
    <row r="272" spans="1:7" x14ac:dyDescent="0.2">
      <c r="A272" s="11" t="s">
        <v>262</v>
      </c>
      <c r="B272" s="12">
        <v>43129</v>
      </c>
      <c r="C272" s="15">
        <v>122.89</v>
      </c>
      <c r="D272" s="13">
        <v>9081.3305</v>
      </c>
      <c r="E272" s="14">
        <v>1403699</v>
      </c>
      <c r="F272" s="16">
        <f t="shared" si="9"/>
        <v>-6.0844709674097207E-3</v>
      </c>
      <c r="G272">
        <f t="shared" si="8"/>
        <v>2018</v>
      </c>
    </row>
    <row r="273" spans="1:7" x14ac:dyDescent="0.2">
      <c r="A273" s="11" t="s">
        <v>262</v>
      </c>
      <c r="B273" s="12">
        <v>43130</v>
      </c>
      <c r="C273" s="15">
        <v>119.27</v>
      </c>
      <c r="D273" s="13">
        <v>8813.8196000000007</v>
      </c>
      <c r="E273" s="14">
        <v>1889671</v>
      </c>
      <c r="F273" s="16">
        <f t="shared" si="9"/>
        <v>-2.9899815705928211E-2</v>
      </c>
      <c r="G273">
        <f t="shared" si="8"/>
        <v>2018</v>
      </c>
    </row>
    <row r="274" spans="1:7" x14ac:dyDescent="0.2">
      <c r="A274" s="11" t="s">
        <v>262</v>
      </c>
      <c r="B274" s="12">
        <v>43131</v>
      </c>
      <c r="C274" s="15">
        <v>116.99</v>
      </c>
      <c r="D274" s="13">
        <v>8645.3320999999996</v>
      </c>
      <c r="E274" s="14">
        <v>1235733</v>
      </c>
      <c r="F274" s="16">
        <f t="shared" si="9"/>
        <v>-1.9301369531067515E-2</v>
      </c>
      <c r="G274">
        <f t="shared" si="8"/>
        <v>2018</v>
      </c>
    </row>
    <row r="275" spans="1:7" x14ac:dyDescent="0.2">
      <c r="A275" s="11" t="s">
        <v>262</v>
      </c>
      <c r="B275" s="12">
        <v>43132</v>
      </c>
      <c r="C275" s="15">
        <v>117.29</v>
      </c>
      <c r="D275" s="13">
        <v>8667.5015000000003</v>
      </c>
      <c r="E275" s="14">
        <v>760629</v>
      </c>
      <c r="F275" s="16">
        <f t="shared" si="9"/>
        <v>2.5610394739036466E-3</v>
      </c>
      <c r="G275">
        <f t="shared" si="8"/>
        <v>2018</v>
      </c>
    </row>
    <row r="276" spans="1:7" x14ac:dyDescent="0.2">
      <c r="A276" s="11" t="s">
        <v>262</v>
      </c>
      <c r="B276" s="12">
        <v>43133</v>
      </c>
      <c r="C276" s="15">
        <v>113.93</v>
      </c>
      <c r="D276" s="13">
        <v>8419.2039999999997</v>
      </c>
      <c r="E276" s="14">
        <v>1092333</v>
      </c>
      <c r="F276" s="16">
        <f t="shared" si="9"/>
        <v>-2.9065275823389285E-2</v>
      </c>
      <c r="G276">
        <f t="shared" si="8"/>
        <v>2018</v>
      </c>
    </row>
    <row r="277" spans="1:7" x14ac:dyDescent="0.2">
      <c r="A277" s="11" t="s">
        <v>262</v>
      </c>
      <c r="B277" s="12">
        <v>43136</v>
      </c>
      <c r="C277" s="15">
        <v>109.86</v>
      </c>
      <c r="D277" s="13">
        <v>8118.4390000000003</v>
      </c>
      <c r="E277" s="14">
        <v>1281592</v>
      </c>
      <c r="F277" s="16">
        <f t="shared" si="9"/>
        <v>-3.6377396795550063E-2</v>
      </c>
      <c r="G277">
        <f t="shared" si="8"/>
        <v>2018</v>
      </c>
    </row>
    <row r="278" spans="1:7" x14ac:dyDescent="0.2">
      <c r="A278" s="11" t="s">
        <v>262</v>
      </c>
      <c r="B278" s="12">
        <v>43137</v>
      </c>
      <c r="C278" s="15">
        <v>112.2</v>
      </c>
      <c r="D278" s="13">
        <v>8291.3603999999996</v>
      </c>
      <c r="E278" s="14">
        <v>1240784</v>
      </c>
      <c r="F278" s="16">
        <f t="shared" si="9"/>
        <v>2.1076165174121544E-2</v>
      </c>
      <c r="G278">
        <f t="shared" si="8"/>
        <v>2018</v>
      </c>
    </row>
    <row r="279" spans="1:7" x14ac:dyDescent="0.2">
      <c r="A279" s="11" t="s">
        <v>262</v>
      </c>
      <c r="B279" s="12">
        <v>43138</v>
      </c>
      <c r="C279" s="15">
        <v>109.93</v>
      </c>
      <c r="D279" s="13">
        <v>8123.6118999999999</v>
      </c>
      <c r="E279" s="14">
        <v>2163545</v>
      </c>
      <c r="F279" s="16">
        <f t="shared" si="9"/>
        <v>-2.0439193497823454E-2</v>
      </c>
      <c r="G279">
        <f t="shared" si="8"/>
        <v>2018</v>
      </c>
    </row>
    <row r="280" spans="1:7" x14ac:dyDescent="0.2">
      <c r="A280" s="11" t="s">
        <v>262</v>
      </c>
      <c r="B280" s="12">
        <v>43139</v>
      </c>
      <c r="C280" s="15">
        <v>109.63</v>
      </c>
      <c r="D280" s="13">
        <v>8101.4425000000001</v>
      </c>
      <c r="E280" s="14">
        <v>1549881</v>
      </c>
      <c r="F280" s="16">
        <f t="shared" si="9"/>
        <v>-2.7327399043238828E-3</v>
      </c>
      <c r="G280">
        <f t="shared" si="8"/>
        <v>2018</v>
      </c>
    </row>
    <row r="281" spans="1:7" x14ac:dyDescent="0.2">
      <c r="A281" s="11" t="s">
        <v>262</v>
      </c>
      <c r="B281" s="12">
        <v>43140</v>
      </c>
      <c r="C281" s="15">
        <v>109.14</v>
      </c>
      <c r="D281" s="13">
        <v>8065.2323999999999</v>
      </c>
      <c r="E281" s="14">
        <v>1577895</v>
      </c>
      <c r="F281" s="16">
        <f t="shared" si="9"/>
        <v>-4.4795979283627644E-3</v>
      </c>
      <c r="G281">
        <f t="shared" si="8"/>
        <v>2018</v>
      </c>
    </row>
    <row r="282" spans="1:7" x14ac:dyDescent="0.2">
      <c r="A282" s="11" t="s">
        <v>262</v>
      </c>
      <c r="B282" s="12">
        <v>43143</v>
      </c>
      <c r="C282" s="15">
        <v>109.48</v>
      </c>
      <c r="D282" s="13">
        <v>8090.3576999999996</v>
      </c>
      <c r="E282" s="14">
        <v>1181363</v>
      </c>
      <c r="F282" s="16">
        <f t="shared" si="9"/>
        <v>3.1104224143925518E-3</v>
      </c>
      <c r="G282">
        <f t="shared" si="8"/>
        <v>2018</v>
      </c>
    </row>
    <row r="283" spans="1:7" x14ac:dyDescent="0.2">
      <c r="A283" s="11" t="s">
        <v>262</v>
      </c>
      <c r="B283" s="12">
        <v>43144</v>
      </c>
      <c r="C283" s="15">
        <v>106.22</v>
      </c>
      <c r="D283" s="13">
        <v>7849.4501</v>
      </c>
      <c r="E283" s="14">
        <v>1392064</v>
      </c>
      <c r="F283" s="16">
        <f t="shared" si="9"/>
        <v>-3.0229469178225325E-2</v>
      </c>
      <c r="G283">
        <f t="shared" si="8"/>
        <v>2018</v>
      </c>
    </row>
    <row r="284" spans="1:7" x14ac:dyDescent="0.2">
      <c r="A284" s="11" t="s">
        <v>262</v>
      </c>
      <c r="B284" s="12">
        <v>43145</v>
      </c>
      <c r="C284" s="15">
        <v>109.02</v>
      </c>
      <c r="D284" s="13">
        <v>8056.3645999999999</v>
      </c>
      <c r="E284" s="14">
        <v>1106655</v>
      </c>
      <c r="F284" s="16">
        <f t="shared" si="9"/>
        <v>2.6018936641881665E-2</v>
      </c>
      <c r="G284">
        <f t="shared" si="8"/>
        <v>2018</v>
      </c>
    </row>
    <row r="285" spans="1:7" x14ac:dyDescent="0.2">
      <c r="A285" s="11" t="s">
        <v>262</v>
      </c>
      <c r="B285" s="12">
        <v>43146</v>
      </c>
      <c r="C285" s="15">
        <v>108.78</v>
      </c>
      <c r="D285" s="13">
        <v>8038.6291000000001</v>
      </c>
      <c r="E285" s="14">
        <v>818447</v>
      </c>
      <c r="F285" s="16">
        <f t="shared" si="9"/>
        <v>-2.20385764132006E-3</v>
      </c>
      <c r="G285">
        <f t="shared" si="8"/>
        <v>2018</v>
      </c>
    </row>
    <row r="286" spans="1:7" x14ac:dyDescent="0.2">
      <c r="A286" s="11" t="s">
        <v>262</v>
      </c>
      <c r="B286" s="12">
        <v>43147</v>
      </c>
      <c r="C286" s="15">
        <v>107.57</v>
      </c>
      <c r="D286" s="13">
        <v>7949.2124999999996</v>
      </c>
      <c r="E286" s="14">
        <v>946725</v>
      </c>
      <c r="F286" s="16">
        <f t="shared" si="9"/>
        <v>-1.1185695550900718E-2</v>
      </c>
      <c r="G286">
        <f t="shared" si="8"/>
        <v>2018</v>
      </c>
    </row>
    <row r="287" spans="1:7" x14ac:dyDescent="0.2">
      <c r="A287" s="11" t="s">
        <v>262</v>
      </c>
      <c r="B287" s="12">
        <v>43151</v>
      </c>
      <c r="C287" s="15">
        <v>105.35</v>
      </c>
      <c r="D287" s="13">
        <v>7785.1588000000002</v>
      </c>
      <c r="E287" s="14">
        <v>2369221</v>
      </c>
      <c r="F287" s="16">
        <f t="shared" si="9"/>
        <v>-2.0853658193716044E-2</v>
      </c>
      <c r="G287">
        <f t="shared" si="8"/>
        <v>2018</v>
      </c>
    </row>
    <row r="288" spans="1:7" x14ac:dyDescent="0.2">
      <c r="A288" s="11" t="s">
        <v>262</v>
      </c>
      <c r="B288" s="12">
        <v>43152</v>
      </c>
      <c r="C288" s="15">
        <v>114</v>
      </c>
      <c r="D288" s="13">
        <v>8433.5056999999997</v>
      </c>
      <c r="E288" s="14">
        <v>5545204</v>
      </c>
      <c r="F288" s="16">
        <f t="shared" si="9"/>
        <v>7.8910308144297406E-2</v>
      </c>
      <c r="G288">
        <f t="shared" si="8"/>
        <v>2018</v>
      </c>
    </row>
    <row r="289" spans="1:7" x14ac:dyDescent="0.2">
      <c r="A289" s="11" t="s">
        <v>262</v>
      </c>
      <c r="B289" s="12">
        <v>43153</v>
      </c>
      <c r="C289" s="15">
        <v>110.49</v>
      </c>
      <c r="D289" s="13">
        <v>8173.8424999999997</v>
      </c>
      <c r="E289" s="14">
        <v>1465787</v>
      </c>
      <c r="F289" s="16">
        <f t="shared" si="9"/>
        <v>-3.1273429269411901E-2</v>
      </c>
      <c r="G289">
        <f t="shared" si="8"/>
        <v>2018</v>
      </c>
    </row>
    <row r="290" spans="1:7" x14ac:dyDescent="0.2">
      <c r="A290" s="11" t="s">
        <v>262</v>
      </c>
      <c r="B290" s="12">
        <v>43154</v>
      </c>
      <c r="C290" s="15">
        <v>116.32</v>
      </c>
      <c r="D290" s="13">
        <v>8605.1348999999991</v>
      </c>
      <c r="E290" s="14">
        <v>1504193</v>
      </c>
      <c r="F290" s="16">
        <f t="shared" si="9"/>
        <v>5.1419994660125597E-2</v>
      </c>
      <c r="G290">
        <f t="shared" si="8"/>
        <v>2018</v>
      </c>
    </row>
    <row r="291" spans="1:7" x14ac:dyDescent="0.2">
      <c r="A291" s="11" t="s">
        <v>262</v>
      </c>
      <c r="B291" s="12">
        <v>43157</v>
      </c>
      <c r="C291" s="15">
        <v>114.85</v>
      </c>
      <c r="D291" s="13">
        <v>8496.3870999999999</v>
      </c>
      <c r="E291" s="14">
        <v>1409612</v>
      </c>
      <c r="F291" s="16">
        <f t="shared" si="9"/>
        <v>-1.2718084650101996E-2</v>
      </c>
      <c r="G291">
        <f t="shared" si="8"/>
        <v>2018</v>
      </c>
    </row>
    <row r="292" spans="1:7" x14ac:dyDescent="0.2">
      <c r="A292" s="11" t="s">
        <v>262</v>
      </c>
      <c r="B292" s="12">
        <v>43158</v>
      </c>
      <c r="C292" s="15">
        <v>109.8</v>
      </c>
      <c r="D292" s="13">
        <v>8122.7975999999999</v>
      </c>
      <c r="E292" s="14">
        <v>2161269</v>
      </c>
      <c r="F292" s="16">
        <f t="shared" si="9"/>
        <v>-4.4966400059676982E-2</v>
      </c>
      <c r="G292">
        <f t="shared" si="8"/>
        <v>2018</v>
      </c>
    </row>
    <row r="293" spans="1:7" x14ac:dyDescent="0.2">
      <c r="A293" s="11" t="s">
        <v>262</v>
      </c>
      <c r="B293" s="12">
        <v>43159</v>
      </c>
      <c r="C293" s="15">
        <v>114.25</v>
      </c>
      <c r="D293" s="13">
        <v>8452.0002000000004</v>
      </c>
      <c r="E293" s="14">
        <v>1901660</v>
      </c>
      <c r="F293" s="16">
        <f t="shared" si="9"/>
        <v>3.9728500698883881E-2</v>
      </c>
      <c r="G293">
        <f t="shared" si="8"/>
        <v>2018</v>
      </c>
    </row>
    <row r="294" spans="1:7" x14ac:dyDescent="0.2">
      <c r="A294" s="11" t="s">
        <v>262</v>
      </c>
      <c r="B294" s="12">
        <v>43160</v>
      </c>
      <c r="C294" s="15">
        <v>117.51</v>
      </c>
      <c r="D294" s="13">
        <v>8693.1689000000006</v>
      </c>
      <c r="E294" s="14">
        <v>2062471</v>
      </c>
      <c r="F294" s="16">
        <f t="shared" si="9"/>
        <v>2.8134406571535528E-2</v>
      </c>
      <c r="G294">
        <f t="shared" si="8"/>
        <v>2018</v>
      </c>
    </row>
    <row r="295" spans="1:7" x14ac:dyDescent="0.2">
      <c r="A295" s="11" t="s">
        <v>262</v>
      </c>
      <c r="B295" s="12">
        <v>43161</v>
      </c>
      <c r="C295" s="15">
        <v>116.07</v>
      </c>
      <c r="D295" s="13">
        <v>8586.6404000000002</v>
      </c>
      <c r="E295" s="14">
        <v>1462064</v>
      </c>
      <c r="F295" s="16">
        <f t="shared" si="9"/>
        <v>-1.2329978965318475E-2</v>
      </c>
      <c r="G295">
        <f t="shared" si="8"/>
        <v>2018</v>
      </c>
    </row>
    <row r="296" spans="1:7" x14ac:dyDescent="0.2">
      <c r="A296" s="11" t="s">
        <v>262</v>
      </c>
      <c r="B296" s="12">
        <v>43164</v>
      </c>
      <c r="C296" s="15">
        <v>116.36</v>
      </c>
      <c r="D296" s="13">
        <v>8608.0939999999991</v>
      </c>
      <c r="E296" s="14">
        <v>1088501</v>
      </c>
      <c r="F296" s="16">
        <f t="shared" si="9"/>
        <v>2.4953762464697414E-3</v>
      </c>
      <c r="G296">
        <f t="shared" si="8"/>
        <v>2018</v>
      </c>
    </row>
    <row r="297" spans="1:7" x14ac:dyDescent="0.2">
      <c r="A297" s="11" t="s">
        <v>262</v>
      </c>
      <c r="B297" s="12">
        <v>43165</v>
      </c>
      <c r="C297" s="15">
        <v>118.59</v>
      </c>
      <c r="D297" s="13">
        <v>8773.0653000000002</v>
      </c>
      <c r="E297" s="14">
        <v>1003657</v>
      </c>
      <c r="F297" s="16">
        <f t="shared" si="9"/>
        <v>1.898333234970297E-2</v>
      </c>
      <c r="G297">
        <f t="shared" si="8"/>
        <v>2018</v>
      </c>
    </row>
    <row r="298" spans="1:7" x14ac:dyDescent="0.2">
      <c r="A298" s="11" t="s">
        <v>262</v>
      </c>
      <c r="B298" s="12">
        <v>43166</v>
      </c>
      <c r="C298" s="15">
        <v>116.77</v>
      </c>
      <c r="D298" s="13">
        <v>8638.4251000000004</v>
      </c>
      <c r="E298" s="14">
        <v>708625</v>
      </c>
      <c r="F298" s="16">
        <f t="shared" si="9"/>
        <v>-1.5465977889080362E-2</v>
      </c>
      <c r="G298">
        <f t="shared" si="8"/>
        <v>2018</v>
      </c>
    </row>
    <row r="299" spans="1:7" x14ac:dyDescent="0.2">
      <c r="A299" s="11" t="s">
        <v>262</v>
      </c>
      <c r="B299" s="12">
        <v>43167</v>
      </c>
      <c r="C299" s="15">
        <v>115.75</v>
      </c>
      <c r="D299" s="13">
        <v>8562.9673999999995</v>
      </c>
      <c r="E299" s="14">
        <v>672194</v>
      </c>
      <c r="F299" s="16">
        <f t="shared" si="9"/>
        <v>-8.7734951212800789E-3</v>
      </c>
      <c r="G299">
        <f t="shared" si="8"/>
        <v>2018</v>
      </c>
    </row>
    <row r="300" spans="1:7" x14ac:dyDescent="0.2">
      <c r="A300" s="11" t="s">
        <v>262</v>
      </c>
      <c r="B300" s="12">
        <v>43168</v>
      </c>
      <c r="C300" s="15">
        <v>118.86</v>
      </c>
      <c r="D300" s="13">
        <v>8793.0393000000004</v>
      </c>
      <c r="E300" s="14">
        <v>1088300</v>
      </c>
      <c r="F300" s="16">
        <f t="shared" si="9"/>
        <v>2.6513636972171198E-2</v>
      </c>
      <c r="G300">
        <f t="shared" si="8"/>
        <v>2018</v>
      </c>
    </row>
    <row r="301" spans="1:7" x14ac:dyDescent="0.2">
      <c r="A301" s="11" t="s">
        <v>262</v>
      </c>
      <c r="B301" s="12">
        <v>43171</v>
      </c>
      <c r="C301" s="15">
        <v>118.41</v>
      </c>
      <c r="D301" s="13">
        <v>8759.7492000000002</v>
      </c>
      <c r="E301" s="14">
        <v>803116</v>
      </c>
      <c r="F301" s="16">
        <f t="shared" si="9"/>
        <v>-3.7931515956491219E-3</v>
      </c>
      <c r="G301">
        <f t="shared" si="8"/>
        <v>2018</v>
      </c>
    </row>
    <row r="302" spans="1:7" x14ac:dyDescent="0.2">
      <c r="A302" s="11" t="s">
        <v>262</v>
      </c>
      <c r="B302" s="12">
        <v>43172</v>
      </c>
      <c r="C302" s="15">
        <v>119</v>
      </c>
      <c r="D302" s="13">
        <v>8803.3963000000003</v>
      </c>
      <c r="E302" s="14">
        <v>942489</v>
      </c>
      <c r="F302" s="16">
        <f t="shared" si="9"/>
        <v>4.9703147686638808E-3</v>
      </c>
      <c r="G302">
        <f t="shared" si="8"/>
        <v>2018</v>
      </c>
    </row>
    <row r="303" spans="1:7" x14ac:dyDescent="0.2">
      <c r="A303" s="11" t="s">
        <v>262</v>
      </c>
      <c r="B303" s="12">
        <v>43173</v>
      </c>
      <c r="C303" s="15">
        <v>117.06</v>
      </c>
      <c r="D303" s="13">
        <v>8659.8786999999993</v>
      </c>
      <c r="E303" s="14">
        <v>681877</v>
      </c>
      <c r="F303" s="16">
        <f t="shared" si="9"/>
        <v>-1.6436869248454528E-2</v>
      </c>
      <c r="G303">
        <f t="shared" si="8"/>
        <v>2018</v>
      </c>
    </row>
    <row r="304" spans="1:7" x14ac:dyDescent="0.2">
      <c r="A304" s="11" t="s">
        <v>262</v>
      </c>
      <c r="B304" s="12">
        <v>43174</v>
      </c>
      <c r="C304" s="15">
        <v>117.1</v>
      </c>
      <c r="D304" s="13">
        <v>8662.8379000000004</v>
      </c>
      <c r="E304" s="14">
        <v>672891</v>
      </c>
      <c r="F304" s="16">
        <f t="shared" si="9"/>
        <v>3.4164674059673907E-4</v>
      </c>
      <c r="G304">
        <f t="shared" si="8"/>
        <v>2018</v>
      </c>
    </row>
    <row r="305" spans="1:7" x14ac:dyDescent="0.2">
      <c r="A305" s="11" t="s">
        <v>262</v>
      </c>
      <c r="B305" s="12">
        <v>43175</v>
      </c>
      <c r="C305" s="15">
        <v>116.63</v>
      </c>
      <c r="D305" s="13">
        <v>8628.0681000000004</v>
      </c>
      <c r="E305" s="14">
        <v>1354443</v>
      </c>
      <c r="F305" s="16">
        <f t="shared" si="9"/>
        <v>-4.0217399007131055E-3</v>
      </c>
      <c r="G305">
        <f t="shared" si="8"/>
        <v>2018</v>
      </c>
    </row>
    <row r="306" spans="1:7" x14ac:dyDescent="0.2">
      <c r="A306" s="11" t="s">
        <v>262</v>
      </c>
      <c r="B306" s="12">
        <v>43178</v>
      </c>
      <c r="C306" s="15">
        <v>115.87</v>
      </c>
      <c r="D306" s="13">
        <v>8571.8448000000008</v>
      </c>
      <c r="E306" s="14">
        <v>813029</v>
      </c>
      <c r="F306" s="16">
        <f t="shared" si="9"/>
        <v>-6.5376576939874601E-3</v>
      </c>
      <c r="G306">
        <f t="shared" si="8"/>
        <v>2018</v>
      </c>
    </row>
    <row r="307" spans="1:7" x14ac:dyDescent="0.2">
      <c r="A307" s="11" t="s">
        <v>262</v>
      </c>
      <c r="B307" s="12">
        <v>43179</v>
      </c>
      <c r="C307" s="15">
        <v>114.25</v>
      </c>
      <c r="D307" s="13">
        <v>8452.0002000000004</v>
      </c>
      <c r="E307" s="14">
        <v>636041</v>
      </c>
      <c r="F307" s="16">
        <f t="shared" si="9"/>
        <v>-1.4079843234656867E-2</v>
      </c>
      <c r="G307">
        <f t="shared" si="8"/>
        <v>2018</v>
      </c>
    </row>
    <row r="308" spans="1:7" x14ac:dyDescent="0.2">
      <c r="A308" s="11" t="s">
        <v>262</v>
      </c>
      <c r="B308" s="12">
        <v>43180</v>
      </c>
      <c r="C308" s="15">
        <v>115.24</v>
      </c>
      <c r="D308" s="13">
        <v>8525.2384999999995</v>
      </c>
      <c r="E308" s="14">
        <v>689637</v>
      </c>
      <c r="F308" s="16">
        <f t="shared" si="9"/>
        <v>8.6278804420135587E-3</v>
      </c>
      <c r="G308">
        <f t="shared" si="8"/>
        <v>2018</v>
      </c>
    </row>
    <row r="309" spans="1:7" x14ac:dyDescent="0.2">
      <c r="A309" s="11" t="s">
        <v>262</v>
      </c>
      <c r="B309" s="12">
        <v>43181</v>
      </c>
      <c r="C309" s="15">
        <v>111.71</v>
      </c>
      <c r="D309" s="13">
        <v>8264.0957999999991</v>
      </c>
      <c r="E309" s="14">
        <v>1042421</v>
      </c>
      <c r="F309" s="16">
        <f t="shared" si="9"/>
        <v>-3.1110682633570745E-2</v>
      </c>
      <c r="G309">
        <f t="shared" si="8"/>
        <v>2018</v>
      </c>
    </row>
    <row r="310" spans="1:7" x14ac:dyDescent="0.2">
      <c r="A310" s="11" t="s">
        <v>262</v>
      </c>
      <c r="B310" s="12">
        <v>43182</v>
      </c>
      <c r="C310" s="15">
        <v>110.84</v>
      </c>
      <c r="D310" s="13">
        <v>8199.7348000000002</v>
      </c>
      <c r="E310" s="14">
        <v>1085896</v>
      </c>
      <c r="F310" s="16">
        <f t="shared" si="9"/>
        <v>-7.8185075879792093E-3</v>
      </c>
      <c r="G310">
        <f t="shared" si="8"/>
        <v>2018</v>
      </c>
    </row>
    <row r="311" spans="1:7" x14ac:dyDescent="0.2">
      <c r="A311" s="11" t="s">
        <v>262</v>
      </c>
      <c r="B311" s="12">
        <v>43185</v>
      </c>
      <c r="C311" s="15">
        <v>114.77</v>
      </c>
      <c r="D311" s="13">
        <v>8490.4688000000006</v>
      </c>
      <c r="E311" s="14">
        <v>1008809</v>
      </c>
      <c r="F311" s="16">
        <f t="shared" si="9"/>
        <v>3.4842405697799346E-2</v>
      </c>
      <c r="G311">
        <f t="shared" si="8"/>
        <v>2018</v>
      </c>
    </row>
    <row r="312" spans="1:7" x14ac:dyDescent="0.2">
      <c r="A312" s="11" t="s">
        <v>262</v>
      </c>
      <c r="B312" s="12">
        <v>43186</v>
      </c>
      <c r="C312" s="15">
        <v>115.01</v>
      </c>
      <c r="D312" s="13">
        <v>8508.2235999999994</v>
      </c>
      <c r="E312" s="14">
        <v>1402835</v>
      </c>
      <c r="F312" s="16">
        <f t="shared" si="9"/>
        <v>2.0889554119130891E-3</v>
      </c>
      <c r="G312">
        <f t="shared" si="8"/>
        <v>2018</v>
      </c>
    </row>
    <row r="313" spans="1:7" x14ac:dyDescent="0.2">
      <c r="A313" s="11" t="s">
        <v>262</v>
      </c>
      <c r="B313" s="12">
        <v>43187</v>
      </c>
      <c r="C313" s="15">
        <v>115.98</v>
      </c>
      <c r="D313" s="13">
        <v>8579.9824000000008</v>
      </c>
      <c r="E313" s="14">
        <v>1047520</v>
      </c>
      <c r="F313" s="16">
        <f t="shared" si="9"/>
        <v>8.3986813438044709E-3</v>
      </c>
      <c r="G313">
        <f t="shared" si="8"/>
        <v>2018</v>
      </c>
    </row>
    <row r="314" spans="1:7" x14ac:dyDescent="0.2">
      <c r="A314" s="11" t="s">
        <v>262</v>
      </c>
      <c r="B314" s="12">
        <v>43188</v>
      </c>
      <c r="C314" s="15">
        <v>118.55</v>
      </c>
      <c r="D314" s="13">
        <v>8770.1061000000009</v>
      </c>
      <c r="E314" s="14">
        <v>780768</v>
      </c>
      <c r="F314" s="16">
        <f t="shared" si="9"/>
        <v>2.1917050063119854E-2</v>
      </c>
      <c r="G314">
        <f t="shared" si="8"/>
        <v>2018</v>
      </c>
    </row>
    <row r="315" spans="1:7" x14ac:dyDescent="0.2">
      <c r="A315" s="11" t="s">
        <v>262</v>
      </c>
      <c r="B315" s="12">
        <v>43192</v>
      </c>
      <c r="C315" s="15">
        <v>111.93</v>
      </c>
      <c r="D315" s="13">
        <v>8280.3709999999992</v>
      </c>
      <c r="E315" s="14">
        <v>1581257</v>
      </c>
      <c r="F315" s="16">
        <f t="shared" si="9"/>
        <v>-5.7461136610238252E-2</v>
      </c>
      <c r="G315">
        <f t="shared" si="8"/>
        <v>2018</v>
      </c>
    </row>
    <row r="316" spans="1:7" x14ac:dyDescent="0.2">
      <c r="A316" s="11" t="s">
        <v>262</v>
      </c>
      <c r="B316" s="12">
        <v>43193</v>
      </c>
      <c r="C316" s="15">
        <v>111.91</v>
      </c>
      <c r="D316" s="13">
        <v>8278.8914000000004</v>
      </c>
      <c r="E316" s="14">
        <v>1504259</v>
      </c>
      <c r="F316" s="16">
        <f t="shared" si="9"/>
        <v>-1.7869907124049714E-4</v>
      </c>
      <c r="G316">
        <f t="shared" si="8"/>
        <v>2018</v>
      </c>
    </row>
    <row r="317" spans="1:7" x14ac:dyDescent="0.2">
      <c r="A317" s="11" t="s">
        <v>262</v>
      </c>
      <c r="B317" s="12">
        <v>43194</v>
      </c>
      <c r="C317" s="15">
        <v>114.48</v>
      </c>
      <c r="D317" s="13">
        <v>8469.0151999999998</v>
      </c>
      <c r="E317" s="14">
        <v>851856</v>
      </c>
      <c r="F317" s="16">
        <f t="shared" si="9"/>
        <v>2.2705158418259784E-2</v>
      </c>
      <c r="G317">
        <f t="shared" si="8"/>
        <v>2018</v>
      </c>
    </row>
    <row r="318" spans="1:7" x14ac:dyDescent="0.2">
      <c r="A318" s="11" t="s">
        <v>262</v>
      </c>
      <c r="B318" s="12">
        <v>43195</v>
      </c>
      <c r="C318" s="15">
        <v>116.39</v>
      </c>
      <c r="D318" s="13">
        <v>8610.3133999999991</v>
      </c>
      <c r="E318" s="14">
        <v>873888</v>
      </c>
      <c r="F318" s="16">
        <f t="shared" si="9"/>
        <v>1.654648570568943E-2</v>
      </c>
      <c r="G318">
        <f t="shared" si="8"/>
        <v>2018</v>
      </c>
    </row>
    <row r="319" spans="1:7" x14ac:dyDescent="0.2">
      <c r="A319" s="11" t="s">
        <v>262</v>
      </c>
      <c r="B319" s="12">
        <v>43196</v>
      </c>
      <c r="C319" s="15">
        <v>111.91</v>
      </c>
      <c r="D319" s="13">
        <v>8278.8914000000004</v>
      </c>
      <c r="E319" s="14">
        <v>1291175</v>
      </c>
      <c r="F319" s="16">
        <f t="shared" si="9"/>
        <v>-3.9251644123949235E-2</v>
      </c>
      <c r="G319">
        <f t="shared" si="8"/>
        <v>2018</v>
      </c>
    </row>
    <row r="320" spans="1:7" x14ac:dyDescent="0.2">
      <c r="A320" s="11" t="s">
        <v>262</v>
      </c>
      <c r="B320" s="12">
        <v>43199</v>
      </c>
      <c r="C320" s="15">
        <v>110.35</v>
      </c>
      <c r="D320" s="13">
        <v>8163.4854999999998</v>
      </c>
      <c r="E320" s="14">
        <v>829454</v>
      </c>
      <c r="F320" s="16">
        <f t="shared" si="9"/>
        <v>-1.4037844127190394E-2</v>
      </c>
      <c r="G320">
        <f t="shared" si="8"/>
        <v>2018</v>
      </c>
    </row>
    <row r="321" spans="1:7" x14ac:dyDescent="0.2">
      <c r="A321" s="11" t="s">
        <v>262</v>
      </c>
      <c r="B321" s="12">
        <v>43200</v>
      </c>
      <c r="C321" s="15">
        <v>112.14</v>
      </c>
      <c r="D321" s="13">
        <v>8295.9063999999998</v>
      </c>
      <c r="E321" s="14">
        <v>946570</v>
      </c>
      <c r="F321" s="16">
        <f t="shared" si="9"/>
        <v>1.6090957992781142E-2</v>
      </c>
      <c r="G321">
        <f t="shared" si="8"/>
        <v>2018</v>
      </c>
    </row>
    <row r="322" spans="1:7" x14ac:dyDescent="0.2">
      <c r="A322" s="11" t="s">
        <v>262</v>
      </c>
      <c r="B322" s="12">
        <v>43201</v>
      </c>
      <c r="C322" s="15">
        <v>110.93</v>
      </c>
      <c r="D322" s="13">
        <v>8206.3929000000007</v>
      </c>
      <c r="E322" s="14">
        <v>577570</v>
      </c>
      <c r="F322" s="16">
        <f t="shared" si="9"/>
        <v>-1.0848718944958178E-2</v>
      </c>
      <c r="G322">
        <f t="shared" si="8"/>
        <v>2018</v>
      </c>
    </row>
    <row r="323" spans="1:7" x14ac:dyDescent="0.2">
      <c r="A323" s="11" t="s">
        <v>262</v>
      </c>
      <c r="B323" s="12">
        <v>43202</v>
      </c>
      <c r="C323" s="15">
        <v>110.57</v>
      </c>
      <c r="D323" s="13">
        <v>8179.7606999999998</v>
      </c>
      <c r="E323" s="14">
        <v>850957</v>
      </c>
      <c r="F323" s="16">
        <f t="shared" si="9"/>
        <v>-3.2505671962580027E-3</v>
      </c>
      <c r="G323">
        <f t="shared" ref="G323:G386" si="10">YEAR(B323)</f>
        <v>2018</v>
      </c>
    </row>
    <row r="324" spans="1:7" x14ac:dyDescent="0.2">
      <c r="A324" s="11" t="s">
        <v>262</v>
      </c>
      <c r="B324" s="12">
        <v>43203</v>
      </c>
      <c r="C324" s="15">
        <v>106.61</v>
      </c>
      <c r="D324" s="13">
        <v>7886.8073999999997</v>
      </c>
      <c r="E324" s="14">
        <v>1530438</v>
      </c>
      <c r="F324" s="16">
        <f t="shared" ref="F324:F387" si="11">IF(A324&lt;&gt;A323,"",LN(C324/C323))</f>
        <v>-3.6471488591926629E-2</v>
      </c>
      <c r="G324">
        <f t="shared" si="10"/>
        <v>2018</v>
      </c>
    </row>
    <row r="325" spans="1:7" x14ac:dyDescent="0.2">
      <c r="A325" s="11" t="s">
        <v>262</v>
      </c>
      <c r="B325" s="12">
        <v>43206</v>
      </c>
      <c r="C325" s="15">
        <v>106.45</v>
      </c>
      <c r="D325" s="13">
        <v>7874.9709000000003</v>
      </c>
      <c r="E325" s="14">
        <v>971500</v>
      </c>
      <c r="F325" s="16">
        <f t="shared" si="11"/>
        <v>-1.50192462289519E-3</v>
      </c>
      <c r="G325">
        <f t="shared" si="10"/>
        <v>2018</v>
      </c>
    </row>
    <row r="326" spans="1:7" x14ac:dyDescent="0.2">
      <c r="A326" s="11" t="s">
        <v>262</v>
      </c>
      <c r="B326" s="12">
        <v>43207</v>
      </c>
      <c r="C326" s="15">
        <v>108.2</v>
      </c>
      <c r="D326" s="13">
        <v>8004.4326000000001</v>
      </c>
      <c r="E326" s="14">
        <v>1254289</v>
      </c>
      <c r="F326" s="16">
        <f t="shared" si="11"/>
        <v>1.6305975072892664E-2</v>
      </c>
      <c r="G326">
        <f t="shared" si="10"/>
        <v>2018</v>
      </c>
    </row>
    <row r="327" spans="1:7" x14ac:dyDescent="0.2">
      <c r="A327" s="11" t="s">
        <v>262</v>
      </c>
      <c r="B327" s="12">
        <v>43208</v>
      </c>
      <c r="C327" s="15">
        <v>107.39</v>
      </c>
      <c r="D327" s="13">
        <v>7947.6274000000003</v>
      </c>
      <c r="E327" s="14">
        <v>1303592</v>
      </c>
      <c r="F327" s="16">
        <f t="shared" si="11"/>
        <v>-7.5142985422560803E-3</v>
      </c>
      <c r="G327">
        <f t="shared" si="10"/>
        <v>2018</v>
      </c>
    </row>
    <row r="328" spans="1:7" x14ac:dyDescent="0.2">
      <c r="A328" s="11" t="s">
        <v>262</v>
      </c>
      <c r="B328" s="12">
        <v>43209</v>
      </c>
      <c r="C328" s="15">
        <v>105.18</v>
      </c>
      <c r="D328" s="13">
        <v>7784.0716000000002</v>
      </c>
      <c r="E328" s="14">
        <v>1516429</v>
      </c>
      <c r="F328" s="16">
        <f t="shared" si="11"/>
        <v>-2.0793899708926974E-2</v>
      </c>
      <c r="G328">
        <f t="shared" si="10"/>
        <v>2018</v>
      </c>
    </row>
    <row r="329" spans="1:7" x14ac:dyDescent="0.2">
      <c r="A329" s="11" t="s">
        <v>262</v>
      </c>
      <c r="B329" s="12">
        <v>43210</v>
      </c>
      <c r="C329" s="15">
        <v>103.76</v>
      </c>
      <c r="D329" s="13">
        <v>7678.9814999999999</v>
      </c>
      <c r="E329" s="14">
        <v>1064512</v>
      </c>
      <c r="F329" s="16">
        <f t="shared" si="11"/>
        <v>-1.3592628153009677E-2</v>
      </c>
      <c r="G329">
        <f t="shared" si="10"/>
        <v>2018</v>
      </c>
    </row>
    <row r="330" spans="1:7" x14ac:dyDescent="0.2">
      <c r="A330" s="11" t="s">
        <v>262</v>
      </c>
      <c r="B330" s="12">
        <v>43213</v>
      </c>
      <c r="C330" s="15">
        <v>105.52</v>
      </c>
      <c r="D330" s="13">
        <v>7809.2340000000004</v>
      </c>
      <c r="E330" s="14">
        <v>1029518</v>
      </c>
      <c r="F330" s="16">
        <f t="shared" si="11"/>
        <v>1.6819968400870525E-2</v>
      </c>
      <c r="G330">
        <f t="shared" si="10"/>
        <v>2018</v>
      </c>
    </row>
    <row r="331" spans="1:7" x14ac:dyDescent="0.2">
      <c r="A331" s="11" t="s">
        <v>262</v>
      </c>
      <c r="B331" s="12">
        <v>43214</v>
      </c>
      <c r="C331" s="15">
        <v>106.93</v>
      </c>
      <c r="D331" s="13">
        <v>7913.5841</v>
      </c>
      <c r="E331" s="14">
        <v>1162850</v>
      </c>
      <c r="F331" s="16">
        <f t="shared" si="11"/>
        <v>1.3273906359506094E-2</v>
      </c>
      <c r="G331">
        <f t="shared" si="10"/>
        <v>2018</v>
      </c>
    </row>
    <row r="332" spans="1:7" x14ac:dyDescent="0.2">
      <c r="A332" s="11" t="s">
        <v>262</v>
      </c>
      <c r="B332" s="12">
        <v>43215</v>
      </c>
      <c r="C332" s="15">
        <v>107.82</v>
      </c>
      <c r="D332" s="13">
        <v>7979.4504999999999</v>
      </c>
      <c r="E332" s="14">
        <v>1031319</v>
      </c>
      <c r="F332" s="16">
        <f t="shared" si="11"/>
        <v>8.2887552549573314E-3</v>
      </c>
      <c r="G332">
        <f t="shared" si="10"/>
        <v>2018</v>
      </c>
    </row>
    <row r="333" spans="1:7" x14ac:dyDescent="0.2">
      <c r="A333" s="11" t="s">
        <v>262</v>
      </c>
      <c r="B333" s="12">
        <v>43216</v>
      </c>
      <c r="C333" s="15">
        <v>113.18</v>
      </c>
      <c r="D333" s="13">
        <v>8376.1288000000004</v>
      </c>
      <c r="E333" s="14">
        <v>1672458</v>
      </c>
      <c r="F333" s="16">
        <f t="shared" si="11"/>
        <v>4.8516301690855149E-2</v>
      </c>
      <c r="G333">
        <f t="shared" si="10"/>
        <v>2018</v>
      </c>
    </row>
    <row r="334" spans="1:7" x14ac:dyDescent="0.2">
      <c r="A334" s="11" t="s">
        <v>262</v>
      </c>
      <c r="B334" s="12">
        <v>43217</v>
      </c>
      <c r="C334" s="15">
        <v>116.34</v>
      </c>
      <c r="D334" s="13">
        <v>8609.9914000000008</v>
      </c>
      <c r="E334" s="14">
        <v>1158628</v>
      </c>
      <c r="F334" s="16">
        <f t="shared" si="11"/>
        <v>2.7537466768237623E-2</v>
      </c>
      <c r="G334">
        <f t="shared" si="10"/>
        <v>2018</v>
      </c>
    </row>
    <row r="335" spans="1:7" x14ac:dyDescent="0.2">
      <c r="A335" s="11" t="s">
        <v>262</v>
      </c>
      <c r="B335" s="12">
        <v>43220</v>
      </c>
      <c r="C335" s="15">
        <v>114.45</v>
      </c>
      <c r="D335" s="13">
        <v>8470.1178999999993</v>
      </c>
      <c r="E335" s="14">
        <v>1057378</v>
      </c>
      <c r="F335" s="16">
        <f t="shared" si="11"/>
        <v>-1.6378892084039743E-2</v>
      </c>
      <c r="G335">
        <f t="shared" si="10"/>
        <v>2018</v>
      </c>
    </row>
    <row r="336" spans="1:7" x14ac:dyDescent="0.2">
      <c r="A336" s="11" t="s">
        <v>262</v>
      </c>
      <c r="B336" s="12">
        <v>43221</v>
      </c>
      <c r="C336" s="15">
        <v>115.58</v>
      </c>
      <c r="D336" s="13">
        <v>8553.7458999999999</v>
      </c>
      <c r="E336" s="14">
        <v>806889</v>
      </c>
      <c r="F336" s="16">
        <f t="shared" si="11"/>
        <v>9.8248844910561999E-3</v>
      </c>
      <c r="G336">
        <f t="shared" si="10"/>
        <v>2018</v>
      </c>
    </row>
    <row r="337" spans="1:7" x14ac:dyDescent="0.2">
      <c r="A337" s="11" t="s">
        <v>262</v>
      </c>
      <c r="B337" s="12">
        <v>43222</v>
      </c>
      <c r="C337" s="15">
        <v>115.9</v>
      </c>
      <c r="D337" s="13">
        <v>8577.4282000000003</v>
      </c>
      <c r="E337" s="14">
        <v>1112968</v>
      </c>
      <c r="F337" s="16">
        <f t="shared" si="11"/>
        <v>2.7648194560741003E-3</v>
      </c>
      <c r="G337">
        <f t="shared" si="10"/>
        <v>2018</v>
      </c>
    </row>
    <row r="338" spans="1:7" x14ac:dyDescent="0.2">
      <c r="A338" s="11" t="s">
        <v>262</v>
      </c>
      <c r="B338" s="12">
        <v>43223</v>
      </c>
      <c r="C338" s="15">
        <v>115.43</v>
      </c>
      <c r="D338" s="13">
        <v>8542.6448999999993</v>
      </c>
      <c r="E338" s="14">
        <v>711624</v>
      </c>
      <c r="F338" s="16">
        <f t="shared" si="11"/>
        <v>-4.0634647188851521E-3</v>
      </c>
      <c r="G338">
        <f t="shared" si="10"/>
        <v>2018</v>
      </c>
    </row>
    <row r="339" spans="1:7" x14ac:dyDescent="0.2">
      <c r="A339" s="11" t="s">
        <v>262</v>
      </c>
      <c r="B339" s="12">
        <v>43224</v>
      </c>
      <c r="C339" s="15">
        <v>116.67</v>
      </c>
      <c r="D339" s="13">
        <v>8634.4136999999992</v>
      </c>
      <c r="E339" s="14">
        <v>860839</v>
      </c>
      <c r="F339" s="16">
        <f t="shared" si="11"/>
        <v>1.0685151208944733E-2</v>
      </c>
      <c r="G339">
        <f t="shared" si="10"/>
        <v>2018</v>
      </c>
    </row>
    <row r="340" spans="1:7" x14ac:dyDescent="0.2">
      <c r="A340" s="11" t="s">
        <v>262</v>
      </c>
      <c r="B340" s="12">
        <v>43227</v>
      </c>
      <c r="C340" s="15">
        <v>116.14</v>
      </c>
      <c r="D340" s="13">
        <v>8595.1898999999994</v>
      </c>
      <c r="E340" s="14">
        <v>672511</v>
      </c>
      <c r="F340" s="16">
        <f t="shared" si="11"/>
        <v>-4.5530768918617646E-3</v>
      </c>
      <c r="G340">
        <f t="shared" si="10"/>
        <v>2018</v>
      </c>
    </row>
    <row r="341" spans="1:7" x14ac:dyDescent="0.2">
      <c r="A341" s="11" t="s">
        <v>262</v>
      </c>
      <c r="B341" s="12">
        <v>43228</v>
      </c>
      <c r="C341" s="15">
        <v>116.8</v>
      </c>
      <c r="D341" s="13">
        <v>8644.0347000000002</v>
      </c>
      <c r="E341" s="14">
        <v>1084936</v>
      </c>
      <c r="F341" s="16">
        <f t="shared" si="11"/>
        <v>5.6667104502228852E-3</v>
      </c>
      <c r="G341">
        <f t="shared" si="10"/>
        <v>2018</v>
      </c>
    </row>
    <row r="342" spans="1:7" x14ac:dyDescent="0.2">
      <c r="A342" s="11" t="s">
        <v>262</v>
      </c>
      <c r="B342" s="12">
        <v>43229</v>
      </c>
      <c r="C342" s="15">
        <v>117.99</v>
      </c>
      <c r="D342" s="13">
        <v>8732.1031999999996</v>
      </c>
      <c r="E342" s="14">
        <v>1476420</v>
      </c>
      <c r="F342" s="16">
        <f t="shared" si="11"/>
        <v>1.013680471770124E-2</v>
      </c>
      <c r="G342">
        <f t="shared" si="10"/>
        <v>2018</v>
      </c>
    </row>
    <row r="343" spans="1:7" x14ac:dyDescent="0.2">
      <c r="A343" s="11" t="s">
        <v>262</v>
      </c>
      <c r="B343" s="12">
        <v>43230</v>
      </c>
      <c r="C343" s="15">
        <v>118.23</v>
      </c>
      <c r="D343" s="13">
        <v>8749.8649000000005</v>
      </c>
      <c r="E343" s="14">
        <v>594377</v>
      </c>
      <c r="F343" s="16">
        <f t="shared" si="11"/>
        <v>2.0320047631942209E-3</v>
      </c>
      <c r="G343">
        <f t="shared" si="10"/>
        <v>2018</v>
      </c>
    </row>
    <row r="344" spans="1:7" x14ac:dyDescent="0.2">
      <c r="A344" s="11" t="s">
        <v>262</v>
      </c>
      <c r="B344" s="12">
        <v>43231</v>
      </c>
      <c r="C344" s="15">
        <v>119.94</v>
      </c>
      <c r="D344" s="13">
        <v>8876.4171000000006</v>
      </c>
      <c r="E344" s="14">
        <v>1354670</v>
      </c>
      <c r="F344" s="16">
        <f t="shared" si="11"/>
        <v>1.4359737865341589E-2</v>
      </c>
      <c r="G344">
        <f t="shared" si="10"/>
        <v>2018</v>
      </c>
    </row>
    <row r="345" spans="1:7" x14ac:dyDescent="0.2">
      <c r="A345" s="11" t="s">
        <v>262</v>
      </c>
      <c r="B345" s="12">
        <v>43234</v>
      </c>
      <c r="C345" s="15">
        <v>121.61</v>
      </c>
      <c r="D345" s="13">
        <v>9000.009</v>
      </c>
      <c r="E345" s="14">
        <v>939180</v>
      </c>
      <c r="F345" s="16">
        <f t="shared" si="11"/>
        <v>1.3827585252544577E-2</v>
      </c>
      <c r="G345">
        <f t="shared" si="10"/>
        <v>2018</v>
      </c>
    </row>
    <row r="346" spans="1:7" x14ac:dyDescent="0.2">
      <c r="A346" s="11" t="s">
        <v>262</v>
      </c>
      <c r="B346" s="12">
        <v>43235</v>
      </c>
      <c r="C346" s="15">
        <v>119.92</v>
      </c>
      <c r="D346" s="13">
        <v>8874.9369000000006</v>
      </c>
      <c r="E346" s="14">
        <v>878385</v>
      </c>
      <c r="F346" s="16">
        <f t="shared" si="11"/>
        <v>-1.3994349198565905E-2</v>
      </c>
      <c r="G346">
        <f t="shared" si="10"/>
        <v>2018</v>
      </c>
    </row>
    <row r="347" spans="1:7" x14ac:dyDescent="0.2">
      <c r="A347" s="11" t="s">
        <v>262</v>
      </c>
      <c r="B347" s="12">
        <v>43236</v>
      </c>
      <c r="C347" s="15">
        <v>119.03</v>
      </c>
      <c r="D347" s="13">
        <v>8809.0705999999991</v>
      </c>
      <c r="E347" s="14">
        <v>855271</v>
      </c>
      <c r="F347" s="16">
        <f t="shared" si="11"/>
        <v>-7.449291614553882E-3</v>
      </c>
      <c r="G347">
        <f t="shared" si="10"/>
        <v>2018</v>
      </c>
    </row>
    <row r="348" spans="1:7" x14ac:dyDescent="0.2">
      <c r="A348" s="11" t="s">
        <v>262</v>
      </c>
      <c r="B348" s="12">
        <v>43237</v>
      </c>
      <c r="C348" s="15">
        <v>119.79</v>
      </c>
      <c r="D348" s="13">
        <v>8865.3160000000007</v>
      </c>
      <c r="E348" s="14">
        <v>1054851</v>
      </c>
      <c r="F348" s="16">
        <f t="shared" si="11"/>
        <v>6.3646475634512303E-3</v>
      </c>
      <c r="G348">
        <f t="shared" si="10"/>
        <v>2018</v>
      </c>
    </row>
    <row r="349" spans="1:7" x14ac:dyDescent="0.2">
      <c r="A349" s="11" t="s">
        <v>262</v>
      </c>
      <c r="B349" s="12">
        <v>43238</v>
      </c>
      <c r="C349" s="15">
        <v>118.32</v>
      </c>
      <c r="D349" s="13">
        <v>8756.5254999999997</v>
      </c>
      <c r="E349" s="14">
        <v>1086968</v>
      </c>
      <c r="F349" s="16">
        <f t="shared" si="11"/>
        <v>-1.2347391340695443E-2</v>
      </c>
      <c r="G349">
        <f t="shared" si="10"/>
        <v>2018</v>
      </c>
    </row>
    <row r="350" spans="1:7" x14ac:dyDescent="0.2">
      <c r="A350" s="11" t="s">
        <v>262</v>
      </c>
      <c r="B350" s="12">
        <v>43241</v>
      </c>
      <c r="C350" s="15">
        <v>119.15</v>
      </c>
      <c r="D350" s="13">
        <v>8817.9513999999999</v>
      </c>
      <c r="E350" s="14">
        <v>1482925</v>
      </c>
      <c r="F350" s="16">
        <f t="shared" si="11"/>
        <v>6.9903851422068062E-3</v>
      </c>
      <c r="G350">
        <f t="shared" si="10"/>
        <v>2018</v>
      </c>
    </row>
    <row r="351" spans="1:7" x14ac:dyDescent="0.2">
      <c r="A351" s="11" t="s">
        <v>262</v>
      </c>
      <c r="B351" s="12">
        <v>43242</v>
      </c>
      <c r="C351" s="15">
        <v>115.33</v>
      </c>
      <c r="D351" s="13">
        <v>8538.0311000000002</v>
      </c>
      <c r="E351" s="14">
        <v>3940210</v>
      </c>
      <c r="F351" s="16">
        <f t="shared" si="11"/>
        <v>-3.2585619306903894E-2</v>
      </c>
      <c r="G351">
        <f t="shared" si="10"/>
        <v>2018</v>
      </c>
    </row>
    <row r="352" spans="1:7" x14ac:dyDescent="0.2">
      <c r="A352" s="11" t="s">
        <v>262</v>
      </c>
      <c r="B352" s="12">
        <v>43243</v>
      </c>
      <c r="C352" s="15">
        <v>123.25</v>
      </c>
      <c r="D352" s="13">
        <v>9124.3590999999997</v>
      </c>
      <c r="E352" s="14">
        <v>1964812</v>
      </c>
      <c r="F352" s="16">
        <f t="shared" si="11"/>
        <v>6.6417228684952229E-2</v>
      </c>
      <c r="G352">
        <f t="shared" si="10"/>
        <v>2018</v>
      </c>
    </row>
    <row r="353" spans="1:7" x14ac:dyDescent="0.2">
      <c r="A353" s="11" t="s">
        <v>262</v>
      </c>
      <c r="B353" s="12">
        <v>43244</v>
      </c>
      <c r="C353" s="15">
        <v>125.17</v>
      </c>
      <c r="D353" s="13">
        <v>9266.4992000000002</v>
      </c>
      <c r="E353" s="14">
        <v>1270160</v>
      </c>
      <c r="F353" s="16">
        <f t="shared" si="11"/>
        <v>1.5458000417132731E-2</v>
      </c>
      <c r="G353">
        <f t="shared" si="10"/>
        <v>2018</v>
      </c>
    </row>
    <row r="354" spans="1:7" x14ac:dyDescent="0.2">
      <c r="A354" s="11" t="s">
        <v>262</v>
      </c>
      <c r="B354" s="12">
        <v>43245</v>
      </c>
      <c r="C354" s="15">
        <v>124.91</v>
      </c>
      <c r="D354" s="13">
        <v>9247.2510999999995</v>
      </c>
      <c r="E354" s="14">
        <v>1173149</v>
      </c>
      <c r="F354" s="16">
        <f t="shared" si="11"/>
        <v>-2.0793353621143206E-3</v>
      </c>
      <c r="G354">
        <f t="shared" si="10"/>
        <v>2018</v>
      </c>
    </row>
    <row r="355" spans="1:7" x14ac:dyDescent="0.2">
      <c r="A355" s="11" t="s">
        <v>262</v>
      </c>
      <c r="B355" s="12">
        <v>43249</v>
      </c>
      <c r="C355" s="15">
        <v>123.96</v>
      </c>
      <c r="D355" s="13">
        <v>9176.9213</v>
      </c>
      <c r="E355" s="14">
        <v>1163334</v>
      </c>
      <c r="F355" s="16">
        <f t="shared" si="11"/>
        <v>-7.63454505827048E-3</v>
      </c>
      <c r="G355">
        <f t="shared" si="10"/>
        <v>2018</v>
      </c>
    </row>
    <row r="356" spans="1:7" x14ac:dyDescent="0.2">
      <c r="A356" s="11" t="s">
        <v>262</v>
      </c>
      <c r="B356" s="12">
        <v>43250</v>
      </c>
      <c r="C356" s="15">
        <v>128.53</v>
      </c>
      <c r="D356" s="13">
        <v>9515.2443999999996</v>
      </c>
      <c r="E356" s="14">
        <v>1223867</v>
      </c>
      <c r="F356" s="16">
        <f t="shared" si="11"/>
        <v>3.6203407202493078E-2</v>
      </c>
      <c r="G356">
        <f t="shared" si="10"/>
        <v>2018</v>
      </c>
    </row>
    <row r="357" spans="1:7" x14ac:dyDescent="0.2">
      <c r="A357" s="11" t="s">
        <v>262</v>
      </c>
      <c r="B357" s="12">
        <v>43251</v>
      </c>
      <c r="C357" s="15">
        <v>128.62</v>
      </c>
      <c r="D357" s="13">
        <v>9521.9071999999996</v>
      </c>
      <c r="E357" s="14">
        <v>1535200</v>
      </c>
      <c r="F357" s="16">
        <f t="shared" si="11"/>
        <v>6.9998058467662331E-4</v>
      </c>
      <c r="G357">
        <f t="shared" si="10"/>
        <v>2018</v>
      </c>
    </row>
    <row r="358" spans="1:7" x14ac:dyDescent="0.2">
      <c r="A358" s="11" t="s">
        <v>262</v>
      </c>
      <c r="B358" s="12">
        <v>43252</v>
      </c>
      <c r="C358" s="15">
        <v>128.34</v>
      </c>
      <c r="D358" s="13">
        <v>9501.1785</v>
      </c>
      <c r="E358" s="14">
        <v>992976</v>
      </c>
      <c r="F358" s="16">
        <f t="shared" si="11"/>
        <v>-2.1793283843478785E-3</v>
      </c>
      <c r="G358">
        <f t="shared" si="10"/>
        <v>2018</v>
      </c>
    </row>
    <row r="359" spans="1:7" x14ac:dyDescent="0.2">
      <c r="A359" s="11" t="s">
        <v>262</v>
      </c>
      <c r="B359" s="12">
        <v>43255</v>
      </c>
      <c r="C359" s="15">
        <v>129.91</v>
      </c>
      <c r="D359" s="13">
        <v>9617.4076000000005</v>
      </c>
      <c r="E359" s="14">
        <v>1008588</v>
      </c>
      <c r="F359" s="16">
        <f t="shared" si="11"/>
        <v>1.2158910685272204E-2</v>
      </c>
      <c r="G359">
        <f t="shared" si="10"/>
        <v>2018</v>
      </c>
    </row>
    <row r="360" spans="1:7" x14ac:dyDescent="0.2">
      <c r="A360" s="11" t="s">
        <v>262</v>
      </c>
      <c r="B360" s="12">
        <v>43256</v>
      </c>
      <c r="C360" s="15">
        <v>129.94999999999999</v>
      </c>
      <c r="D360" s="13">
        <v>9620.3688999999995</v>
      </c>
      <c r="E360" s="14">
        <v>881184</v>
      </c>
      <c r="F360" s="16">
        <f t="shared" si="11"/>
        <v>3.078580798577337E-4</v>
      </c>
      <c r="G360">
        <f t="shared" si="10"/>
        <v>2018</v>
      </c>
    </row>
    <row r="361" spans="1:7" x14ac:dyDescent="0.2">
      <c r="A361" s="11" t="s">
        <v>262</v>
      </c>
      <c r="B361" s="12">
        <v>43257</v>
      </c>
      <c r="C361" s="15">
        <v>130.59</v>
      </c>
      <c r="D361" s="13">
        <v>9667.7489000000005</v>
      </c>
      <c r="E361" s="14">
        <v>1173166</v>
      </c>
      <c r="F361" s="16">
        <f t="shared" si="11"/>
        <v>4.9128831448166429E-3</v>
      </c>
      <c r="G361">
        <f t="shared" si="10"/>
        <v>2018</v>
      </c>
    </row>
    <row r="362" spans="1:7" x14ac:dyDescent="0.2">
      <c r="A362" s="11" t="s">
        <v>262</v>
      </c>
      <c r="B362" s="12">
        <v>43258</v>
      </c>
      <c r="C362" s="15">
        <v>130.05000000000001</v>
      </c>
      <c r="D362" s="13">
        <v>9627.7720000000008</v>
      </c>
      <c r="E362" s="14">
        <v>1506128</v>
      </c>
      <c r="F362" s="16">
        <f t="shared" si="11"/>
        <v>-4.1436523376552582E-3</v>
      </c>
      <c r="G362">
        <f t="shared" si="10"/>
        <v>2018</v>
      </c>
    </row>
    <row r="363" spans="1:7" x14ac:dyDescent="0.2">
      <c r="A363" s="11" t="s">
        <v>262</v>
      </c>
      <c r="B363" s="12">
        <v>43259</v>
      </c>
      <c r="C363" s="15">
        <v>131.71</v>
      </c>
      <c r="D363" s="13">
        <v>9750.6640000000007</v>
      </c>
      <c r="E363" s="14">
        <v>863775</v>
      </c>
      <c r="F363" s="16">
        <f t="shared" si="11"/>
        <v>1.2683544116294663E-2</v>
      </c>
      <c r="G363">
        <f t="shared" si="10"/>
        <v>2018</v>
      </c>
    </row>
    <row r="364" spans="1:7" x14ac:dyDescent="0.2">
      <c r="A364" s="11" t="s">
        <v>262</v>
      </c>
      <c r="B364" s="12">
        <v>43262</v>
      </c>
      <c r="C364" s="15">
        <v>132.72999999999999</v>
      </c>
      <c r="D364" s="13">
        <v>9826.1759000000002</v>
      </c>
      <c r="E364" s="14">
        <v>875626</v>
      </c>
      <c r="F364" s="16">
        <f t="shared" si="11"/>
        <v>7.7144536271557141E-3</v>
      </c>
      <c r="G364">
        <f t="shared" si="10"/>
        <v>2018</v>
      </c>
    </row>
    <row r="365" spans="1:7" x14ac:dyDescent="0.2">
      <c r="A365" s="11" t="s">
        <v>262</v>
      </c>
      <c r="B365" s="12">
        <v>43263</v>
      </c>
      <c r="C365" s="15">
        <v>133.63999999999999</v>
      </c>
      <c r="D365" s="13">
        <v>9893.5444000000007</v>
      </c>
      <c r="E365" s="14">
        <v>887670</v>
      </c>
      <c r="F365" s="16">
        <f t="shared" si="11"/>
        <v>6.8326278504449358E-3</v>
      </c>
      <c r="G365">
        <f t="shared" si="10"/>
        <v>2018</v>
      </c>
    </row>
    <row r="366" spans="1:7" x14ac:dyDescent="0.2">
      <c r="A366" s="11" t="s">
        <v>262</v>
      </c>
      <c r="B366" s="12">
        <v>43264</v>
      </c>
      <c r="C366" s="15">
        <v>132.68</v>
      </c>
      <c r="D366" s="13">
        <v>9822.4742999999999</v>
      </c>
      <c r="E366" s="14">
        <v>771070</v>
      </c>
      <c r="F366" s="16">
        <f t="shared" si="11"/>
        <v>-7.2094034097039779E-3</v>
      </c>
      <c r="G366">
        <f t="shared" si="10"/>
        <v>2018</v>
      </c>
    </row>
    <row r="367" spans="1:7" x14ac:dyDescent="0.2">
      <c r="A367" s="11" t="s">
        <v>262</v>
      </c>
      <c r="B367" s="12">
        <v>43265</v>
      </c>
      <c r="C367" s="15">
        <v>133.5</v>
      </c>
      <c r="D367" s="13">
        <v>9883.18</v>
      </c>
      <c r="E367" s="14">
        <v>816165</v>
      </c>
      <c r="F367" s="16">
        <f t="shared" si="11"/>
        <v>6.1612637614526025E-3</v>
      </c>
      <c r="G367">
        <f t="shared" si="10"/>
        <v>2018</v>
      </c>
    </row>
    <row r="368" spans="1:7" x14ac:dyDescent="0.2">
      <c r="A368" s="11" t="s">
        <v>262</v>
      </c>
      <c r="B368" s="12">
        <v>43266</v>
      </c>
      <c r="C368" s="15">
        <v>137.16</v>
      </c>
      <c r="D368" s="13">
        <v>10154.134599999999</v>
      </c>
      <c r="E368" s="14">
        <v>1652852</v>
      </c>
      <c r="F368" s="16">
        <f t="shared" si="11"/>
        <v>2.7046649754415286E-2</v>
      </c>
      <c r="G368">
        <f t="shared" si="10"/>
        <v>2018</v>
      </c>
    </row>
    <row r="369" spans="1:7" x14ac:dyDescent="0.2">
      <c r="A369" s="11" t="s">
        <v>262</v>
      </c>
      <c r="B369" s="12">
        <v>43269</v>
      </c>
      <c r="C369" s="15">
        <v>138.24</v>
      </c>
      <c r="D369" s="13">
        <v>10234.088400000001</v>
      </c>
      <c r="E369" s="14">
        <v>1229853</v>
      </c>
      <c r="F369" s="16">
        <f t="shared" si="11"/>
        <v>7.8431774610258787E-3</v>
      </c>
      <c r="G369">
        <f t="shared" si="10"/>
        <v>2018</v>
      </c>
    </row>
    <row r="370" spans="1:7" x14ac:dyDescent="0.2">
      <c r="A370" s="11" t="s">
        <v>262</v>
      </c>
      <c r="B370" s="12">
        <v>43270</v>
      </c>
      <c r="C370" s="15">
        <v>138.30000000000001</v>
      </c>
      <c r="D370" s="13">
        <v>10238.5303</v>
      </c>
      <c r="E370" s="14">
        <v>986094</v>
      </c>
      <c r="F370" s="16">
        <f t="shared" si="11"/>
        <v>4.3393361496715815E-4</v>
      </c>
      <c r="G370">
        <f t="shared" si="10"/>
        <v>2018</v>
      </c>
    </row>
    <row r="371" spans="1:7" x14ac:dyDescent="0.2">
      <c r="A371" s="11" t="s">
        <v>262</v>
      </c>
      <c r="B371" s="12">
        <v>43271</v>
      </c>
      <c r="C371" s="15">
        <v>139.16</v>
      </c>
      <c r="D371" s="13">
        <v>10302.197200000001</v>
      </c>
      <c r="E371" s="14">
        <v>849557</v>
      </c>
      <c r="F371" s="16">
        <f t="shared" si="11"/>
        <v>6.1991116130286766E-3</v>
      </c>
      <c r="G371">
        <f t="shared" si="10"/>
        <v>2018</v>
      </c>
    </row>
    <row r="372" spans="1:7" x14ac:dyDescent="0.2">
      <c r="A372" s="11" t="s">
        <v>262</v>
      </c>
      <c r="B372" s="12">
        <v>43272</v>
      </c>
      <c r="C372" s="15">
        <v>139.5</v>
      </c>
      <c r="D372" s="13">
        <v>10327.367899999999</v>
      </c>
      <c r="E372" s="14">
        <v>783795</v>
      </c>
      <c r="F372" s="16">
        <f t="shared" si="11"/>
        <v>2.4402509776789974E-3</v>
      </c>
      <c r="G372">
        <f t="shared" si="10"/>
        <v>2018</v>
      </c>
    </row>
    <row r="373" spans="1:7" x14ac:dyDescent="0.2">
      <c r="A373" s="11" t="s">
        <v>262</v>
      </c>
      <c r="B373" s="12">
        <v>43273</v>
      </c>
      <c r="C373" s="15">
        <v>138.85</v>
      </c>
      <c r="D373" s="13">
        <v>10279.247499999999</v>
      </c>
      <c r="E373" s="14">
        <v>1407869</v>
      </c>
      <c r="F373" s="16">
        <f t="shared" si="11"/>
        <v>-4.67038750861182E-3</v>
      </c>
      <c r="G373">
        <f t="shared" si="10"/>
        <v>2018</v>
      </c>
    </row>
    <row r="374" spans="1:7" x14ac:dyDescent="0.2">
      <c r="A374" s="11" t="s">
        <v>262</v>
      </c>
      <c r="B374" s="12">
        <v>43276</v>
      </c>
      <c r="C374" s="15">
        <v>137.27000000000001</v>
      </c>
      <c r="D374" s="13">
        <v>10162.2781</v>
      </c>
      <c r="E374" s="14">
        <v>915908</v>
      </c>
      <c r="F374" s="16">
        <f t="shared" si="11"/>
        <v>-1.1444424489240218E-2</v>
      </c>
      <c r="G374">
        <f t="shared" si="10"/>
        <v>2018</v>
      </c>
    </row>
    <row r="375" spans="1:7" x14ac:dyDescent="0.2">
      <c r="A375" s="11" t="s">
        <v>262</v>
      </c>
      <c r="B375" s="12">
        <v>43277</v>
      </c>
      <c r="C375" s="15">
        <v>137.07</v>
      </c>
      <c r="D375" s="13">
        <v>10147.471799999999</v>
      </c>
      <c r="E375" s="14">
        <v>745614</v>
      </c>
      <c r="F375" s="16">
        <f t="shared" si="11"/>
        <v>-1.4580450202784606E-3</v>
      </c>
      <c r="G375">
        <f t="shared" si="10"/>
        <v>2018</v>
      </c>
    </row>
    <row r="376" spans="1:7" x14ac:dyDescent="0.2">
      <c r="A376" s="11" t="s">
        <v>262</v>
      </c>
      <c r="B376" s="12">
        <v>43278</v>
      </c>
      <c r="C376" s="15">
        <v>134.38</v>
      </c>
      <c r="D376" s="13">
        <v>9948.3276000000005</v>
      </c>
      <c r="E376" s="14">
        <v>1124442</v>
      </c>
      <c r="F376" s="16">
        <f t="shared" si="11"/>
        <v>-1.9820136751285883E-2</v>
      </c>
      <c r="G376">
        <f t="shared" si="10"/>
        <v>2018</v>
      </c>
    </row>
    <row r="377" spans="1:7" x14ac:dyDescent="0.2">
      <c r="A377" s="11" t="s">
        <v>262</v>
      </c>
      <c r="B377" s="12">
        <v>43279</v>
      </c>
      <c r="C377" s="15">
        <v>135.11000000000001</v>
      </c>
      <c r="D377" s="13">
        <v>10002.3704</v>
      </c>
      <c r="E377" s="14">
        <v>1039760</v>
      </c>
      <c r="F377" s="16">
        <f t="shared" si="11"/>
        <v>5.4176539798640672E-3</v>
      </c>
      <c r="G377">
        <f t="shared" si="10"/>
        <v>2018</v>
      </c>
    </row>
    <row r="378" spans="1:7" x14ac:dyDescent="0.2">
      <c r="A378" s="11" t="s">
        <v>262</v>
      </c>
      <c r="B378" s="12">
        <v>43280</v>
      </c>
      <c r="C378" s="15">
        <v>135.69999999999999</v>
      </c>
      <c r="D378" s="13">
        <v>10046.0489</v>
      </c>
      <c r="E378" s="14">
        <v>725284</v>
      </c>
      <c r="F378" s="16">
        <f t="shared" si="11"/>
        <v>4.3573053689556262E-3</v>
      </c>
      <c r="G378">
        <f t="shared" si="10"/>
        <v>2018</v>
      </c>
    </row>
    <row r="379" spans="1:7" x14ac:dyDescent="0.2">
      <c r="A379" s="11" t="s">
        <v>262</v>
      </c>
      <c r="B379" s="12">
        <v>43283</v>
      </c>
      <c r="C379" s="15">
        <v>134.69999999999999</v>
      </c>
      <c r="D379" s="13">
        <v>9972.0175999999992</v>
      </c>
      <c r="E379" s="14">
        <v>662522</v>
      </c>
      <c r="F379" s="16">
        <f t="shared" si="11"/>
        <v>-7.3964834245051616E-3</v>
      </c>
      <c r="G379">
        <f t="shared" si="10"/>
        <v>2018</v>
      </c>
    </row>
    <row r="380" spans="1:7" x14ac:dyDescent="0.2">
      <c r="A380" s="11" t="s">
        <v>262</v>
      </c>
      <c r="B380" s="12">
        <v>43284</v>
      </c>
      <c r="C380" s="15">
        <v>135.01</v>
      </c>
      <c r="D380" s="13">
        <v>9994.9673000000003</v>
      </c>
      <c r="E380" s="14">
        <v>339609</v>
      </c>
      <c r="F380" s="16">
        <f t="shared" si="11"/>
        <v>2.2987663528364001E-3</v>
      </c>
      <c r="G380">
        <f t="shared" si="10"/>
        <v>2018</v>
      </c>
    </row>
    <row r="381" spans="1:7" x14ac:dyDescent="0.2">
      <c r="A381" s="11" t="s">
        <v>262</v>
      </c>
      <c r="B381" s="12">
        <v>43286</v>
      </c>
      <c r="C381" s="15">
        <v>135.86000000000001</v>
      </c>
      <c r="D381" s="13">
        <v>10057.893899999999</v>
      </c>
      <c r="E381" s="14">
        <v>957037</v>
      </c>
      <c r="F381" s="16">
        <f t="shared" si="11"/>
        <v>6.2760939940012059E-3</v>
      </c>
      <c r="G381">
        <f t="shared" si="10"/>
        <v>2018</v>
      </c>
    </row>
    <row r="382" spans="1:7" x14ac:dyDescent="0.2">
      <c r="A382" s="11" t="s">
        <v>262</v>
      </c>
      <c r="B382" s="12">
        <v>43287</v>
      </c>
      <c r="C382" s="15">
        <v>137.16999999999999</v>
      </c>
      <c r="D382" s="13">
        <v>10154.874900000001</v>
      </c>
      <c r="E382" s="14">
        <v>889463</v>
      </c>
      <c r="F382" s="16">
        <f t="shared" si="11"/>
        <v>9.5960887271596199E-3</v>
      </c>
      <c r="G382">
        <f t="shared" si="10"/>
        <v>2018</v>
      </c>
    </row>
    <row r="383" spans="1:7" x14ac:dyDescent="0.2">
      <c r="A383" s="11" t="s">
        <v>262</v>
      </c>
      <c r="B383" s="12">
        <v>43290</v>
      </c>
      <c r="C383" s="15">
        <v>140.94999999999999</v>
      </c>
      <c r="D383" s="13">
        <v>10434.713299999999</v>
      </c>
      <c r="E383" s="14">
        <v>950927</v>
      </c>
      <c r="F383" s="16">
        <f t="shared" si="11"/>
        <v>2.7184185069805838E-2</v>
      </c>
      <c r="G383">
        <f t="shared" si="10"/>
        <v>2018</v>
      </c>
    </row>
    <row r="384" spans="1:7" x14ac:dyDescent="0.2">
      <c r="A384" s="11" t="s">
        <v>262</v>
      </c>
      <c r="B384" s="12">
        <v>43291</v>
      </c>
      <c r="C384" s="15">
        <v>140.65</v>
      </c>
      <c r="D384" s="13">
        <v>10412.5039</v>
      </c>
      <c r="E384" s="14">
        <v>963361</v>
      </c>
      <c r="F384" s="16">
        <f t="shared" si="11"/>
        <v>-2.1306826242555831E-3</v>
      </c>
      <c r="G384">
        <f t="shared" si="10"/>
        <v>2018</v>
      </c>
    </row>
    <row r="385" spans="1:7" x14ac:dyDescent="0.2">
      <c r="A385" s="11" t="s">
        <v>262</v>
      </c>
      <c r="B385" s="12">
        <v>43292</v>
      </c>
      <c r="C385" s="15">
        <v>139.08000000000001</v>
      </c>
      <c r="D385" s="13">
        <v>10296.2747</v>
      </c>
      <c r="E385" s="14">
        <v>710394</v>
      </c>
      <c r="F385" s="16">
        <f t="shared" si="11"/>
        <v>-1.1225227796205212E-2</v>
      </c>
      <c r="G385">
        <f t="shared" si="10"/>
        <v>2018</v>
      </c>
    </row>
    <row r="386" spans="1:7" x14ac:dyDescent="0.2">
      <c r="A386" s="11" t="s">
        <v>262</v>
      </c>
      <c r="B386" s="12">
        <v>43293</v>
      </c>
      <c r="C386" s="15">
        <v>138.79</v>
      </c>
      <c r="D386" s="13">
        <v>10274.805700000001</v>
      </c>
      <c r="E386" s="14">
        <v>441237</v>
      </c>
      <c r="F386" s="16">
        <f t="shared" si="11"/>
        <v>-2.0873077719123835E-3</v>
      </c>
      <c r="G386">
        <f t="shared" si="10"/>
        <v>2018</v>
      </c>
    </row>
    <row r="387" spans="1:7" x14ac:dyDescent="0.2">
      <c r="A387" s="11" t="s">
        <v>262</v>
      </c>
      <c r="B387" s="12">
        <v>43294</v>
      </c>
      <c r="C387" s="15">
        <v>139.34</v>
      </c>
      <c r="D387" s="13">
        <v>10315.5229</v>
      </c>
      <c r="E387" s="14">
        <v>835048</v>
      </c>
      <c r="F387" s="16">
        <f t="shared" si="11"/>
        <v>3.9549902342245029E-3</v>
      </c>
      <c r="G387">
        <f t="shared" ref="G387:G450" si="12">YEAR(B387)</f>
        <v>2018</v>
      </c>
    </row>
    <row r="388" spans="1:7" x14ac:dyDescent="0.2">
      <c r="A388" s="11" t="s">
        <v>262</v>
      </c>
      <c r="B388" s="12">
        <v>43297</v>
      </c>
      <c r="C388" s="15">
        <v>139.66999999999999</v>
      </c>
      <c r="D388" s="13">
        <v>10339.9532</v>
      </c>
      <c r="E388" s="14">
        <v>505125</v>
      </c>
      <c r="F388" s="16">
        <f t="shared" ref="F388:F451" si="13">IF(A388&lt;&gt;A387,"",LN(C388/C387))</f>
        <v>2.3655077157069648E-3</v>
      </c>
      <c r="G388">
        <f t="shared" si="12"/>
        <v>2018</v>
      </c>
    </row>
    <row r="389" spans="1:7" x14ac:dyDescent="0.2">
      <c r="A389" s="11" t="s">
        <v>262</v>
      </c>
      <c r="B389" s="12">
        <v>43298</v>
      </c>
      <c r="C389" s="15">
        <v>140.28</v>
      </c>
      <c r="D389" s="13">
        <v>10385.112300000001</v>
      </c>
      <c r="E389" s="14">
        <v>809195</v>
      </c>
      <c r="F389" s="16">
        <f t="shared" si="13"/>
        <v>4.3579279542974034E-3</v>
      </c>
      <c r="G389">
        <f t="shared" si="12"/>
        <v>2018</v>
      </c>
    </row>
    <row r="390" spans="1:7" x14ac:dyDescent="0.2">
      <c r="A390" s="11" t="s">
        <v>262</v>
      </c>
      <c r="B390" s="12">
        <v>43299</v>
      </c>
      <c r="C390" s="15">
        <v>139.97</v>
      </c>
      <c r="D390" s="13">
        <v>10362.1626</v>
      </c>
      <c r="E390" s="14">
        <v>685799</v>
      </c>
      <c r="F390" s="16">
        <f t="shared" si="13"/>
        <v>-2.2123113394228733E-3</v>
      </c>
      <c r="G390">
        <f t="shared" si="12"/>
        <v>2018</v>
      </c>
    </row>
    <row r="391" spans="1:7" x14ac:dyDescent="0.2">
      <c r="A391" s="11" t="s">
        <v>262</v>
      </c>
      <c r="B391" s="12">
        <v>43300</v>
      </c>
      <c r="C391" s="15">
        <v>143.37</v>
      </c>
      <c r="D391" s="13">
        <v>10613.8691</v>
      </c>
      <c r="E391" s="14">
        <v>1123743</v>
      </c>
      <c r="F391" s="16">
        <f t="shared" si="13"/>
        <v>2.4000587325622047E-2</v>
      </c>
      <c r="G391">
        <f t="shared" si="12"/>
        <v>2018</v>
      </c>
    </row>
    <row r="392" spans="1:7" x14ac:dyDescent="0.2">
      <c r="A392" s="11" t="s">
        <v>262</v>
      </c>
      <c r="B392" s="12">
        <v>43301</v>
      </c>
      <c r="C392" s="15">
        <v>142.66999999999999</v>
      </c>
      <c r="D392" s="13">
        <v>10562.0471</v>
      </c>
      <c r="E392" s="14">
        <v>585824</v>
      </c>
      <c r="F392" s="16">
        <f t="shared" si="13"/>
        <v>-4.8944301314535572E-3</v>
      </c>
      <c r="G392">
        <f t="shared" si="12"/>
        <v>2018</v>
      </c>
    </row>
    <row r="393" spans="1:7" x14ac:dyDescent="0.2">
      <c r="A393" s="11" t="s">
        <v>262</v>
      </c>
      <c r="B393" s="12">
        <v>43304</v>
      </c>
      <c r="C393" s="15">
        <v>144.66</v>
      </c>
      <c r="D393" s="13">
        <v>10709.3694</v>
      </c>
      <c r="E393" s="14">
        <v>686119</v>
      </c>
      <c r="F393" s="16">
        <f t="shared" si="13"/>
        <v>1.3851890294411617E-2</v>
      </c>
      <c r="G393">
        <f t="shared" si="12"/>
        <v>2018</v>
      </c>
    </row>
    <row r="394" spans="1:7" x14ac:dyDescent="0.2">
      <c r="A394" s="11" t="s">
        <v>262</v>
      </c>
      <c r="B394" s="12">
        <v>43305</v>
      </c>
      <c r="C394" s="15">
        <v>139.99</v>
      </c>
      <c r="D394" s="13">
        <v>10363.6432</v>
      </c>
      <c r="E394" s="14">
        <v>800442</v>
      </c>
      <c r="F394" s="16">
        <f t="shared" si="13"/>
        <v>-3.2815169934400742E-2</v>
      </c>
      <c r="G394">
        <f t="shared" si="12"/>
        <v>2018</v>
      </c>
    </row>
    <row r="395" spans="1:7" x14ac:dyDescent="0.2">
      <c r="A395" s="11" t="s">
        <v>262</v>
      </c>
      <c r="B395" s="12">
        <v>43306</v>
      </c>
      <c r="C395" s="15">
        <v>140.47</v>
      </c>
      <c r="D395" s="13">
        <v>10399.1783</v>
      </c>
      <c r="E395" s="14">
        <v>794111</v>
      </c>
      <c r="F395" s="16">
        <f t="shared" si="13"/>
        <v>3.4229513560846466E-3</v>
      </c>
      <c r="G395">
        <f t="shared" si="12"/>
        <v>2018</v>
      </c>
    </row>
    <row r="396" spans="1:7" x14ac:dyDescent="0.2">
      <c r="A396" s="11" t="s">
        <v>262</v>
      </c>
      <c r="B396" s="12">
        <v>43307</v>
      </c>
      <c r="C396" s="15">
        <v>141.78</v>
      </c>
      <c r="D396" s="13">
        <v>10496.159299999999</v>
      </c>
      <c r="E396" s="14">
        <v>775800</v>
      </c>
      <c r="F396" s="16">
        <f t="shared" si="13"/>
        <v>9.2826175840530004E-3</v>
      </c>
      <c r="G396">
        <f t="shared" si="12"/>
        <v>2018</v>
      </c>
    </row>
    <row r="397" spans="1:7" x14ac:dyDescent="0.2">
      <c r="A397" s="11" t="s">
        <v>262</v>
      </c>
      <c r="B397" s="12">
        <v>43308</v>
      </c>
      <c r="C397" s="15">
        <v>139.85</v>
      </c>
      <c r="D397" s="13">
        <v>10353.2788</v>
      </c>
      <c r="E397" s="14">
        <v>370293</v>
      </c>
      <c r="F397" s="16">
        <f t="shared" si="13"/>
        <v>-1.3706140778902818E-2</v>
      </c>
      <c r="G397">
        <f t="shared" si="12"/>
        <v>2018</v>
      </c>
    </row>
    <row r="398" spans="1:7" x14ac:dyDescent="0.2">
      <c r="A398" s="11" t="s">
        <v>262</v>
      </c>
      <c r="B398" s="12">
        <v>43311</v>
      </c>
      <c r="C398" s="15">
        <v>140.68</v>
      </c>
      <c r="D398" s="13">
        <v>10414.7248</v>
      </c>
      <c r="E398" s="14">
        <v>428140</v>
      </c>
      <c r="F398" s="16">
        <f t="shared" si="13"/>
        <v>5.9173879578131227E-3</v>
      </c>
      <c r="G398">
        <f t="shared" si="12"/>
        <v>2018</v>
      </c>
    </row>
    <row r="399" spans="1:7" x14ac:dyDescent="0.2">
      <c r="A399" s="11" t="s">
        <v>262</v>
      </c>
      <c r="B399" s="12">
        <v>43312</v>
      </c>
      <c r="C399" s="15">
        <v>141.22999999999999</v>
      </c>
      <c r="D399" s="13">
        <v>10455.4421</v>
      </c>
      <c r="E399" s="14">
        <v>463060</v>
      </c>
      <c r="F399" s="16">
        <f t="shared" si="13"/>
        <v>3.901959475190557E-3</v>
      </c>
      <c r="G399">
        <f t="shared" si="12"/>
        <v>2018</v>
      </c>
    </row>
    <row r="400" spans="1:7" x14ac:dyDescent="0.2">
      <c r="A400" s="11" t="s">
        <v>262</v>
      </c>
      <c r="B400" s="12">
        <v>43313</v>
      </c>
      <c r="C400" s="15">
        <v>139.75</v>
      </c>
      <c r="D400" s="13">
        <v>10345.875700000001</v>
      </c>
      <c r="E400" s="14">
        <v>540245</v>
      </c>
      <c r="F400" s="16">
        <f t="shared" si="13"/>
        <v>-1.0534655045763869E-2</v>
      </c>
      <c r="G400">
        <f t="shared" si="12"/>
        <v>2018</v>
      </c>
    </row>
    <row r="401" spans="1:7" x14ac:dyDescent="0.2">
      <c r="A401" s="11" t="s">
        <v>262</v>
      </c>
      <c r="B401" s="12">
        <v>43314</v>
      </c>
      <c r="C401" s="15">
        <v>143.26</v>
      </c>
      <c r="D401" s="13">
        <v>10605.7256</v>
      </c>
      <c r="E401" s="14">
        <v>654039</v>
      </c>
      <c r="F401" s="16">
        <f t="shared" si="13"/>
        <v>2.4806049151096615E-2</v>
      </c>
      <c r="G401">
        <f t="shared" si="12"/>
        <v>2018</v>
      </c>
    </row>
    <row r="402" spans="1:7" x14ac:dyDescent="0.2">
      <c r="A402" s="11" t="s">
        <v>262</v>
      </c>
      <c r="B402" s="12">
        <v>43315</v>
      </c>
      <c r="C402" s="15">
        <v>144.68</v>
      </c>
      <c r="D402" s="13">
        <v>10710.8501</v>
      </c>
      <c r="E402" s="14">
        <v>534995</v>
      </c>
      <c r="F402" s="16">
        <f t="shared" si="13"/>
        <v>9.8632458975922276E-3</v>
      </c>
      <c r="G402">
        <f t="shared" si="12"/>
        <v>2018</v>
      </c>
    </row>
    <row r="403" spans="1:7" x14ac:dyDescent="0.2">
      <c r="A403" s="11" t="s">
        <v>262</v>
      </c>
      <c r="B403" s="12">
        <v>43318</v>
      </c>
      <c r="C403" s="15">
        <v>145.1</v>
      </c>
      <c r="D403" s="13">
        <v>10741.9432</v>
      </c>
      <c r="E403" s="14">
        <v>679454</v>
      </c>
      <c r="F403" s="16">
        <f t="shared" si="13"/>
        <v>2.898752806244958E-3</v>
      </c>
      <c r="G403">
        <f t="shared" si="12"/>
        <v>2018</v>
      </c>
    </row>
    <row r="404" spans="1:7" x14ac:dyDescent="0.2">
      <c r="A404" s="11" t="s">
        <v>262</v>
      </c>
      <c r="B404" s="12">
        <v>43319</v>
      </c>
      <c r="C404" s="15">
        <v>145.16</v>
      </c>
      <c r="D404" s="13">
        <v>10746.3851</v>
      </c>
      <c r="E404" s="14">
        <v>940335</v>
      </c>
      <c r="F404" s="16">
        <f t="shared" si="13"/>
        <v>4.1342245472733813E-4</v>
      </c>
      <c r="G404">
        <f t="shared" si="12"/>
        <v>2018</v>
      </c>
    </row>
    <row r="405" spans="1:7" x14ac:dyDescent="0.2">
      <c r="A405" s="11" t="s">
        <v>262</v>
      </c>
      <c r="B405" s="12">
        <v>43320</v>
      </c>
      <c r="C405" s="15">
        <v>146.41</v>
      </c>
      <c r="D405" s="13">
        <v>10838.924199999999</v>
      </c>
      <c r="E405" s="14">
        <v>530899</v>
      </c>
      <c r="F405" s="16">
        <f t="shared" si="13"/>
        <v>8.5743228605213075E-3</v>
      </c>
      <c r="G405">
        <f t="shared" si="12"/>
        <v>2018</v>
      </c>
    </row>
    <row r="406" spans="1:7" x14ac:dyDescent="0.2">
      <c r="A406" s="11" t="s">
        <v>262</v>
      </c>
      <c r="B406" s="12">
        <v>43321</v>
      </c>
      <c r="C406" s="15">
        <v>147.79</v>
      </c>
      <c r="D406" s="13">
        <v>10941.0875</v>
      </c>
      <c r="E406" s="14">
        <v>763392</v>
      </c>
      <c r="F406" s="16">
        <f t="shared" si="13"/>
        <v>9.3814420210904508E-3</v>
      </c>
      <c r="G406">
        <f t="shared" si="12"/>
        <v>2018</v>
      </c>
    </row>
    <row r="407" spans="1:7" x14ac:dyDescent="0.2">
      <c r="A407" s="11" t="s">
        <v>262</v>
      </c>
      <c r="B407" s="12">
        <v>43322</v>
      </c>
      <c r="C407" s="15">
        <v>146.35</v>
      </c>
      <c r="D407" s="13">
        <v>10834.482400000001</v>
      </c>
      <c r="E407" s="14">
        <v>1006388</v>
      </c>
      <c r="F407" s="16">
        <f t="shared" si="13"/>
        <v>-9.7913340885864598E-3</v>
      </c>
      <c r="G407">
        <f t="shared" si="12"/>
        <v>2018</v>
      </c>
    </row>
    <row r="408" spans="1:7" x14ac:dyDescent="0.2">
      <c r="A408" s="11" t="s">
        <v>262</v>
      </c>
      <c r="B408" s="12">
        <v>43325</v>
      </c>
      <c r="C408" s="15">
        <v>144.84</v>
      </c>
      <c r="D408" s="13">
        <v>10722.695100000001</v>
      </c>
      <c r="E408" s="14">
        <v>1407386</v>
      </c>
      <c r="F408" s="16">
        <f t="shared" si="13"/>
        <v>-1.03713282404543E-2</v>
      </c>
      <c r="G408">
        <f t="shared" si="12"/>
        <v>2018</v>
      </c>
    </row>
    <row r="409" spans="1:7" x14ac:dyDescent="0.2">
      <c r="A409" s="11" t="s">
        <v>262</v>
      </c>
      <c r="B409" s="12">
        <v>43326</v>
      </c>
      <c r="C409" s="15">
        <v>156.13</v>
      </c>
      <c r="D409" s="13">
        <v>11566.3068</v>
      </c>
      <c r="E409" s="14">
        <v>4487550</v>
      </c>
      <c r="F409" s="16">
        <f t="shared" si="13"/>
        <v>7.5059308655988394E-2</v>
      </c>
      <c r="G409">
        <f t="shared" si="12"/>
        <v>2018</v>
      </c>
    </row>
    <row r="410" spans="1:7" x14ac:dyDescent="0.2">
      <c r="A410" s="11" t="s">
        <v>262</v>
      </c>
      <c r="B410" s="12">
        <v>43327</v>
      </c>
      <c r="C410" s="15">
        <v>158.03</v>
      </c>
      <c r="D410" s="13">
        <v>11707.0612</v>
      </c>
      <c r="E410" s="14">
        <v>1503098</v>
      </c>
      <c r="F410" s="16">
        <f t="shared" si="13"/>
        <v>1.2095894867583421E-2</v>
      </c>
      <c r="G410">
        <f t="shared" si="12"/>
        <v>2018</v>
      </c>
    </row>
    <row r="411" spans="1:7" x14ac:dyDescent="0.2">
      <c r="A411" s="11" t="s">
        <v>262</v>
      </c>
      <c r="B411" s="12">
        <v>43328</v>
      </c>
      <c r="C411" s="15">
        <v>159.49</v>
      </c>
      <c r="D411" s="13">
        <v>11815.219800000001</v>
      </c>
      <c r="E411" s="14">
        <v>1415864</v>
      </c>
      <c r="F411" s="16">
        <f t="shared" si="13"/>
        <v>9.1963359136503914E-3</v>
      </c>
      <c r="G411">
        <f t="shared" si="12"/>
        <v>2018</v>
      </c>
    </row>
    <row r="412" spans="1:7" x14ac:dyDescent="0.2">
      <c r="A412" s="11" t="s">
        <v>262</v>
      </c>
      <c r="B412" s="12">
        <v>43329</v>
      </c>
      <c r="C412" s="15">
        <v>159.72</v>
      </c>
      <c r="D412" s="13">
        <v>11832.2585</v>
      </c>
      <c r="E412" s="14">
        <v>965971</v>
      </c>
      <c r="F412" s="16">
        <f t="shared" si="13"/>
        <v>1.4410578603578463E-3</v>
      </c>
      <c r="G412">
        <f t="shared" si="12"/>
        <v>2018</v>
      </c>
    </row>
    <row r="413" spans="1:7" x14ac:dyDescent="0.2">
      <c r="A413" s="11" t="s">
        <v>262</v>
      </c>
      <c r="B413" s="12">
        <v>43332</v>
      </c>
      <c r="C413" s="15">
        <v>160.84</v>
      </c>
      <c r="D413" s="13">
        <v>11915.229499999999</v>
      </c>
      <c r="E413" s="14">
        <v>999204</v>
      </c>
      <c r="F413" s="16">
        <f t="shared" si="13"/>
        <v>6.9877998340526276E-3</v>
      </c>
      <c r="G413">
        <f t="shared" si="12"/>
        <v>2018</v>
      </c>
    </row>
    <row r="414" spans="1:7" x14ac:dyDescent="0.2">
      <c r="A414" s="11" t="s">
        <v>262</v>
      </c>
      <c r="B414" s="12">
        <v>43333</v>
      </c>
      <c r="C414" s="15">
        <v>160.15</v>
      </c>
      <c r="D414" s="13">
        <v>11864.113499999999</v>
      </c>
      <c r="E414" s="14">
        <v>1193796</v>
      </c>
      <c r="F414" s="16">
        <f t="shared" si="13"/>
        <v>-4.2992059739060838E-3</v>
      </c>
      <c r="G414">
        <f t="shared" si="12"/>
        <v>2018</v>
      </c>
    </row>
    <row r="415" spans="1:7" x14ac:dyDescent="0.2">
      <c r="A415" s="11" t="s">
        <v>262</v>
      </c>
      <c r="B415" s="12">
        <v>43334</v>
      </c>
      <c r="C415" s="15">
        <v>160.72999999999999</v>
      </c>
      <c r="D415" s="13">
        <v>11907.080599999999</v>
      </c>
      <c r="E415" s="14">
        <v>804410</v>
      </c>
      <c r="F415" s="16">
        <f t="shared" si="13"/>
        <v>3.6150625258822922E-3</v>
      </c>
      <c r="G415">
        <f t="shared" si="12"/>
        <v>2018</v>
      </c>
    </row>
    <row r="416" spans="1:7" x14ac:dyDescent="0.2">
      <c r="A416" s="11" t="s">
        <v>262</v>
      </c>
      <c r="B416" s="12">
        <v>43335</v>
      </c>
      <c r="C416" s="15">
        <v>163.26</v>
      </c>
      <c r="D416" s="13">
        <v>12094.5062</v>
      </c>
      <c r="E416" s="14">
        <v>891325</v>
      </c>
      <c r="F416" s="16">
        <f t="shared" si="13"/>
        <v>1.5618083442160287E-2</v>
      </c>
      <c r="G416">
        <f t="shared" si="12"/>
        <v>2018</v>
      </c>
    </row>
    <row r="417" spans="1:7" x14ac:dyDescent="0.2">
      <c r="A417" s="11" t="s">
        <v>262</v>
      </c>
      <c r="B417" s="12">
        <v>43336</v>
      </c>
      <c r="C417" s="15">
        <v>164.36</v>
      </c>
      <c r="D417" s="13">
        <v>12175.9956</v>
      </c>
      <c r="E417" s="14">
        <v>729266</v>
      </c>
      <c r="F417" s="16">
        <f t="shared" si="13"/>
        <v>6.7151219919991964E-3</v>
      </c>
      <c r="G417">
        <f t="shared" si="12"/>
        <v>2018</v>
      </c>
    </row>
    <row r="418" spans="1:7" x14ac:dyDescent="0.2">
      <c r="A418" s="11" t="s">
        <v>262</v>
      </c>
      <c r="B418" s="12">
        <v>43339</v>
      </c>
      <c r="C418" s="15">
        <v>161.97999999999999</v>
      </c>
      <c r="D418" s="13">
        <v>11999.682199999999</v>
      </c>
      <c r="E418" s="14">
        <v>1064209</v>
      </c>
      <c r="F418" s="16">
        <f t="shared" si="13"/>
        <v>-1.4586273194365364E-2</v>
      </c>
      <c r="G418">
        <f t="shared" si="12"/>
        <v>2018</v>
      </c>
    </row>
    <row r="419" spans="1:7" x14ac:dyDescent="0.2">
      <c r="A419" s="11" t="s">
        <v>262</v>
      </c>
      <c r="B419" s="12">
        <v>43340</v>
      </c>
      <c r="C419" s="15">
        <v>162.1</v>
      </c>
      <c r="D419" s="13">
        <v>12008.571900000001</v>
      </c>
      <c r="E419" s="14">
        <v>1096693</v>
      </c>
      <c r="F419" s="16">
        <f t="shared" si="13"/>
        <v>7.4055792078657511E-4</v>
      </c>
      <c r="G419">
        <f t="shared" si="12"/>
        <v>2018</v>
      </c>
    </row>
    <row r="420" spans="1:7" x14ac:dyDescent="0.2">
      <c r="A420" s="11" t="s">
        <v>262</v>
      </c>
      <c r="B420" s="12">
        <v>43341</v>
      </c>
      <c r="C420" s="15">
        <v>163.56</v>
      </c>
      <c r="D420" s="13">
        <v>12116.730600000001</v>
      </c>
      <c r="E420" s="14">
        <v>765031</v>
      </c>
      <c r="F420" s="16">
        <f t="shared" si="13"/>
        <v>8.9664667548112233E-3</v>
      </c>
      <c r="G420">
        <f t="shared" si="12"/>
        <v>2018</v>
      </c>
    </row>
    <row r="421" spans="1:7" x14ac:dyDescent="0.2">
      <c r="A421" s="11" t="s">
        <v>262</v>
      </c>
      <c r="B421" s="12">
        <v>43342</v>
      </c>
      <c r="C421" s="15">
        <v>161.80000000000001</v>
      </c>
      <c r="D421" s="13">
        <v>11986.3475</v>
      </c>
      <c r="E421" s="14">
        <v>916328</v>
      </c>
      <c r="F421" s="16">
        <f t="shared" si="13"/>
        <v>-1.0818890872050157E-2</v>
      </c>
      <c r="G421">
        <f t="shared" si="12"/>
        <v>2018</v>
      </c>
    </row>
    <row r="422" spans="1:7" x14ac:dyDescent="0.2">
      <c r="A422" s="11" t="s">
        <v>262</v>
      </c>
      <c r="B422" s="12">
        <v>43343</v>
      </c>
      <c r="C422" s="15">
        <v>164.03</v>
      </c>
      <c r="D422" s="13">
        <v>12151.548699999999</v>
      </c>
      <c r="E422" s="14">
        <v>960678</v>
      </c>
      <c r="F422" s="16">
        <f t="shared" si="13"/>
        <v>1.3688333300002971E-2</v>
      </c>
      <c r="G422">
        <f t="shared" si="12"/>
        <v>2018</v>
      </c>
    </row>
    <row r="423" spans="1:7" x14ac:dyDescent="0.2">
      <c r="A423" s="11" t="s">
        <v>262</v>
      </c>
      <c r="B423" s="12">
        <v>43347</v>
      </c>
      <c r="C423" s="15">
        <v>169.48</v>
      </c>
      <c r="D423" s="13">
        <v>12555.2916</v>
      </c>
      <c r="E423" s="14">
        <v>1371620</v>
      </c>
      <c r="F423" s="16">
        <f t="shared" si="13"/>
        <v>3.2685587833964101E-2</v>
      </c>
      <c r="G423">
        <f t="shared" si="12"/>
        <v>2018</v>
      </c>
    </row>
    <row r="424" spans="1:7" x14ac:dyDescent="0.2">
      <c r="A424" s="11" t="s">
        <v>262</v>
      </c>
      <c r="B424" s="12">
        <v>43348</v>
      </c>
      <c r="C424" s="15">
        <v>167</v>
      </c>
      <c r="D424" s="13">
        <v>12371.570100000001</v>
      </c>
      <c r="E424" s="14">
        <v>1018219</v>
      </c>
      <c r="F424" s="16">
        <f t="shared" si="13"/>
        <v>-1.4741113341603281E-2</v>
      </c>
      <c r="G424">
        <f t="shared" si="12"/>
        <v>2018</v>
      </c>
    </row>
    <row r="425" spans="1:7" x14ac:dyDescent="0.2">
      <c r="A425" s="11" t="s">
        <v>262</v>
      </c>
      <c r="B425" s="12">
        <v>43349</v>
      </c>
      <c r="C425" s="15">
        <v>167.22</v>
      </c>
      <c r="D425" s="13">
        <v>12387.868</v>
      </c>
      <c r="E425" s="14">
        <v>775630</v>
      </c>
      <c r="F425" s="16">
        <f t="shared" si="13"/>
        <v>1.316498305156791E-3</v>
      </c>
      <c r="G425">
        <f t="shared" si="12"/>
        <v>2018</v>
      </c>
    </row>
    <row r="426" spans="1:7" x14ac:dyDescent="0.2">
      <c r="A426" s="11" t="s">
        <v>262</v>
      </c>
      <c r="B426" s="12">
        <v>43350</v>
      </c>
      <c r="C426" s="15">
        <v>167.28</v>
      </c>
      <c r="D426" s="13">
        <v>12392.3128</v>
      </c>
      <c r="E426" s="14">
        <v>763245</v>
      </c>
      <c r="F426" s="16">
        <f t="shared" si="13"/>
        <v>3.5874439846622229E-4</v>
      </c>
      <c r="G426">
        <f t="shared" si="12"/>
        <v>2018</v>
      </c>
    </row>
    <row r="427" spans="1:7" x14ac:dyDescent="0.2">
      <c r="A427" s="11" t="s">
        <v>262</v>
      </c>
      <c r="B427" s="12">
        <v>43353</v>
      </c>
      <c r="C427" s="15">
        <v>166.93</v>
      </c>
      <c r="D427" s="13">
        <v>12366.384400000001</v>
      </c>
      <c r="E427" s="14">
        <v>910159</v>
      </c>
      <c r="F427" s="16">
        <f t="shared" si="13"/>
        <v>-2.0944922530814389E-3</v>
      </c>
      <c r="G427">
        <f t="shared" si="12"/>
        <v>2018</v>
      </c>
    </row>
    <row r="428" spans="1:7" x14ac:dyDescent="0.2">
      <c r="A428" s="11" t="s">
        <v>262</v>
      </c>
      <c r="B428" s="12">
        <v>43354</v>
      </c>
      <c r="C428" s="15">
        <v>167.24</v>
      </c>
      <c r="D428" s="13">
        <v>12389.3496</v>
      </c>
      <c r="E428" s="14">
        <v>738487</v>
      </c>
      <c r="F428" s="16">
        <f t="shared" si="13"/>
        <v>1.8553436210675398E-3</v>
      </c>
      <c r="G428">
        <f t="shared" si="12"/>
        <v>2018</v>
      </c>
    </row>
    <row r="429" spans="1:7" x14ac:dyDescent="0.2">
      <c r="A429" s="11" t="s">
        <v>262</v>
      </c>
      <c r="B429" s="12">
        <v>43355</v>
      </c>
      <c r="C429" s="15">
        <v>167.1</v>
      </c>
      <c r="D429" s="13">
        <v>12378.9782</v>
      </c>
      <c r="E429" s="14">
        <v>1119631</v>
      </c>
      <c r="F429" s="16">
        <f t="shared" si="13"/>
        <v>-8.3747088701628984E-4</v>
      </c>
      <c r="G429">
        <f t="shared" si="12"/>
        <v>2018</v>
      </c>
    </row>
    <row r="430" spans="1:7" x14ac:dyDescent="0.2">
      <c r="A430" s="11" t="s">
        <v>262</v>
      </c>
      <c r="B430" s="12">
        <v>43356</v>
      </c>
      <c r="C430" s="15">
        <v>166.73</v>
      </c>
      <c r="D430" s="13">
        <v>12351.5681</v>
      </c>
      <c r="E430" s="14">
        <v>835845</v>
      </c>
      <c r="F430" s="16">
        <f t="shared" si="13"/>
        <v>-2.2166980289806001E-3</v>
      </c>
      <c r="G430">
        <f t="shared" si="12"/>
        <v>2018</v>
      </c>
    </row>
    <row r="431" spans="1:7" x14ac:dyDescent="0.2">
      <c r="A431" s="11" t="s">
        <v>262</v>
      </c>
      <c r="B431" s="12">
        <v>43357</v>
      </c>
      <c r="C431" s="15">
        <v>165.45</v>
      </c>
      <c r="D431" s="13">
        <v>12256.7441</v>
      </c>
      <c r="E431" s="14">
        <v>995784</v>
      </c>
      <c r="F431" s="16">
        <f t="shared" si="13"/>
        <v>-7.7067032047462986E-3</v>
      </c>
      <c r="G431">
        <f t="shared" si="12"/>
        <v>2018</v>
      </c>
    </row>
    <row r="432" spans="1:7" x14ac:dyDescent="0.2">
      <c r="A432" s="11" t="s">
        <v>262</v>
      </c>
      <c r="B432" s="12">
        <v>43360</v>
      </c>
      <c r="C432" s="15">
        <v>163.5</v>
      </c>
      <c r="D432" s="13">
        <v>12112.2857</v>
      </c>
      <c r="E432" s="14">
        <v>1093409</v>
      </c>
      <c r="F432" s="16">
        <f t="shared" si="13"/>
        <v>-1.1856044030312984E-2</v>
      </c>
      <c r="G432">
        <f t="shared" si="12"/>
        <v>2018</v>
      </c>
    </row>
    <row r="433" spans="1:7" x14ac:dyDescent="0.2">
      <c r="A433" s="11" t="s">
        <v>262</v>
      </c>
      <c r="B433" s="12">
        <v>43361</v>
      </c>
      <c r="C433" s="15">
        <v>167.65</v>
      </c>
      <c r="D433" s="13">
        <v>12419.722900000001</v>
      </c>
      <c r="E433" s="14">
        <v>1272437</v>
      </c>
      <c r="F433" s="16">
        <f t="shared" si="13"/>
        <v>2.5065482574929583E-2</v>
      </c>
      <c r="G433">
        <f t="shared" si="12"/>
        <v>2018</v>
      </c>
    </row>
    <row r="434" spans="1:7" x14ac:dyDescent="0.2">
      <c r="A434" s="11" t="s">
        <v>262</v>
      </c>
      <c r="B434" s="12">
        <v>43362</v>
      </c>
      <c r="C434" s="15">
        <v>169.6</v>
      </c>
      <c r="D434" s="13">
        <v>12564.181399999999</v>
      </c>
      <c r="E434" s="14">
        <v>1110411</v>
      </c>
      <c r="F434" s="16">
        <f t="shared" si="13"/>
        <v>1.156425044556509E-2</v>
      </c>
      <c r="G434">
        <f t="shared" si="12"/>
        <v>2018</v>
      </c>
    </row>
    <row r="435" spans="1:7" x14ac:dyDescent="0.2">
      <c r="A435" s="11" t="s">
        <v>262</v>
      </c>
      <c r="B435" s="12">
        <v>43363</v>
      </c>
      <c r="C435" s="15">
        <v>169.55</v>
      </c>
      <c r="D435" s="13">
        <v>12560.4773</v>
      </c>
      <c r="E435" s="14">
        <v>879947</v>
      </c>
      <c r="F435" s="16">
        <f t="shared" si="13"/>
        <v>-2.9485478615495596E-4</v>
      </c>
      <c r="G435">
        <f t="shared" si="12"/>
        <v>2018</v>
      </c>
    </row>
    <row r="436" spans="1:7" x14ac:dyDescent="0.2">
      <c r="A436" s="11" t="s">
        <v>262</v>
      </c>
      <c r="B436" s="12">
        <v>43364</v>
      </c>
      <c r="C436" s="15">
        <v>168.44</v>
      </c>
      <c r="D436" s="13">
        <v>12478.247100000001</v>
      </c>
      <c r="E436" s="14">
        <v>1605320</v>
      </c>
      <c r="F436" s="16">
        <f t="shared" si="13"/>
        <v>-6.5682652779206546E-3</v>
      </c>
      <c r="G436">
        <f t="shared" si="12"/>
        <v>2018</v>
      </c>
    </row>
    <row r="437" spans="1:7" x14ac:dyDescent="0.2">
      <c r="A437" s="11" t="s">
        <v>262</v>
      </c>
      <c r="B437" s="12">
        <v>43367</v>
      </c>
      <c r="C437" s="15">
        <v>167.65</v>
      </c>
      <c r="D437" s="13">
        <v>12419.722900000001</v>
      </c>
      <c r="E437" s="14">
        <v>894911</v>
      </c>
      <c r="F437" s="16">
        <f t="shared" si="13"/>
        <v>-4.701130381489396E-3</v>
      </c>
      <c r="G437">
        <f t="shared" si="12"/>
        <v>2018</v>
      </c>
    </row>
    <row r="438" spans="1:7" x14ac:dyDescent="0.2">
      <c r="A438" s="11" t="s">
        <v>262</v>
      </c>
      <c r="B438" s="12">
        <v>43368</v>
      </c>
      <c r="C438" s="15">
        <v>167.32</v>
      </c>
      <c r="D438" s="13">
        <v>12395.276099999999</v>
      </c>
      <c r="E438" s="14">
        <v>691783</v>
      </c>
      <c r="F438" s="16">
        <f t="shared" si="13"/>
        <v>-1.9703263382399188E-3</v>
      </c>
      <c r="G438">
        <f t="shared" si="12"/>
        <v>2018</v>
      </c>
    </row>
    <row r="439" spans="1:7" x14ac:dyDescent="0.2">
      <c r="A439" s="11" t="s">
        <v>262</v>
      </c>
      <c r="B439" s="12">
        <v>43369</v>
      </c>
      <c r="C439" s="15">
        <v>169.33</v>
      </c>
      <c r="D439" s="13">
        <v>12544.179400000001</v>
      </c>
      <c r="E439" s="14">
        <v>754243</v>
      </c>
      <c r="F439" s="16">
        <f t="shared" si="13"/>
        <v>1.1941327103251662E-2</v>
      </c>
      <c r="G439">
        <f t="shared" si="12"/>
        <v>2018</v>
      </c>
    </row>
    <row r="440" spans="1:7" x14ac:dyDescent="0.2">
      <c r="A440" s="11" t="s">
        <v>262</v>
      </c>
      <c r="B440" s="12">
        <v>43370</v>
      </c>
      <c r="C440" s="15">
        <v>169.79</v>
      </c>
      <c r="D440" s="13">
        <v>12578.256799999999</v>
      </c>
      <c r="E440" s="14">
        <v>739723</v>
      </c>
      <c r="F440" s="16">
        <f t="shared" si="13"/>
        <v>2.7129056506712016E-3</v>
      </c>
      <c r="G440">
        <f t="shared" si="12"/>
        <v>2018</v>
      </c>
    </row>
    <row r="441" spans="1:7" x14ac:dyDescent="0.2">
      <c r="A441" s="11" t="s">
        <v>262</v>
      </c>
      <c r="B441" s="12">
        <v>43371</v>
      </c>
      <c r="C441" s="15">
        <v>168.33</v>
      </c>
      <c r="D441" s="13">
        <v>12470.0982</v>
      </c>
      <c r="E441" s="14">
        <v>1309678</v>
      </c>
      <c r="F441" s="16">
        <f t="shared" si="13"/>
        <v>-8.6360408969300487E-3</v>
      </c>
      <c r="G441">
        <f t="shared" si="12"/>
        <v>2018</v>
      </c>
    </row>
    <row r="442" spans="1:7" x14ac:dyDescent="0.2">
      <c r="A442" s="11" t="s">
        <v>262</v>
      </c>
      <c r="B442" s="12">
        <v>43374</v>
      </c>
      <c r="C442" s="15">
        <v>169.6</v>
      </c>
      <c r="D442" s="13">
        <v>12564.181399999999</v>
      </c>
      <c r="E442" s="14">
        <v>591637</v>
      </c>
      <c r="F442" s="16">
        <f t="shared" si="13"/>
        <v>7.5163849268123509E-3</v>
      </c>
      <c r="G442">
        <f t="shared" si="12"/>
        <v>2018</v>
      </c>
    </row>
    <row r="443" spans="1:7" x14ac:dyDescent="0.2">
      <c r="A443" s="11" t="s">
        <v>262</v>
      </c>
      <c r="B443" s="12">
        <v>43375</v>
      </c>
      <c r="C443" s="15">
        <v>168.4</v>
      </c>
      <c r="D443" s="13">
        <v>12475.283799999999</v>
      </c>
      <c r="E443" s="14">
        <v>819303</v>
      </c>
      <c r="F443" s="16">
        <f t="shared" si="13"/>
        <v>-7.1006215495763155E-3</v>
      </c>
      <c r="G443">
        <f t="shared" si="12"/>
        <v>2018</v>
      </c>
    </row>
    <row r="444" spans="1:7" x14ac:dyDescent="0.2">
      <c r="A444" s="11" t="s">
        <v>262</v>
      </c>
      <c r="B444" s="12">
        <v>43376</v>
      </c>
      <c r="C444" s="15">
        <v>167.6</v>
      </c>
      <c r="D444" s="13">
        <v>12416.0188</v>
      </c>
      <c r="E444" s="14">
        <v>535455</v>
      </c>
      <c r="F444" s="16">
        <f t="shared" si="13"/>
        <v>-4.7619137602437026E-3</v>
      </c>
      <c r="G444">
        <f t="shared" si="12"/>
        <v>2018</v>
      </c>
    </row>
    <row r="445" spans="1:7" x14ac:dyDescent="0.2">
      <c r="A445" s="11" t="s">
        <v>262</v>
      </c>
      <c r="B445" s="12">
        <v>43377</v>
      </c>
      <c r="C445" s="15">
        <v>165.71</v>
      </c>
      <c r="D445" s="13">
        <v>12276.005300000001</v>
      </c>
      <c r="E445" s="14">
        <v>769505</v>
      </c>
      <c r="F445" s="16">
        <f t="shared" si="13"/>
        <v>-1.1340915406280161E-2</v>
      </c>
      <c r="G445">
        <f t="shared" si="12"/>
        <v>2018</v>
      </c>
    </row>
    <row r="446" spans="1:7" x14ac:dyDescent="0.2">
      <c r="A446" s="11" t="s">
        <v>262</v>
      </c>
      <c r="B446" s="12">
        <v>43378</v>
      </c>
      <c r="C446" s="15">
        <v>165.83</v>
      </c>
      <c r="D446" s="13">
        <v>12284.895</v>
      </c>
      <c r="E446" s="14">
        <v>938781</v>
      </c>
      <c r="F446" s="16">
        <f t="shared" si="13"/>
        <v>7.2389458430500162E-4</v>
      </c>
      <c r="G446">
        <f t="shared" si="12"/>
        <v>2018</v>
      </c>
    </row>
    <row r="447" spans="1:7" x14ac:dyDescent="0.2">
      <c r="A447" s="11" t="s">
        <v>262</v>
      </c>
      <c r="B447" s="12">
        <v>43381</v>
      </c>
      <c r="C447" s="15">
        <v>168.36</v>
      </c>
      <c r="D447" s="13">
        <v>12472.320599999999</v>
      </c>
      <c r="E447" s="14">
        <v>784738</v>
      </c>
      <c r="F447" s="16">
        <f t="shared" si="13"/>
        <v>1.5141376676362476E-2</v>
      </c>
      <c r="G447">
        <f t="shared" si="12"/>
        <v>2018</v>
      </c>
    </row>
    <row r="448" spans="1:7" x14ac:dyDescent="0.2">
      <c r="A448" s="11" t="s">
        <v>262</v>
      </c>
      <c r="B448" s="12">
        <v>43382</v>
      </c>
      <c r="C448" s="15">
        <v>168.89</v>
      </c>
      <c r="D448" s="13">
        <v>12511.583699999999</v>
      </c>
      <c r="E448" s="14">
        <v>850419</v>
      </c>
      <c r="F448" s="16">
        <f t="shared" si="13"/>
        <v>3.1430715274599111E-3</v>
      </c>
      <c r="G448">
        <f t="shared" si="12"/>
        <v>2018</v>
      </c>
    </row>
    <row r="449" spans="1:7" x14ac:dyDescent="0.2">
      <c r="A449" s="11" t="s">
        <v>262</v>
      </c>
      <c r="B449" s="12">
        <v>43383</v>
      </c>
      <c r="C449" s="15">
        <v>163.16999999999999</v>
      </c>
      <c r="D449" s="13">
        <v>12087.838900000001</v>
      </c>
      <c r="E449" s="14">
        <v>997336</v>
      </c>
      <c r="F449" s="16">
        <f t="shared" si="13"/>
        <v>-3.4455013326850817E-2</v>
      </c>
      <c r="G449">
        <f t="shared" si="12"/>
        <v>2018</v>
      </c>
    </row>
    <row r="450" spans="1:7" x14ac:dyDescent="0.2">
      <c r="A450" s="11" t="s">
        <v>262</v>
      </c>
      <c r="B450" s="12">
        <v>43384</v>
      </c>
      <c r="C450" s="15">
        <v>161.04</v>
      </c>
      <c r="D450" s="13">
        <v>11930.0458</v>
      </c>
      <c r="E450" s="14">
        <v>1345441</v>
      </c>
      <c r="F450" s="16">
        <f t="shared" si="13"/>
        <v>-1.3139820771443008E-2</v>
      </c>
      <c r="G450">
        <f t="shared" si="12"/>
        <v>2018</v>
      </c>
    </row>
    <row r="451" spans="1:7" x14ac:dyDescent="0.2">
      <c r="A451" s="11" t="s">
        <v>262</v>
      </c>
      <c r="B451" s="12">
        <v>43385</v>
      </c>
      <c r="C451" s="15">
        <v>165.12</v>
      </c>
      <c r="D451" s="13">
        <v>12232.2973</v>
      </c>
      <c r="E451" s="14">
        <v>1096708</v>
      </c>
      <c r="F451" s="16">
        <f t="shared" si="13"/>
        <v>2.5019700961661936E-2</v>
      </c>
      <c r="G451">
        <f t="shared" ref="G451:G514" si="14">YEAR(B451)</f>
        <v>2018</v>
      </c>
    </row>
    <row r="452" spans="1:7" x14ac:dyDescent="0.2">
      <c r="A452" s="11" t="s">
        <v>262</v>
      </c>
      <c r="B452" s="12">
        <v>43388</v>
      </c>
      <c r="C452" s="15">
        <v>166.93</v>
      </c>
      <c r="D452" s="13">
        <v>12366.384400000001</v>
      </c>
      <c r="E452" s="14">
        <v>644884</v>
      </c>
      <c r="F452" s="16">
        <f t="shared" ref="F452:F515" si="15">IF(A452&lt;&gt;A451,"",LN(C452/C451))</f>
        <v>1.090208057409872E-2</v>
      </c>
      <c r="G452">
        <f t="shared" si="14"/>
        <v>2018</v>
      </c>
    </row>
    <row r="453" spans="1:7" x14ac:dyDescent="0.2">
      <c r="A453" s="11" t="s">
        <v>262</v>
      </c>
      <c r="B453" s="12">
        <v>43389</v>
      </c>
      <c r="C453" s="15">
        <v>168.37</v>
      </c>
      <c r="D453" s="13">
        <v>12473.061400000001</v>
      </c>
      <c r="E453" s="14">
        <v>1067769</v>
      </c>
      <c r="F453" s="16">
        <f t="shared" si="15"/>
        <v>8.5893758024115485E-3</v>
      </c>
      <c r="G453">
        <f t="shared" si="14"/>
        <v>2018</v>
      </c>
    </row>
    <row r="454" spans="1:7" x14ac:dyDescent="0.2">
      <c r="A454" s="11" t="s">
        <v>262</v>
      </c>
      <c r="B454" s="12">
        <v>43390</v>
      </c>
      <c r="C454" s="15">
        <v>159.58000000000001</v>
      </c>
      <c r="D454" s="13">
        <v>11821.887199999999</v>
      </c>
      <c r="E454" s="14">
        <v>1967485</v>
      </c>
      <c r="F454" s="16">
        <f t="shared" si="15"/>
        <v>-5.3618574789573444E-2</v>
      </c>
      <c r="G454">
        <f t="shared" si="14"/>
        <v>2018</v>
      </c>
    </row>
    <row r="455" spans="1:7" x14ac:dyDescent="0.2">
      <c r="A455" s="11" t="s">
        <v>262</v>
      </c>
      <c r="B455" s="12">
        <v>43391</v>
      </c>
      <c r="C455" s="15">
        <v>162.19</v>
      </c>
      <c r="D455" s="13">
        <v>12015.2392</v>
      </c>
      <c r="E455" s="14">
        <v>1393603</v>
      </c>
      <c r="F455" s="16">
        <f t="shared" si="15"/>
        <v>1.6223123619463202E-2</v>
      </c>
      <c r="G455">
        <f t="shared" si="14"/>
        <v>2018</v>
      </c>
    </row>
    <row r="456" spans="1:7" x14ac:dyDescent="0.2">
      <c r="A456" s="11" t="s">
        <v>262</v>
      </c>
      <c r="B456" s="12">
        <v>43392</v>
      </c>
      <c r="C456" s="15">
        <v>164.33</v>
      </c>
      <c r="D456" s="13">
        <v>12173.7731</v>
      </c>
      <c r="E456" s="14">
        <v>1406067</v>
      </c>
      <c r="F456" s="16">
        <f t="shared" si="15"/>
        <v>1.3108113693600418E-2</v>
      </c>
      <c r="G456">
        <f t="shared" si="14"/>
        <v>2018</v>
      </c>
    </row>
    <row r="457" spans="1:7" x14ac:dyDescent="0.2">
      <c r="A457" s="11" t="s">
        <v>262</v>
      </c>
      <c r="B457" s="12">
        <v>43395</v>
      </c>
      <c r="C457" s="15">
        <v>164.77</v>
      </c>
      <c r="D457" s="13">
        <v>12206.368899999999</v>
      </c>
      <c r="E457" s="14">
        <v>1425954</v>
      </c>
      <c r="F457" s="16">
        <f t="shared" si="15"/>
        <v>2.6739608761415057E-3</v>
      </c>
      <c r="G457">
        <f t="shared" si="14"/>
        <v>2018</v>
      </c>
    </row>
    <row r="458" spans="1:7" x14ac:dyDescent="0.2">
      <c r="A458" s="11" t="s">
        <v>262</v>
      </c>
      <c r="B458" s="12">
        <v>43396</v>
      </c>
      <c r="C458" s="15">
        <v>163.97</v>
      </c>
      <c r="D458" s="13">
        <v>12147.1039</v>
      </c>
      <c r="E458" s="14">
        <v>1037767</v>
      </c>
      <c r="F458" s="16">
        <f t="shared" si="15"/>
        <v>-4.8670778075630573E-3</v>
      </c>
      <c r="G458">
        <f t="shared" si="14"/>
        <v>2018</v>
      </c>
    </row>
    <row r="459" spans="1:7" x14ac:dyDescent="0.2">
      <c r="A459" s="11" t="s">
        <v>262</v>
      </c>
      <c r="B459" s="12">
        <v>43397</v>
      </c>
      <c r="C459" s="15">
        <v>159.18</v>
      </c>
      <c r="D459" s="13">
        <v>11792.2546</v>
      </c>
      <c r="E459" s="14">
        <v>1418226</v>
      </c>
      <c r="F459" s="16">
        <f t="shared" si="15"/>
        <v>-2.9647846884073646E-2</v>
      </c>
      <c r="G459">
        <f t="shared" si="14"/>
        <v>2018</v>
      </c>
    </row>
    <row r="460" spans="1:7" x14ac:dyDescent="0.2">
      <c r="A460" s="11" t="s">
        <v>262</v>
      </c>
      <c r="B460" s="12">
        <v>43398</v>
      </c>
      <c r="C460" s="15">
        <v>163.16999999999999</v>
      </c>
      <c r="D460" s="13">
        <v>12087.838900000001</v>
      </c>
      <c r="E460" s="14">
        <v>1350446</v>
      </c>
      <c r="F460" s="16">
        <f t="shared" si="15"/>
        <v>2.4756964725275749E-2</v>
      </c>
      <c r="G460">
        <f t="shared" si="14"/>
        <v>2018</v>
      </c>
    </row>
    <row r="461" spans="1:7" x14ac:dyDescent="0.2">
      <c r="A461" s="11" t="s">
        <v>262</v>
      </c>
      <c r="B461" s="12">
        <v>43399</v>
      </c>
      <c r="C461" s="15">
        <v>164.55</v>
      </c>
      <c r="D461" s="13">
        <v>12190.071</v>
      </c>
      <c r="E461" s="14">
        <v>1668616</v>
      </c>
      <c r="F461" s="16">
        <f t="shared" si="15"/>
        <v>8.4218732863699727E-3</v>
      </c>
      <c r="G461">
        <f t="shared" si="14"/>
        <v>2018</v>
      </c>
    </row>
    <row r="462" spans="1:7" x14ac:dyDescent="0.2">
      <c r="A462" s="11" t="s">
        <v>262</v>
      </c>
      <c r="B462" s="12">
        <v>43402</v>
      </c>
      <c r="C462" s="15">
        <v>164.87</v>
      </c>
      <c r="D462" s="13">
        <v>12213.777</v>
      </c>
      <c r="E462" s="14">
        <v>1627356</v>
      </c>
      <c r="F462" s="16">
        <f t="shared" si="15"/>
        <v>1.9428091837381139E-3</v>
      </c>
      <c r="G462">
        <f t="shared" si="14"/>
        <v>2018</v>
      </c>
    </row>
    <row r="463" spans="1:7" x14ac:dyDescent="0.2">
      <c r="A463" s="11" t="s">
        <v>262</v>
      </c>
      <c r="B463" s="12">
        <v>43403</v>
      </c>
      <c r="C463" s="15">
        <v>164.97</v>
      </c>
      <c r="D463" s="13">
        <v>12221.185100000001</v>
      </c>
      <c r="E463" s="14">
        <v>1019989</v>
      </c>
      <c r="F463" s="16">
        <f t="shared" si="15"/>
        <v>6.0635461474577059E-4</v>
      </c>
      <c r="G463">
        <f t="shared" si="14"/>
        <v>2018</v>
      </c>
    </row>
    <row r="464" spans="1:7" x14ac:dyDescent="0.2">
      <c r="A464" s="11" t="s">
        <v>262</v>
      </c>
      <c r="B464" s="12">
        <v>43404</v>
      </c>
      <c r="C464" s="15">
        <v>159.76</v>
      </c>
      <c r="D464" s="13">
        <v>11835.221799999999</v>
      </c>
      <c r="E464" s="14">
        <v>1749579</v>
      </c>
      <c r="F464" s="16">
        <f t="shared" si="15"/>
        <v>-3.2090950080273267E-2</v>
      </c>
      <c r="G464">
        <f t="shared" si="14"/>
        <v>2018</v>
      </c>
    </row>
    <row r="465" spans="1:7" x14ac:dyDescent="0.2">
      <c r="A465" s="11" t="s">
        <v>262</v>
      </c>
      <c r="B465" s="12">
        <v>43405</v>
      </c>
      <c r="C465" s="15">
        <v>163.51</v>
      </c>
      <c r="D465" s="13">
        <v>12113.0265</v>
      </c>
      <c r="E465" s="14">
        <v>1018416</v>
      </c>
      <c r="F465" s="16">
        <f t="shared" si="15"/>
        <v>2.3201461438935225E-2</v>
      </c>
      <c r="G465">
        <f t="shared" si="14"/>
        <v>2018</v>
      </c>
    </row>
    <row r="466" spans="1:7" x14ac:dyDescent="0.2">
      <c r="A466" s="11" t="s">
        <v>262</v>
      </c>
      <c r="B466" s="12">
        <v>43406</v>
      </c>
      <c r="C466" s="15">
        <v>165</v>
      </c>
      <c r="D466" s="13">
        <v>12223.4076</v>
      </c>
      <c r="E466" s="14">
        <v>1089233</v>
      </c>
      <c r="F466" s="16">
        <f t="shared" si="15"/>
        <v>9.0713233540856055E-3</v>
      </c>
      <c r="G466">
        <f t="shared" si="14"/>
        <v>2018</v>
      </c>
    </row>
    <row r="467" spans="1:7" x14ac:dyDescent="0.2">
      <c r="A467" s="11" t="s">
        <v>262</v>
      </c>
      <c r="B467" s="12">
        <v>43409</v>
      </c>
      <c r="C467" s="15">
        <v>165.11</v>
      </c>
      <c r="D467" s="13">
        <v>12231.556500000001</v>
      </c>
      <c r="E467" s="14">
        <v>1250679</v>
      </c>
      <c r="F467" s="16">
        <f t="shared" si="15"/>
        <v>6.6644454316066865E-4</v>
      </c>
      <c r="G467">
        <f t="shared" si="14"/>
        <v>2018</v>
      </c>
    </row>
    <row r="468" spans="1:7" x14ac:dyDescent="0.2">
      <c r="A468" s="11" t="s">
        <v>262</v>
      </c>
      <c r="B468" s="12">
        <v>43410</v>
      </c>
      <c r="C468" s="15">
        <v>168.09</v>
      </c>
      <c r="D468" s="13">
        <v>12452.3187</v>
      </c>
      <c r="E468" s="14">
        <v>1085862</v>
      </c>
      <c r="F468" s="16">
        <f t="shared" si="15"/>
        <v>1.7887631801561693E-2</v>
      </c>
      <c r="G468">
        <f t="shared" si="14"/>
        <v>2018</v>
      </c>
    </row>
    <row r="469" spans="1:7" x14ac:dyDescent="0.2">
      <c r="A469" s="11" t="s">
        <v>262</v>
      </c>
      <c r="B469" s="12">
        <v>43411</v>
      </c>
      <c r="C469" s="15">
        <v>170.51</v>
      </c>
      <c r="D469" s="13">
        <v>12631.595300000001</v>
      </c>
      <c r="E469" s="14">
        <v>888661</v>
      </c>
      <c r="F469" s="16">
        <f t="shared" si="15"/>
        <v>1.4294395784757287E-2</v>
      </c>
      <c r="G469">
        <f t="shared" si="14"/>
        <v>2018</v>
      </c>
    </row>
    <row r="470" spans="1:7" x14ac:dyDescent="0.2">
      <c r="A470" s="11" t="s">
        <v>262</v>
      </c>
      <c r="B470" s="12">
        <v>43412</v>
      </c>
      <c r="C470" s="15">
        <v>172.45</v>
      </c>
      <c r="D470" s="13">
        <v>12775.312900000001</v>
      </c>
      <c r="E470" s="14">
        <v>1354222</v>
      </c>
      <c r="F470" s="16">
        <f t="shared" si="15"/>
        <v>1.1313393352789709E-2</v>
      </c>
      <c r="G470">
        <f t="shared" si="14"/>
        <v>2018</v>
      </c>
    </row>
    <row r="471" spans="1:7" x14ac:dyDescent="0.2">
      <c r="A471" s="11" t="s">
        <v>262</v>
      </c>
      <c r="B471" s="12">
        <v>43413</v>
      </c>
      <c r="C471" s="15">
        <v>171.18</v>
      </c>
      <c r="D471" s="13">
        <v>12681.2297</v>
      </c>
      <c r="E471" s="14">
        <v>1202305</v>
      </c>
      <c r="F471" s="16">
        <f t="shared" si="15"/>
        <v>-7.3917049293862102E-3</v>
      </c>
      <c r="G471">
        <f t="shared" si="14"/>
        <v>2018</v>
      </c>
    </row>
    <row r="472" spans="1:7" x14ac:dyDescent="0.2">
      <c r="A472" s="11" t="s">
        <v>262</v>
      </c>
      <c r="B472" s="12">
        <v>43416</v>
      </c>
      <c r="C472" s="15">
        <v>167.06</v>
      </c>
      <c r="D472" s="13">
        <v>12376.014999999999</v>
      </c>
      <c r="E472" s="14">
        <v>1522512</v>
      </c>
      <c r="F472" s="16">
        <f t="shared" si="15"/>
        <v>-2.4362605125703395E-2</v>
      </c>
      <c r="G472">
        <f t="shared" si="14"/>
        <v>2018</v>
      </c>
    </row>
    <row r="473" spans="1:7" x14ac:dyDescent="0.2">
      <c r="A473" s="11" t="s">
        <v>262</v>
      </c>
      <c r="B473" s="12">
        <v>43417</v>
      </c>
      <c r="C473" s="15">
        <v>184.72</v>
      </c>
      <c r="D473" s="13">
        <v>13464.927799999999</v>
      </c>
      <c r="E473" s="14">
        <v>3662712</v>
      </c>
      <c r="F473" s="16">
        <f t="shared" si="15"/>
        <v>0.10048813571847959</v>
      </c>
      <c r="G473">
        <f t="shared" si="14"/>
        <v>2018</v>
      </c>
    </row>
    <row r="474" spans="1:7" x14ac:dyDescent="0.2">
      <c r="A474" s="11" t="s">
        <v>262</v>
      </c>
      <c r="B474" s="12">
        <v>43418</v>
      </c>
      <c r="C474" s="15">
        <v>177.68</v>
      </c>
      <c r="D474" s="13">
        <v>12951.755999999999</v>
      </c>
      <c r="E474" s="14">
        <v>1806868</v>
      </c>
      <c r="F474" s="16">
        <f t="shared" si="15"/>
        <v>-3.8856985460067883E-2</v>
      </c>
      <c r="G474">
        <f t="shared" si="14"/>
        <v>2018</v>
      </c>
    </row>
    <row r="475" spans="1:7" x14ac:dyDescent="0.2">
      <c r="A475" s="11" t="s">
        <v>262</v>
      </c>
      <c r="B475" s="12">
        <v>43419</v>
      </c>
      <c r="C475" s="15">
        <v>179.05</v>
      </c>
      <c r="D475" s="13">
        <v>13051.6204</v>
      </c>
      <c r="E475" s="14">
        <v>1026644</v>
      </c>
      <c r="F475" s="16">
        <f t="shared" si="15"/>
        <v>7.6809168582697195E-3</v>
      </c>
      <c r="G475">
        <f t="shared" si="14"/>
        <v>2018</v>
      </c>
    </row>
    <row r="476" spans="1:7" x14ac:dyDescent="0.2">
      <c r="A476" s="11" t="s">
        <v>262</v>
      </c>
      <c r="B476" s="12">
        <v>43420</v>
      </c>
      <c r="C476" s="15">
        <v>179.21</v>
      </c>
      <c r="D476" s="13">
        <v>13063.2834</v>
      </c>
      <c r="E476" s="14">
        <v>876056</v>
      </c>
      <c r="F476" s="16">
        <f t="shared" si="15"/>
        <v>8.9320611085560422E-4</v>
      </c>
      <c r="G476">
        <f t="shared" si="14"/>
        <v>2018</v>
      </c>
    </row>
    <row r="477" spans="1:7" x14ac:dyDescent="0.2">
      <c r="A477" s="11" t="s">
        <v>262</v>
      </c>
      <c r="B477" s="12">
        <v>43423</v>
      </c>
      <c r="C477" s="15">
        <v>177.75</v>
      </c>
      <c r="D477" s="13">
        <v>12956.8586</v>
      </c>
      <c r="E477" s="14">
        <v>856734</v>
      </c>
      <c r="F477" s="16">
        <f t="shared" si="15"/>
        <v>-8.180233871947119E-3</v>
      </c>
      <c r="G477">
        <f t="shared" si="14"/>
        <v>2018</v>
      </c>
    </row>
    <row r="478" spans="1:7" x14ac:dyDescent="0.2">
      <c r="A478" s="11" t="s">
        <v>262</v>
      </c>
      <c r="B478" s="12">
        <v>43424</v>
      </c>
      <c r="C478" s="15">
        <v>171.53</v>
      </c>
      <c r="D478" s="13">
        <v>12503.4596</v>
      </c>
      <c r="E478" s="14">
        <v>891924</v>
      </c>
      <c r="F478" s="16">
        <f t="shared" si="15"/>
        <v>-3.5619890261616619E-2</v>
      </c>
      <c r="G478">
        <f t="shared" si="14"/>
        <v>2018</v>
      </c>
    </row>
    <row r="479" spans="1:7" x14ac:dyDescent="0.2">
      <c r="A479" s="11" t="s">
        <v>262</v>
      </c>
      <c r="B479" s="12">
        <v>43425</v>
      </c>
      <c r="C479" s="15">
        <v>174.67</v>
      </c>
      <c r="D479" s="13">
        <v>12732.3459</v>
      </c>
      <c r="E479" s="14">
        <v>893661</v>
      </c>
      <c r="F479" s="16">
        <f t="shared" si="15"/>
        <v>1.8140301018567763E-2</v>
      </c>
      <c r="G479">
        <f t="shared" si="14"/>
        <v>2018</v>
      </c>
    </row>
    <row r="480" spans="1:7" x14ac:dyDescent="0.2">
      <c r="A480" s="11" t="s">
        <v>262</v>
      </c>
      <c r="B480" s="12">
        <v>43427</v>
      </c>
      <c r="C480" s="15">
        <v>177.24</v>
      </c>
      <c r="D480" s="13">
        <v>12919.6828</v>
      </c>
      <c r="E480" s="14">
        <v>325724</v>
      </c>
      <c r="F480" s="16">
        <f t="shared" si="15"/>
        <v>1.4606266890987374E-2</v>
      </c>
      <c r="G480">
        <f t="shared" si="14"/>
        <v>2018</v>
      </c>
    </row>
    <row r="481" spans="1:7" x14ac:dyDescent="0.2">
      <c r="A481" s="11" t="s">
        <v>262</v>
      </c>
      <c r="B481" s="12">
        <v>43430</v>
      </c>
      <c r="C481" s="15">
        <v>177.72</v>
      </c>
      <c r="D481" s="13">
        <v>12954.671700000001</v>
      </c>
      <c r="E481" s="14">
        <v>658824</v>
      </c>
      <c r="F481" s="16">
        <f t="shared" si="15"/>
        <v>2.7045317364188513E-3</v>
      </c>
      <c r="G481">
        <f t="shared" si="14"/>
        <v>2018</v>
      </c>
    </row>
    <row r="482" spans="1:7" x14ac:dyDescent="0.2">
      <c r="A482" s="11" t="s">
        <v>262</v>
      </c>
      <c r="B482" s="12">
        <v>43431</v>
      </c>
      <c r="C482" s="15">
        <v>179.27</v>
      </c>
      <c r="D482" s="13">
        <v>13067.656999999999</v>
      </c>
      <c r="E482" s="14">
        <v>701681</v>
      </c>
      <c r="F482" s="16">
        <f t="shared" si="15"/>
        <v>8.6837711990396076E-3</v>
      </c>
      <c r="G482">
        <f t="shared" si="14"/>
        <v>2018</v>
      </c>
    </row>
    <row r="483" spans="1:7" x14ac:dyDescent="0.2">
      <c r="A483" s="11" t="s">
        <v>262</v>
      </c>
      <c r="B483" s="12">
        <v>43432</v>
      </c>
      <c r="C483" s="15">
        <v>178.95</v>
      </c>
      <c r="D483" s="13">
        <v>13044.331</v>
      </c>
      <c r="E483" s="14">
        <v>1086622</v>
      </c>
      <c r="F483" s="16">
        <f t="shared" si="15"/>
        <v>-1.7866120547125391E-3</v>
      </c>
      <c r="G483">
        <f t="shared" si="14"/>
        <v>2018</v>
      </c>
    </row>
    <row r="484" spans="1:7" x14ac:dyDescent="0.2">
      <c r="A484" s="11" t="s">
        <v>262</v>
      </c>
      <c r="B484" s="12">
        <v>43433</v>
      </c>
      <c r="C484" s="15">
        <v>177.67</v>
      </c>
      <c r="D484" s="13">
        <v>12951.027099999999</v>
      </c>
      <c r="E484" s="14">
        <v>747842</v>
      </c>
      <c r="F484" s="16">
        <f t="shared" si="15"/>
        <v>-7.1785401642201893E-3</v>
      </c>
      <c r="G484">
        <f t="shared" si="14"/>
        <v>2018</v>
      </c>
    </row>
    <row r="485" spans="1:7" x14ac:dyDescent="0.2">
      <c r="A485" s="11" t="s">
        <v>262</v>
      </c>
      <c r="B485" s="12">
        <v>43434</v>
      </c>
      <c r="C485" s="15">
        <v>177.71</v>
      </c>
      <c r="D485" s="13">
        <v>12953.942800000001</v>
      </c>
      <c r="E485" s="14">
        <v>1399630</v>
      </c>
      <c r="F485" s="16">
        <f t="shared" si="15"/>
        <v>2.2511114958027705E-4</v>
      </c>
      <c r="G485">
        <f t="shared" si="14"/>
        <v>2018</v>
      </c>
    </row>
    <row r="486" spans="1:7" x14ac:dyDescent="0.2">
      <c r="A486" s="11" t="s">
        <v>262</v>
      </c>
      <c r="B486" s="12">
        <v>43437</v>
      </c>
      <c r="C486" s="15">
        <v>177.89</v>
      </c>
      <c r="D486" s="13">
        <v>12967.063700000001</v>
      </c>
      <c r="E486" s="14">
        <v>895225</v>
      </c>
      <c r="F486" s="16">
        <f t="shared" si="15"/>
        <v>1.0123735397834499E-3</v>
      </c>
      <c r="G486">
        <f t="shared" si="14"/>
        <v>2018</v>
      </c>
    </row>
    <row r="487" spans="1:7" x14ac:dyDescent="0.2">
      <c r="A487" s="11" t="s">
        <v>262</v>
      </c>
      <c r="B487" s="12">
        <v>43438</v>
      </c>
      <c r="C487" s="15">
        <v>178.19</v>
      </c>
      <c r="D487" s="13">
        <v>12988.9318</v>
      </c>
      <c r="E487" s="14">
        <v>1549519</v>
      </c>
      <c r="F487" s="16">
        <f t="shared" si="15"/>
        <v>1.6850150021449758E-3</v>
      </c>
      <c r="G487">
        <f t="shared" si="14"/>
        <v>2018</v>
      </c>
    </row>
    <row r="488" spans="1:7" x14ac:dyDescent="0.2">
      <c r="A488" s="11" t="s">
        <v>262</v>
      </c>
      <c r="B488" s="12">
        <v>43440</v>
      </c>
      <c r="C488" s="15">
        <v>175.76</v>
      </c>
      <c r="D488" s="13">
        <v>12811.8001</v>
      </c>
      <c r="E488" s="14">
        <v>1226619</v>
      </c>
      <c r="F488" s="16">
        <f t="shared" si="15"/>
        <v>-1.3730968662968631E-2</v>
      </c>
      <c r="G488">
        <f t="shared" si="14"/>
        <v>2018</v>
      </c>
    </row>
    <row r="489" spans="1:7" x14ac:dyDescent="0.2">
      <c r="A489" s="11" t="s">
        <v>262</v>
      </c>
      <c r="B489" s="12">
        <v>43441</v>
      </c>
      <c r="C489" s="15">
        <v>167.59</v>
      </c>
      <c r="D489" s="13">
        <v>12216.258400000001</v>
      </c>
      <c r="E489" s="14">
        <v>761799</v>
      </c>
      <c r="F489" s="16">
        <f t="shared" si="15"/>
        <v>-4.7598907679572693E-2</v>
      </c>
      <c r="G489">
        <f t="shared" si="14"/>
        <v>2018</v>
      </c>
    </row>
    <row r="490" spans="1:7" x14ac:dyDescent="0.2">
      <c r="A490" s="11" t="s">
        <v>262</v>
      </c>
      <c r="B490" s="12">
        <v>43444</v>
      </c>
      <c r="C490" s="15">
        <v>166.17</v>
      </c>
      <c r="D490" s="13">
        <v>12112.749299999999</v>
      </c>
      <c r="E490" s="14">
        <v>1471151</v>
      </c>
      <c r="F490" s="16">
        <f t="shared" si="15"/>
        <v>-8.5091596836599625E-3</v>
      </c>
      <c r="G490">
        <f t="shared" si="14"/>
        <v>2018</v>
      </c>
    </row>
    <row r="491" spans="1:7" x14ac:dyDescent="0.2">
      <c r="A491" s="11" t="s">
        <v>262</v>
      </c>
      <c r="B491" s="12">
        <v>43445</v>
      </c>
      <c r="C491" s="15">
        <v>165.8</v>
      </c>
      <c r="D491" s="13">
        <v>12085.7786</v>
      </c>
      <c r="E491" s="14">
        <v>861154</v>
      </c>
      <c r="F491" s="16">
        <f t="shared" si="15"/>
        <v>-2.2291180119274638E-3</v>
      </c>
      <c r="G491">
        <f t="shared" si="14"/>
        <v>2018</v>
      </c>
    </row>
    <row r="492" spans="1:7" x14ac:dyDescent="0.2">
      <c r="A492" s="11" t="s">
        <v>262</v>
      </c>
      <c r="B492" s="12">
        <v>43446</v>
      </c>
      <c r="C492" s="15">
        <v>166.98</v>
      </c>
      <c r="D492" s="13">
        <v>12171.7932</v>
      </c>
      <c r="E492" s="14">
        <v>1461079</v>
      </c>
      <c r="F492" s="16">
        <f t="shared" si="15"/>
        <v>7.0918020646597683E-3</v>
      </c>
      <c r="G492">
        <f t="shared" si="14"/>
        <v>2018</v>
      </c>
    </row>
    <row r="493" spans="1:7" x14ac:dyDescent="0.2">
      <c r="A493" s="11" t="s">
        <v>262</v>
      </c>
      <c r="B493" s="12">
        <v>43447</v>
      </c>
      <c r="C493" s="15">
        <v>166.29</v>
      </c>
      <c r="D493" s="13">
        <v>12121.496499999999</v>
      </c>
      <c r="E493" s="14">
        <v>1008157</v>
      </c>
      <c r="F493" s="16">
        <f t="shared" si="15"/>
        <v>-4.1407926660313879E-3</v>
      </c>
      <c r="G493">
        <f t="shared" si="14"/>
        <v>2018</v>
      </c>
    </row>
    <row r="494" spans="1:7" x14ac:dyDescent="0.2">
      <c r="A494" s="11" t="s">
        <v>262</v>
      </c>
      <c r="B494" s="12">
        <v>43448</v>
      </c>
      <c r="C494" s="15">
        <v>163.78</v>
      </c>
      <c r="D494" s="13">
        <v>11938.533299999999</v>
      </c>
      <c r="E494" s="14">
        <v>968569</v>
      </c>
      <c r="F494" s="16">
        <f t="shared" si="15"/>
        <v>-1.5209188257780785E-2</v>
      </c>
      <c r="G494">
        <f t="shared" si="14"/>
        <v>2018</v>
      </c>
    </row>
    <row r="495" spans="1:7" x14ac:dyDescent="0.2">
      <c r="A495" s="11" t="s">
        <v>262</v>
      </c>
      <c r="B495" s="12">
        <v>43451</v>
      </c>
      <c r="C495" s="15">
        <v>158.84</v>
      </c>
      <c r="D495" s="13">
        <v>11578.4383</v>
      </c>
      <c r="E495" s="14">
        <v>1223775</v>
      </c>
      <c r="F495" s="16">
        <f t="shared" si="15"/>
        <v>-3.0626657578991488E-2</v>
      </c>
      <c r="G495">
        <f t="shared" si="14"/>
        <v>2018</v>
      </c>
    </row>
    <row r="496" spans="1:7" x14ac:dyDescent="0.2">
      <c r="A496" s="11" t="s">
        <v>262</v>
      </c>
      <c r="B496" s="12">
        <v>43452</v>
      </c>
      <c r="C496" s="15">
        <v>158.24</v>
      </c>
      <c r="D496" s="13">
        <v>11534.7021</v>
      </c>
      <c r="E496" s="14">
        <v>1312471</v>
      </c>
      <c r="F496" s="16">
        <f t="shared" si="15"/>
        <v>-3.7845383886486745E-3</v>
      </c>
      <c r="G496">
        <f t="shared" si="14"/>
        <v>2018</v>
      </c>
    </row>
    <row r="497" spans="1:7" x14ac:dyDescent="0.2">
      <c r="A497" s="11" t="s">
        <v>262</v>
      </c>
      <c r="B497" s="12">
        <v>43453</v>
      </c>
      <c r="C497" s="15">
        <v>156.12</v>
      </c>
      <c r="D497" s="13">
        <v>11380.1674</v>
      </c>
      <c r="E497" s="14">
        <v>1174266</v>
      </c>
      <c r="F497" s="16">
        <f t="shared" si="15"/>
        <v>-1.3487925561987834E-2</v>
      </c>
      <c r="G497">
        <f t="shared" si="14"/>
        <v>2018</v>
      </c>
    </row>
    <row r="498" spans="1:7" x14ac:dyDescent="0.2">
      <c r="A498" s="11" t="s">
        <v>262</v>
      </c>
      <c r="B498" s="12">
        <v>43454</v>
      </c>
      <c r="C498" s="15">
        <v>152.5</v>
      </c>
      <c r="D498" s="13">
        <v>11116.292100000001</v>
      </c>
      <c r="E498" s="14">
        <v>1804947</v>
      </c>
      <c r="F498" s="16">
        <f t="shared" si="15"/>
        <v>-2.3460346264947911E-2</v>
      </c>
      <c r="G498">
        <f t="shared" si="14"/>
        <v>2018</v>
      </c>
    </row>
    <row r="499" spans="1:7" x14ac:dyDescent="0.2">
      <c r="A499" s="11" t="s">
        <v>262</v>
      </c>
      <c r="B499" s="12">
        <v>43455</v>
      </c>
      <c r="C499" s="15">
        <v>151.41</v>
      </c>
      <c r="D499" s="13">
        <v>11036.838</v>
      </c>
      <c r="E499" s="14">
        <v>1872870</v>
      </c>
      <c r="F499" s="16">
        <f t="shared" si="15"/>
        <v>-7.1732070271856452E-3</v>
      </c>
      <c r="G499">
        <f t="shared" si="14"/>
        <v>2018</v>
      </c>
    </row>
    <row r="500" spans="1:7" x14ac:dyDescent="0.2">
      <c r="A500" s="11" t="s">
        <v>262</v>
      </c>
      <c r="B500" s="12">
        <v>43458</v>
      </c>
      <c r="C500" s="15">
        <v>148.91999999999999</v>
      </c>
      <c r="D500" s="13">
        <v>10855.3326</v>
      </c>
      <c r="E500" s="14">
        <v>649122</v>
      </c>
      <c r="F500" s="16">
        <f t="shared" si="15"/>
        <v>-1.6582140015764562E-2</v>
      </c>
      <c r="G500">
        <f t="shared" si="14"/>
        <v>2018</v>
      </c>
    </row>
    <row r="501" spans="1:7" x14ac:dyDescent="0.2">
      <c r="A501" s="11" t="s">
        <v>262</v>
      </c>
      <c r="B501" s="12">
        <v>43460</v>
      </c>
      <c r="C501" s="15">
        <v>155.03</v>
      </c>
      <c r="D501" s="13">
        <v>11300.713299999999</v>
      </c>
      <c r="E501" s="14">
        <v>962615</v>
      </c>
      <c r="F501" s="16">
        <f t="shared" si="15"/>
        <v>4.020939757375485E-2</v>
      </c>
      <c r="G501">
        <f t="shared" si="14"/>
        <v>2018</v>
      </c>
    </row>
    <row r="502" spans="1:7" x14ac:dyDescent="0.2">
      <c r="A502" s="11" t="s">
        <v>262</v>
      </c>
      <c r="B502" s="12">
        <v>43461</v>
      </c>
      <c r="C502" s="15">
        <v>154.69</v>
      </c>
      <c r="D502" s="13">
        <v>11275.929400000001</v>
      </c>
      <c r="E502" s="14">
        <v>1123432</v>
      </c>
      <c r="F502" s="16">
        <f t="shared" si="15"/>
        <v>-2.195532329697325E-3</v>
      </c>
      <c r="G502">
        <f t="shared" si="14"/>
        <v>2018</v>
      </c>
    </row>
    <row r="503" spans="1:7" x14ac:dyDescent="0.2">
      <c r="A503" s="11" t="s">
        <v>262</v>
      </c>
      <c r="B503" s="12">
        <v>43462</v>
      </c>
      <c r="C503" s="15">
        <v>155.46</v>
      </c>
      <c r="D503" s="13">
        <v>11332.0576</v>
      </c>
      <c r="E503" s="14">
        <v>1009498</v>
      </c>
      <c r="F503" s="16">
        <f t="shared" si="15"/>
        <v>4.9653495535002057E-3</v>
      </c>
      <c r="G503">
        <f t="shared" si="14"/>
        <v>2018</v>
      </c>
    </row>
    <row r="504" spans="1:7" x14ac:dyDescent="0.2">
      <c r="A504" s="11" t="s">
        <v>262</v>
      </c>
      <c r="B504" s="12">
        <v>43465</v>
      </c>
      <c r="C504" s="15">
        <v>157.46</v>
      </c>
      <c r="D504" s="13">
        <v>11477.844999999999</v>
      </c>
      <c r="E504" s="14">
        <v>752467</v>
      </c>
      <c r="F504" s="16">
        <f t="shared" si="15"/>
        <v>1.2782993954247472E-2</v>
      </c>
      <c r="G504">
        <f t="shared" si="14"/>
        <v>2018</v>
      </c>
    </row>
    <row r="505" spans="1:7" x14ac:dyDescent="0.2">
      <c r="A505" s="11" t="s">
        <v>262</v>
      </c>
      <c r="B505" s="12">
        <v>43467</v>
      </c>
      <c r="C505" s="15">
        <v>157.91999999999999</v>
      </c>
      <c r="D505" s="13">
        <v>11511.376099999999</v>
      </c>
      <c r="E505" s="14">
        <v>1290990</v>
      </c>
      <c r="F505" s="16">
        <f t="shared" si="15"/>
        <v>2.9171179288500805E-3</v>
      </c>
      <c r="G505">
        <f t="shared" si="14"/>
        <v>2019</v>
      </c>
    </row>
    <row r="506" spans="1:7" x14ac:dyDescent="0.2">
      <c r="A506" s="11" t="s">
        <v>262</v>
      </c>
      <c r="B506" s="12">
        <v>43468</v>
      </c>
      <c r="C506" s="15">
        <v>162.85</v>
      </c>
      <c r="D506" s="13">
        <v>11870.742099999999</v>
      </c>
      <c r="E506" s="14">
        <v>1514733</v>
      </c>
      <c r="F506" s="16">
        <f t="shared" si="15"/>
        <v>3.0740956037071106E-2</v>
      </c>
      <c r="G506">
        <f t="shared" si="14"/>
        <v>2019</v>
      </c>
    </row>
    <row r="507" spans="1:7" x14ac:dyDescent="0.2">
      <c r="A507" s="11" t="s">
        <v>262</v>
      </c>
      <c r="B507" s="12">
        <v>43469</v>
      </c>
      <c r="C507" s="15">
        <v>158.81</v>
      </c>
      <c r="D507" s="13">
        <v>11576.2515</v>
      </c>
      <c r="E507" s="14">
        <v>1423037</v>
      </c>
      <c r="F507" s="16">
        <f t="shared" si="15"/>
        <v>-2.5121012599687204E-2</v>
      </c>
      <c r="G507">
        <f t="shared" si="14"/>
        <v>2019</v>
      </c>
    </row>
    <row r="508" spans="1:7" x14ac:dyDescent="0.2">
      <c r="A508" s="11" t="s">
        <v>262</v>
      </c>
      <c r="B508" s="12">
        <v>43472</v>
      </c>
      <c r="C508" s="15">
        <v>161.13999999999999</v>
      </c>
      <c r="D508" s="13">
        <v>11746.0939</v>
      </c>
      <c r="E508" s="14">
        <v>2088323</v>
      </c>
      <c r="F508" s="16">
        <f t="shared" si="15"/>
        <v>1.4565033226494575E-2</v>
      </c>
      <c r="G508">
        <f t="shared" si="14"/>
        <v>2019</v>
      </c>
    </row>
    <row r="509" spans="1:7" x14ac:dyDescent="0.2">
      <c r="A509" s="11" t="s">
        <v>262</v>
      </c>
      <c r="B509" s="12">
        <v>43473</v>
      </c>
      <c r="C509" s="15">
        <v>160.02000000000001</v>
      </c>
      <c r="D509" s="13">
        <v>11664.4529</v>
      </c>
      <c r="E509" s="14">
        <v>1604674</v>
      </c>
      <c r="F509" s="16">
        <f t="shared" si="15"/>
        <v>-6.9747449270718626E-3</v>
      </c>
      <c r="G509">
        <f t="shared" si="14"/>
        <v>2019</v>
      </c>
    </row>
    <row r="510" spans="1:7" x14ac:dyDescent="0.2">
      <c r="A510" s="11" t="s">
        <v>262</v>
      </c>
      <c r="B510" s="12">
        <v>43474</v>
      </c>
      <c r="C510" s="15">
        <v>164.43</v>
      </c>
      <c r="D510" s="13">
        <v>11985.914199999999</v>
      </c>
      <c r="E510" s="14">
        <v>1429877</v>
      </c>
      <c r="F510" s="16">
        <f t="shared" si="15"/>
        <v>2.7186140304156781E-2</v>
      </c>
      <c r="G510">
        <f t="shared" si="14"/>
        <v>2019</v>
      </c>
    </row>
    <row r="511" spans="1:7" x14ac:dyDescent="0.2">
      <c r="A511" s="11" t="s">
        <v>262</v>
      </c>
      <c r="B511" s="12">
        <v>43475</v>
      </c>
      <c r="C511" s="15">
        <v>165.07</v>
      </c>
      <c r="D511" s="13">
        <v>12032.566199999999</v>
      </c>
      <c r="E511" s="14">
        <v>999051</v>
      </c>
      <c r="F511" s="16">
        <f t="shared" si="15"/>
        <v>3.8846786333147335E-3</v>
      </c>
      <c r="G511">
        <f t="shared" si="14"/>
        <v>2019</v>
      </c>
    </row>
    <row r="512" spans="1:7" x14ac:dyDescent="0.2">
      <c r="A512" s="11" t="s">
        <v>262</v>
      </c>
      <c r="B512" s="12">
        <v>43476</v>
      </c>
      <c r="C512" s="15">
        <v>159.41999999999999</v>
      </c>
      <c r="D512" s="13">
        <v>11620.716700000001</v>
      </c>
      <c r="E512" s="14">
        <v>1299571</v>
      </c>
      <c r="F512" s="16">
        <f t="shared" si="15"/>
        <v>-3.4827397359672503E-2</v>
      </c>
      <c r="G512">
        <f t="shared" si="14"/>
        <v>2019</v>
      </c>
    </row>
    <row r="513" spans="1:7" x14ac:dyDescent="0.2">
      <c r="A513" s="11" t="s">
        <v>262</v>
      </c>
      <c r="B513" s="12">
        <v>43479</v>
      </c>
      <c r="C513" s="15">
        <v>158.72</v>
      </c>
      <c r="D513" s="13">
        <v>11569.6911</v>
      </c>
      <c r="E513" s="14">
        <v>1307673</v>
      </c>
      <c r="F513" s="16">
        <f t="shared" si="15"/>
        <v>-4.4005854632144454E-3</v>
      </c>
      <c r="G513">
        <f t="shared" si="14"/>
        <v>2019</v>
      </c>
    </row>
    <row r="514" spans="1:7" x14ac:dyDescent="0.2">
      <c r="A514" s="11" t="s">
        <v>262</v>
      </c>
      <c r="B514" s="12">
        <v>43480</v>
      </c>
      <c r="C514" s="15">
        <v>160.28</v>
      </c>
      <c r="D514" s="13">
        <v>11683.4053</v>
      </c>
      <c r="E514" s="14">
        <v>1023677</v>
      </c>
      <c r="F514" s="16">
        <f t="shared" si="15"/>
        <v>9.780642231381087E-3</v>
      </c>
      <c r="G514">
        <f t="shared" si="14"/>
        <v>2019</v>
      </c>
    </row>
    <row r="515" spans="1:7" x14ac:dyDescent="0.2">
      <c r="A515" s="11" t="s">
        <v>262</v>
      </c>
      <c r="B515" s="12">
        <v>43481</v>
      </c>
      <c r="C515" s="15">
        <v>162.44</v>
      </c>
      <c r="D515" s="13">
        <v>11840.8557</v>
      </c>
      <c r="E515" s="14">
        <v>1158019</v>
      </c>
      <c r="F515" s="16">
        <f t="shared" si="15"/>
        <v>1.3386417050153252E-2</v>
      </c>
      <c r="G515">
        <f t="shared" ref="G515:G578" si="16">YEAR(B515)</f>
        <v>2019</v>
      </c>
    </row>
    <row r="516" spans="1:7" x14ac:dyDescent="0.2">
      <c r="A516" s="11" t="s">
        <v>262</v>
      </c>
      <c r="B516" s="12">
        <v>43482</v>
      </c>
      <c r="C516" s="15">
        <v>166.28</v>
      </c>
      <c r="D516" s="13">
        <v>12120.767599999999</v>
      </c>
      <c r="E516" s="14">
        <v>1455093</v>
      </c>
      <c r="F516" s="16">
        <f t="shared" ref="F516:F579" si="17">IF(A516&lt;&gt;A515,"",LN(C516/C515))</f>
        <v>2.3364411566339578E-2</v>
      </c>
      <c r="G516">
        <f t="shared" si="16"/>
        <v>2019</v>
      </c>
    </row>
    <row r="517" spans="1:7" x14ac:dyDescent="0.2">
      <c r="A517" s="11" t="s">
        <v>262</v>
      </c>
      <c r="B517" s="12">
        <v>43483</v>
      </c>
      <c r="C517" s="15">
        <v>167.61</v>
      </c>
      <c r="D517" s="13">
        <v>12217.716200000001</v>
      </c>
      <c r="E517" s="14">
        <v>1777270</v>
      </c>
      <c r="F517" s="16">
        <f t="shared" si="17"/>
        <v>7.9667377547304272E-3</v>
      </c>
      <c r="G517">
        <f t="shared" si="16"/>
        <v>2019</v>
      </c>
    </row>
    <row r="518" spans="1:7" x14ac:dyDescent="0.2">
      <c r="A518" s="11" t="s">
        <v>262</v>
      </c>
      <c r="B518" s="12">
        <v>43487</v>
      </c>
      <c r="C518" s="15">
        <v>164.13</v>
      </c>
      <c r="D518" s="13">
        <v>11964.0461</v>
      </c>
      <c r="E518" s="14">
        <v>1384244</v>
      </c>
      <c r="F518" s="16">
        <f t="shared" si="17"/>
        <v>-2.0981055395322933E-2</v>
      </c>
      <c r="G518">
        <f t="shared" si="16"/>
        <v>2019</v>
      </c>
    </row>
    <row r="519" spans="1:7" x14ac:dyDescent="0.2">
      <c r="A519" s="11" t="s">
        <v>262</v>
      </c>
      <c r="B519" s="12">
        <v>43488</v>
      </c>
      <c r="C519" s="15">
        <v>164.33</v>
      </c>
      <c r="D519" s="13">
        <v>11978.6248</v>
      </c>
      <c r="E519" s="14">
        <v>1207844</v>
      </c>
      <c r="F519" s="16">
        <f t="shared" si="17"/>
        <v>1.2178044493544094E-3</v>
      </c>
      <c r="G519">
        <f t="shared" si="16"/>
        <v>2019</v>
      </c>
    </row>
    <row r="520" spans="1:7" x14ac:dyDescent="0.2">
      <c r="A520" s="11" t="s">
        <v>262</v>
      </c>
      <c r="B520" s="12">
        <v>43489</v>
      </c>
      <c r="C520" s="15">
        <v>156.31</v>
      </c>
      <c r="D520" s="13">
        <v>11394.0172</v>
      </c>
      <c r="E520" s="14">
        <v>1297964</v>
      </c>
      <c r="F520" s="16">
        <f t="shared" si="17"/>
        <v>-5.0035386285818863E-2</v>
      </c>
      <c r="G520">
        <f t="shared" si="16"/>
        <v>2019</v>
      </c>
    </row>
    <row r="521" spans="1:7" x14ac:dyDescent="0.2">
      <c r="A521" s="11" t="s">
        <v>262</v>
      </c>
      <c r="B521" s="12">
        <v>43490</v>
      </c>
      <c r="C521" s="15">
        <v>153.22</v>
      </c>
      <c r="D521" s="13">
        <v>11168.775600000001</v>
      </c>
      <c r="E521" s="14">
        <v>1800707</v>
      </c>
      <c r="F521" s="16">
        <f t="shared" si="17"/>
        <v>-1.9966417818704982E-2</v>
      </c>
      <c r="G521">
        <f t="shared" si="16"/>
        <v>2019</v>
      </c>
    </row>
    <row r="522" spans="1:7" x14ac:dyDescent="0.2">
      <c r="A522" s="11" t="s">
        <v>262</v>
      </c>
      <c r="B522" s="12">
        <v>43493</v>
      </c>
      <c r="C522" s="15">
        <v>154.86000000000001</v>
      </c>
      <c r="D522" s="13">
        <v>11288.3213</v>
      </c>
      <c r="E522" s="14">
        <v>1311545</v>
      </c>
      <c r="F522" s="16">
        <f t="shared" si="17"/>
        <v>1.0646685869902691E-2</v>
      </c>
      <c r="G522">
        <f t="shared" si="16"/>
        <v>2019</v>
      </c>
    </row>
    <row r="523" spans="1:7" x14ac:dyDescent="0.2">
      <c r="A523" s="11" t="s">
        <v>262</v>
      </c>
      <c r="B523" s="12">
        <v>43494</v>
      </c>
      <c r="C523" s="15">
        <v>155.38999999999999</v>
      </c>
      <c r="D523" s="13">
        <v>11326.955</v>
      </c>
      <c r="E523" s="14">
        <v>1076241</v>
      </c>
      <c r="F523" s="16">
        <f t="shared" si="17"/>
        <v>3.4166028400651523E-3</v>
      </c>
      <c r="G523">
        <f t="shared" si="16"/>
        <v>2019</v>
      </c>
    </row>
    <row r="524" spans="1:7" x14ac:dyDescent="0.2">
      <c r="A524" s="11" t="s">
        <v>262</v>
      </c>
      <c r="B524" s="12">
        <v>43495</v>
      </c>
      <c r="C524" s="15">
        <v>159.04</v>
      </c>
      <c r="D524" s="13">
        <v>11593.017099999999</v>
      </c>
      <c r="E524" s="14">
        <v>1016528</v>
      </c>
      <c r="F524" s="16">
        <f t="shared" si="17"/>
        <v>2.3217657109621072E-2</v>
      </c>
      <c r="G524">
        <f t="shared" si="16"/>
        <v>2019</v>
      </c>
    </row>
    <row r="525" spans="1:7" x14ac:dyDescent="0.2">
      <c r="A525" s="11" t="s">
        <v>262</v>
      </c>
      <c r="B525" s="12">
        <v>43496</v>
      </c>
      <c r="C525" s="15">
        <v>159.19999999999999</v>
      </c>
      <c r="D525" s="13">
        <v>11604.6801</v>
      </c>
      <c r="E525" s="14">
        <v>1586550</v>
      </c>
      <c r="F525" s="16">
        <f t="shared" si="17"/>
        <v>1.0055305020187962E-3</v>
      </c>
      <c r="G525">
        <f t="shared" si="16"/>
        <v>2019</v>
      </c>
    </row>
    <row r="526" spans="1:7" x14ac:dyDescent="0.2">
      <c r="A526" s="11" t="s">
        <v>262</v>
      </c>
      <c r="B526" s="12">
        <v>43497</v>
      </c>
      <c r="C526" s="15">
        <v>159.04</v>
      </c>
      <c r="D526" s="13">
        <v>11593.017099999999</v>
      </c>
      <c r="E526" s="14">
        <v>941545</v>
      </c>
      <c r="F526" s="16">
        <f t="shared" si="17"/>
        <v>-1.0055305020187607E-3</v>
      </c>
      <c r="G526">
        <f t="shared" si="16"/>
        <v>2019</v>
      </c>
    </row>
    <row r="527" spans="1:7" x14ac:dyDescent="0.2">
      <c r="A527" s="11" t="s">
        <v>262</v>
      </c>
      <c r="B527" s="12">
        <v>43500</v>
      </c>
      <c r="C527" s="15">
        <v>161.35</v>
      </c>
      <c r="D527" s="13">
        <v>11761.401599999999</v>
      </c>
      <c r="E527" s="14">
        <v>665612</v>
      </c>
      <c r="F527" s="16">
        <f t="shared" si="17"/>
        <v>1.4420175589706975E-2</v>
      </c>
      <c r="G527">
        <f t="shared" si="16"/>
        <v>2019</v>
      </c>
    </row>
    <row r="528" spans="1:7" x14ac:dyDescent="0.2">
      <c r="A528" s="11" t="s">
        <v>262</v>
      </c>
      <c r="B528" s="12">
        <v>43501</v>
      </c>
      <c r="C528" s="15">
        <v>161.46</v>
      </c>
      <c r="D528" s="13">
        <v>11769.419900000001</v>
      </c>
      <c r="E528" s="14">
        <v>932574</v>
      </c>
      <c r="F528" s="16">
        <f t="shared" si="17"/>
        <v>6.8151546889875245E-4</v>
      </c>
      <c r="G528">
        <f t="shared" si="16"/>
        <v>2019</v>
      </c>
    </row>
    <row r="529" spans="1:7" x14ac:dyDescent="0.2">
      <c r="A529" s="11" t="s">
        <v>262</v>
      </c>
      <c r="B529" s="12">
        <v>43502</v>
      </c>
      <c r="C529" s="15">
        <v>157.22</v>
      </c>
      <c r="D529" s="13">
        <v>11460.3505</v>
      </c>
      <c r="E529" s="14">
        <v>1212387</v>
      </c>
      <c r="F529" s="16">
        <f t="shared" si="17"/>
        <v>-2.6611335601259067E-2</v>
      </c>
      <c r="G529">
        <f t="shared" si="16"/>
        <v>2019</v>
      </c>
    </row>
    <row r="530" spans="1:7" x14ac:dyDescent="0.2">
      <c r="A530" s="11" t="s">
        <v>262</v>
      </c>
      <c r="B530" s="12">
        <v>43503</v>
      </c>
      <c r="C530" s="15">
        <v>163.13</v>
      </c>
      <c r="D530" s="13">
        <v>11891.152400000001</v>
      </c>
      <c r="E530" s="14">
        <v>1375917</v>
      </c>
      <c r="F530" s="16">
        <f t="shared" si="17"/>
        <v>3.6901330582600873E-2</v>
      </c>
      <c r="G530">
        <f t="shared" si="16"/>
        <v>2019</v>
      </c>
    </row>
    <row r="531" spans="1:7" x14ac:dyDescent="0.2">
      <c r="A531" s="11" t="s">
        <v>262</v>
      </c>
      <c r="B531" s="12">
        <v>43504</v>
      </c>
      <c r="C531" s="15">
        <v>162.41</v>
      </c>
      <c r="D531" s="13">
        <v>11838.668900000001</v>
      </c>
      <c r="E531" s="14">
        <v>740699</v>
      </c>
      <c r="F531" s="16">
        <f t="shared" si="17"/>
        <v>-4.4234267616998189E-3</v>
      </c>
      <c r="G531">
        <f t="shared" si="16"/>
        <v>2019</v>
      </c>
    </row>
    <row r="532" spans="1:7" x14ac:dyDescent="0.2">
      <c r="A532" s="11" t="s">
        <v>262</v>
      </c>
      <c r="B532" s="12">
        <v>43507</v>
      </c>
      <c r="C532" s="15">
        <v>165.13</v>
      </c>
      <c r="D532" s="13">
        <v>12036.9398</v>
      </c>
      <c r="E532" s="14">
        <v>917477</v>
      </c>
      <c r="F532" s="16">
        <f t="shared" si="17"/>
        <v>1.660904028838554E-2</v>
      </c>
      <c r="G532">
        <f t="shared" si="16"/>
        <v>2019</v>
      </c>
    </row>
    <row r="533" spans="1:7" x14ac:dyDescent="0.2">
      <c r="A533" s="11" t="s">
        <v>262</v>
      </c>
      <c r="B533" s="12">
        <v>43508</v>
      </c>
      <c r="C533" s="15">
        <v>167.89</v>
      </c>
      <c r="D533" s="13">
        <v>12238.1265</v>
      </c>
      <c r="E533" s="14">
        <v>1264331</v>
      </c>
      <c r="F533" s="16">
        <f t="shared" si="17"/>
        <v>1.6575960573409744E-2</v>
      </c>
      <c r="G533">
        <f t="shared" si="16"/>
        <v>2019</v>
      </c>
    </row>
    <row r="534" spans="1:7" x14ac:dyDescent="0.2">
      <c r="A534" s="11" t="s">
        <v>262</v>
      </c>
      <c r="B534" s="12">
        <v>43509</v>
      </c>
      <c r="C534" s="15">
        <v>166.46</v>
      </c>
      <c r="D534" s="13">
        <v>12133.888499999999</v>
      </c>
      <c r="E534" s="14">
        <v>1104720</v>
      </c>
      <c r="F534" s="16">
        <f t="shared" si="17"/>
        <v>-8.5539627303575332E-3</v>
      </c>
      <c r="G534">
        <f t="shared" si="16"/>
        <v>2019</v>
      </c>
    </row>
    <row r="535" spans="1:7" x14ac:dyDescent="0.2">
      <c r="A535" s="11" t="s">
        <v>262</v>
      </c>
      <c r="B535" s="12">
        <v>43510</v>
      </c>
      <c r="C535" s="15">
        <v>168.74</v>
      </c>
      <c r="D535" s="13">
        <v>12300.0861</v>
      </c>
      <c r="E535" s="14">
        <v>720006</v>
      </c>
      <c r="F535" s="16">
        <f t="shared" si="17"/>
        <v>1.3604028419531643E-2</v>
      </c>
      <c r="G535">
        <f t="shared" si="16"/>
        <v>2019</v>
      </c>
    </row>
    <row r="536" spans="1:7" x14ac:dyDescent="0.2">
      <c r="A536" s="11" t="s">
        <v>262</v>
      </c>
      <c r="B536" s="12">
        <v>43511</v>
      </c>
      <c r="C536" s="15">
        <v>169.99</v>
      </c>
      <c r="D536" s="13">
        <v>12391.203299999999</v>
      </c>
      <c r="E536" s="14">
        <v>1379608</v>
      </c>
      <c r="F536" s="16">
        <f t="shared" si="17"/>
        <v>7.380543053197742E-3</v>
      </c>
      <c r="G536">
        <f t="shared" si="16"/>
        <v>2019</v>
      </c>
    </row>
    <row r="537" spans="1:7" x14ac:dyDescent="0.2">
      <c r="A537" s="11" t="s">
        <v>262</v>
      </c>
      <c r="B537" s="12">
        <v>43515</v>
      </c>
      <c r="C537" s="15">
        <v>167.14</v>
      </c>
      <c r="D537" s="13">
        <v>11978.9462</v>
      </c>
      <c r="E537" s="14">
        <v>3369166</v>
      </c>
      <c r="F537" s="16">
        <f t="shared" si="17"/>
        <v>-1.6907827217388351E-2</v>
      </c>
      <c r="G537">
        <f t="shared" si="16"/>
        <v>2019</v>
      </c>
    </row>
    <row r="538" spans="1:7" x14ac:dyDescent="0.2">
      <c r="A538" s="11" t="s">
        <v>262</v>
      </c>
      <c r="B538" s="12">
        <v>43516</v>
      </c>
      <c r="C538" s="15">
        <v>166</v>
      </c>
      <c r="D538" s="13">
        <v>11897.242200000001</v>
      </c>
      <c r="E538" s="14">
        <v>1990237</v>
      </c>
      <c r="F538" s="16">
        <f t="shared" si="17"/>
        <v>-6.8439962167468095E-3</v>
      </c>
      <c r="G538">
        <f t="shared" si="16"/>
        <v>2019</v>
      </c>
    </row>
    <row r="539" spans="1:7" x14ac:dyDescent="0.2">
      <c r="A539" s="11" t="s">
        <v>262</v>
      </c>
      <c r="B539" s="12">
        <v>43517</v>
      </c>
      <c r="C539" s="15">
        <v>161.31</v>
      </c>
      <c r="D539" s="13">
        <v>11561.1093</v>
      </c>
      <c r="E539" s="14">
        <v>1616320</v>
      </c>
      <c r="F539" s="16">
        <f t="shared" si="17"/>
        <v>-2.8659808866846801E-2</v>
      </c>
      <c r="G539">
        <f t="shared" si="16"/>
        <v>2019</v>
      </c>
    </row>
    <row r="540" spans="1:7" x14ac:dyDescent="0.2">
      <c r="A540" s="11" t="s">
        <v>262</v>
      </c>
      <c r="B540" s="12">
        <v>43518</v>
      </c>
      <c r="C540" s="15">
        <v>161.47</v>
      </c>
      <c r="D540" s="13">
        <v>11572.576499999999</v>
      </c>
      <c r="E540" s="14">
        <v>1158044</v>
      </c>
      <c r="F540" s="16">
        <f t="shared" si="17"/>
        <v>9.9138740383318113E-4</v>
      </c>
      <c r="G540">
        <f t="shared" si="16"/>
        <v>2019</v>
      </c>
    </row>
    <row r="541" spans="1:7" x14ac:dyDescent="0.2">
      <c r="A541" s="11" t="s">
        <v>262</v>
      </c>
      <c r="B541" s="12">
        <v>43521</v>
      </c>
      <c r="C541" s="15">
        <v>157.71</v>
      </c>
      <c r="D541" s="13">
        <v>11303.096799999999</v>
      </c>
      <c r="E541" s="14">
        <v>1787197</v>
      </c>
      <c r="F541" s="16">
        <f t="shared" si="17"/>
        <v>-2.356146339406329E-2</v>
      </c>
      <c r="G541">
        <f t="shared" si="16"/>
        <v>2019</v>
      </c>
    </row>
    <row r="542" spans="1:7" x14ac:dyDescent="0.2">
      <c r="A542" s="11" t="s">
        <v>262</v>
      </c>
      <c r="B542" s="12">
        <v>43522</v>
      </c>
      <c r="C542" s="15">
        <v>162.91999999999999</v>
      </c>
      <c r="D542" s="13">
        <v>11676.4982</v>
      </c>
      <c r="E542" s="14">
        <v>2112615</v>
      </c>
      <c r="F542" s="16">
        <f t="shared" si="17"/>
        <v>3.2501379280745285E-2</v>
      </c>
      <c r="G542">
        <f t="shared" si="16"/>
        <v>2019</v>
      </c>
    </row>
    <row r="543" spans="1:7" x14ac:dyDescent="0.2">
      <c r="A543" s="11" t="s">
        <v>262</v>
      </c>
      <c r="B543" s="12">
        <v>43523</v>
      </c>
      <c r="C543" s="15">
        <v>158.30000000000001</v>
      </c>
      <c r="D543" s="13">
        <v>11345.3822</v>
      </c>
      <c r="E543" s="14">
        <v>1149847</v>
      </c>
      <c r="F543" s="16">
        <f t="shared" si="17"/>
        <v>-2.876731589324517E-2</v>
      </c>
      <c r="G543">
        <f t="shared" si="16"/>
        <v>2019</v>
      </c>
    </row>
    <row r="544" spans="1:7" x14ac:dyDescent="0.2">
      <c r="A544" s="11" t="s">
        <v>262</v>
      </c>
      <c r="B544" s="12">
        <v>43524</v>
      </c>
      <c r="C544" s="15">
        <v>161.78</v>
      </c>
      <c r="D544" s="13">
        <v>11594.7943</v>
      </c>
      <c r="E544" s="14">
        <v>1717581</v>
      </c>
      <c r="F544" s="16">
        <f t="shared" si="17"/>
        <v>2.1745420702840083E-2</v>
      </c>
      <c r="G544">
        <f t="shared" si="16"/>
        <v>2019</v>
      </c>
    </row>
    <row r="545" spans="1:7" x14ac:dyDescent="0.2">
      <c r="A545" s="11" t="s">
        <v>262</v>
      </c>
      <c r="B545" s="12">
        <v>43525</v>
      </c>
      <c r="C545" s="15">
        <v>160.62</v>
      </c>
      <c r="D545" s="13">
        <v>11511.6569</v>
      </c>
      <c r="E545" s="14">
        <v>1398294</v>
      </c>
      <c r="F545" s="16">
        <f t="shared" si="17"/>
        <v>-7.1960608294903373E-3</v>
      </c>
      <c r="G545">
        <f t="shared" si="16"/>
        <v>2019</v>
      </c>
    </row>
    <row r="546" spans="1:7" x14ac:dyDescent="0.2">
      <c r="A546" s="11" t="s">
        <v>262</v>
      </c>
      <c r="B546" s="12">
        <v>43528</v>
      </c>
      <c r="C546" s="15">
        <v>158.4</v>
      </c>
      <c r="D546" s="13">
        <v>11352.549199999999</v>
      </c>
      <c r="E546" s="14">
        <v>1147198</v>
      </c>
      <c r="F546" s="16">
        <f t="shared" si="17"/>
        <v>-1.3917847379990658E-2</v>
      </c>
      <c r="G546">
        <f t="shared" si="16"/>
        <v>2019</v>
      </c>
    </row>
    <row r="547" spans="1:7" x14ac:dyDescent="0.2">
      <c r="A547" s="11" t="s">
        <v>262</v>
      </c>
      <c r="B547" s="12">
        <v>43529</v>
      </c>
      <c r="C547" s="15">
        <v>157.31</v>
      </c>
      <c r="D547" s="13">
        <v>11274.4288</v>
      </c>
      <c r="E547" s="14">
        <v>863080</v>
      </c>
      <c r="F547" s="16">
        <f t="shared" si="17"/>
        <v>-6.9050985459120466E-3</v>
      </c>
      <c r="G547">
        <f t="shared" si="16"/>
        <v>2019</v>
      </c>
    </row>
    <row r="548" spans="1:7" x14ac:dyDescent="0.2">
      <c r="A548" s="11" t="s">
        <v>262</v>
      </c>
      <c r="B548" s="12">
        <v>43530</v>
      </c>
      <c r="C548" s="15">
        <v>157.97</v>
      </c>
      <c r="D548" s="13">
        <v>11321.731100000001</v>
      </c>
      <c r="E548" s="14">
        <v>1067992</v>
      </c>
      <c r="F548" s="16">
        <f t="shared" si="17"/>
        <v>4.1867607465923716E-3</v>
      </c>
      <c r="G548">
        <f t="shared" si="16"/>
        <v>2019</v>
      </c>
    </row>
    <row r="549" spans="1:7" x14ac:dyDescent="0.2">
      <c r="A549" s="11" t="s">
        <v>262</v>
      </c>
      <c r="B549" s="12">
        <v>43531</v>
      </c>
      <c r="C549" s="15">
        <v>154.13</v>
      </c>
      <c r="D549" s="13">
        <v>11046.5178</v>
      </c>
      <c r="E549" s="14">
        <v>940696</v>
      </c>
      <c r="F549" s="16">
        <f t="shared" si="17"/>
        <v>-2.4608739422377436E-2</v>
      </c>
      <c r="G549">
        <f t="shared" si="16"/>
        <v>2019</v>
      </c>
    </row>
    <row r="550" spans="1:7" x14ac:dyDescent="0.2">
      <c r="A550" s="11" t="s">
        <v>262</v>
      </c>
      <c r="B550" s="12">
        <v>43532</v>
      </c>
      <c r="C550" s="15">
        <v>151.77000000000001</v>
      </c>
      <c r="D550" s="13">
        <v>10877.376200000001</v>
      </c>
      <c r="E550" s="14">
        <v>1138165</v>
      </c>
      <c r="F550" s="16">
        <f t="shared" si="17"/>
        <v>-1.5430185186673943E-2</v>
      </c>
      <c r="G550">
        <f t="shared" si="16"/>
        <v>2019</v>
      </c>
    </row>
    <row r="551" spans="1:7" x14ac:dyDescent="0.2">
      <c r="A551" s="11" t="s">
        <v>262</v>
      </c>
      <c r="B551" s="12">
        <v>43535</v>
      </c>
      <c r="C551" s="15">
        <v>155.46</v>
      </c>
      <c r="D551" s="13">
        <v>11141.839</v>
      </c>
      <c r="E551" s="14">
        <v>1047765</v>
      </c>
      <c r="F551" s="16">
        <f t="shared" si="17"/>
        <v>2.4022246830119078E-2</v>
      </c>
      <c r="G551">
        <f t="shared" si="16"/>
        <v>2019</v>
      </c>
    </row>
    <row r="552" spans="1:7" x14ac:dyDescent="0.2">
      <c r="A552" s="11" t="s">
        <v>262</v>
      </c>
      <c r="B552" s="12">
        <v>43536</v>
      </c>
      <c r="C552" s="15">
        <v>154.87</v>
      </c>
      <c r="D552" s="13">
        <v>11099.5537</v>
      </c>
      <c r="E552" s="14">
        <v>871975</v>
      </c>
      <c r="F552" s="16">
        <f t="shared" si="17"/>
        <v>-3.802408473990646E-3</v>
      </c>
      <c r="G552">
        <f t="shared" si="16"/>
        <v>2019</v>
      </c>
    </row>
    <row r="553" spans="1:7" x14ac:dyDescent="0.2">
      <c r="A553" s="11" t="s">
        <v>262</v>
      </c>
      <c r="B553" s="12">
        <v>43537</v>
      </c>
      <c r="C553" s="15">
        <v>154.69999999999999</v>
      </c>
      <c r="D553" s="13">
        <v>11087.369699999999</v>
      </c>
      <c r="E553" s="14">
        <v>812385</v>
      </c>
      <c r="F553" s="16">
        <f t="shared" si="17"/>
        <v>-1.0982977490626767E-3</v>
      </c>
      <c r="G553">
        <f t="shared" si="16"/>
        <v>2019</v>
      </c>
    </row>
    <row r="554" spans="1:7" x14ac:dyDescent="0.2">
      <c r="A554" s="11" t="s">
        <v>262</v>
      </c>
      <c r="B554" s="12">
        <v>43538</v>
      </c>
      <c r="C554" s="15">
        <v>154</v>
      </c>
      <c r="D554" s="13">
        <v>11037.2006</v>
      </c>
      <c r="E554" s="14">
        <v>683410</v>
      </c>
      <c r="F554" s="16">
        <f t="shared" si="17"/>
        <v>-4.5351551653911512E-3</v>
      </c>
      <c r="G554">
        <f t="shared" si="16"/>
        <v>2019</v>
      </c>
    </row>
    <row r="555" spans="1:7" x14ac:dyDescent="0.2">
      <c r="A555" s="11" t="s">
        <v>262</v>
      </c>
      <c r="B555" s="12">
        <v>43539</v>
      </c>
      <c r="C555" s="15">
        <v>154.84</v>
      </c>
      <c r="D555" s="13">
        <v>11097.4035</v>
      </c>
      <c r="E555" s="14">
        <v>1714076</v>
      </c>
      <c r="F555" s="16">
        <f t="shared" si="17"/>
        <v>5.4397232958181213E-3</v>
      </c>
      <c r="G555">
        <f t="shared" si="16"/>
        <v>2019</v>
      </c>
    </row>
    <row r="556" spans="1:7" x14ac:dyDescent="0.2">
      <c r="A556" s="11" t="s">
        <v>262</v>
      </c>
      <c r="B556" s="12">
        <v>43542</v>
      </c>
      <c r="C556" s="15">
        <v>161.57</v>
      </c>
      <c r="D556" s="13">
        <v>11579.7436</v>
      </c>
      <c r="E556" s="14">
        <v>2116059</v>
      </c>
      <c r="F556" s="16">
        <f t="shared" si="17"/>
        <v>4.2546159579291615E-2</v>
      </c>
      <c r="G556">
        <f t="shared" si="16"/>
        <v>2019</v>
      </c>
    </row>
    <row r="557" spans="1:7" x14ac:dyDescent="0.2">
      <c r="A557" s="11" t="s">
        <v>262</v>
      </c>
      <c r="B557" s="12">
        <v>43543</v>
      </c>
      <c r="C557" s="15">
        <v>163.41999999999999</v>
      </c>
      <c r="D557" s="13">
        <v>11712.3333</v>
      </c>
      <c r="E557" s="14">
        <v>1371618</v>
      </c>
      <c r="F557" s="16">
        <f t="shared" si="17"/>
        <v>1.1385088667822268E-2</v>
      </c>
      <c r="G557">
        <f t="shared" si="16"/>
        <v>2019</v>
      </c>
    </row>
    <row r="558" spans="1:7" x14ac:dyDescent="0.2">
      <c r="A558" s="11" t="s">
        <v>262</v>
      </c>
      <c r="B558" s="12">
        <v>43544</v>
      </c>
      <c r="C558" s="15">
        <v>164.15</v>
      </c>
      <c r="D558" s="13">
        <v>11764.6525</v>
      </c>
      <c r="E558" s="14">
        <v>875227</v>
      </c>
      <c r="F558" s="16">
        <f t="shared" si="17"/>
        <v>4.4570699910404625E-3</v>
      </c>
      <c r="G558">
        <f t="shared" si="16"/>
        <v>2019</v>
      </c>
    </row>
    <row r="559" spans="1:7" x14ac:dyDescent="0.2">
      <c r="A559" s="11" t="s">
        <v>262</v>
      </c>
      <c r="B559" s="12">
        <v>43545</v>
      </c>
      <c r="C559" s="15">
        <v>169.07</v>
      </c>
      <c r="D559" s="13">
        <v>12117.2696</v>
      </c>
      <c r="E559" s="14">
        <v>864655</v>
      </c>
      <c r="F559" s="16">
        <f t="shared" si="17"/>
        <v>2.9532186401273194E-2</v>
      </c>
      <c r="G559">
        <f t="shared" si="16"/>
        <v>2019</v>
      </c>
    </row>
    <row r="560" spans="1:7" x14ac:dyDescent="0.2">
      <c r="A560" s="11" t="s">
        <v>262</v>
      </c>
      <c r="B560" s="12">
        <v>43546</v>
      </c>
      <c r="C560" s="15">
        <v>164.84</v>
      </c>
      <c r="D560" s="13">
        <v>11814.1049</v>
      </c>
      <c r="E560" s="14">
        <v>941630</v>
      </c>
      <c r="F560" s="16">
        <f t="shared" si="17"/>
        <v>-2.5337523878258335E-2</v>
      </c>
      <c r="G560">
        <f t="shared" si="16"/>
        <v>2019</v>
      </c>
    </row>
    <row r="561" spans="1:7" x14ac:dyDescent="0.2">
      <c r="A561" s="11" t="s">
        <v>262</v>
      </c>
      <c r="B561" s="12">
        <v>43549</v>
      </c>
      <c r="C561" s="15">
        <v>167.78</v>
      </c>
      <c r="D561" s="13">
        <v>12024.8151</v>
      </c>
      <c r="E561" s="14">
        <v>841102</v>
      </c>
      <c r="F561" s="16">
        <f t="shared" si="17"/>
        <v>1.7678290947531993E-2</v>
      </c>
      <c r="G561">
        <f t="shared" si="16"/>
        <v>2019</v>
      </c>
    </row>
    <row r="562" spans="1:7" x14ac:dyDescent="0.2">
      <c r="A562" s="11" t="s">
        <v>262</v>
      </c>
      <c r="B562" s="12">
        <v>43550</v>
      </c>
      <c r="C562" s="15">
        <v>168.27</v>
      </c>
      <c r="D562" s="13">
        <v>12059.9334</v>
      </c>
      <c r="E562" s="14">
        <v>961738</v>
      </c>
      <c r="F562" s="16">
        <f t="shared" si="17"/>
        <v>2.9162347702068004E-3</v>
      </c>
      <c r="G562">
        <f t="shared" si="16"/>
        <v>2019</v>
      </c>
    </row>
    <row r="563" spans="1:7" x14ac:dyDescent="0.2">
      <c r="A563" s="11" t="s">
        <v>262</v>
      </c>
      <c r="B563" s="12">
        <v>43551</v>
      </c>
      <c r="C563" s="15">
        <v>166.89</v>
      </c>
      <c r="D563" s="13">
        <v>11961.028700000001</v>
      </c>
      <c r="E563" s="14">
        <v>998925</v>
      </c>
      <c r="F563" s="16">
        <f t="shared" si="17"/>
        <v>-8.2349194330438736E-3</v>
      </c>
      <c r="G563">
        <f t="shared" si="16"/>
        <v>2019</v>
      </c>
    </row>
    <row r="564" spans="1:7" x14ac:dyDescent="0.2">
      <c r="A564" s="11" t="s">
        <v>262</v>
      </c>
      <c r="B564" s="12">
        <v>43552</v>
      </c>
      <c r="C564" s="15">
        <v>168.75</v>
      </c>
      <c r="D564" s="13">
        <v>12094.3351</v>
      </c>
      <c r="E564" s="14">
        <v>643394</v>
      </c>
      <c r="F564" s="16">
        <f t="shared" si="17"/>
        <v>1.1083416997327806E-2</v>
      </c>
      <c r="G564">
        <f t="shared" si="16"/>
        <v>2019</v>
      </c>
    </row>
    <row r="565" spans="1:7" x14ac:dyDescent="0.2">
      <c r="A565" s="11" t="s">
        <v>262</v>
      </c>
      <c r="B565" s="12">
        <v>43553</v>
      </c>
      <c r="C565" s="15">
        <v>170.53</v>
      </c>
      <c r="D565" s="13">
        <v>12221.907999999999</v>
      </c>
      <c r="E565" s="14">
        <v>1856216</v>
      </c>
      <c r="F565" s="16">
        <f t="shared" si="17"/>
        <v>1.0492904572183739E-2</v>
      </c>
      <c r="G565">
        <f t="shared" si="16"/>
        <v>2019</v>
      </c>
    </row>
    <row r="566" spans="1:7" x14ac:dyDescent="0.2">
      <c r="A566" s="11" t="s">
        <v>262</v>
      </c>
      <c r="B566" s="12">
        <v>43556</v>
      </c>
      <c r="C566" s="15">
        <v>173.63</v>
      </c>
      <c r="D566" s="13">
        <v>12444.0854</v>
      </c>
      <c r="E566" s="14">
        <v>957451</v>
      </c>
      <c r="F566" s="16">
        <f t="shared" si="17"/>
        <v>1.8015364031223523E-2</v>
      </c>
      <c r="G566">
        <f t="shared" si="16"/>
        <v>2019</v>
      </c>
    </row>
    <row r="567" spans="1:7" x14ac:dyDescent="0.2">
      <c r="A567" s="11" t="s">
        <v>262</v>
      </c>
      <c r="B567" s="12">
        <v>43557</v>
      </c>
      <c r="C567" s="15">
        <v>173.34</v>
      </c>
      <c r="D567" s="13">
        <v>12423.300999999999</v>
      </c>
      <c r="E567" s="14">
        <v>670555</v>
      </c>
      <c r="F567" s="16">
        <f t="shared" si="17"/>
        <v>-1.6716146498475068E-3</v>
      </c>
      <c r="G567">
        <f t="shared" si="16"/>
        <v>2019</v>
      </c>
    </row>
    <row r="568" spans="1:7" x14ac:dyDescent="0.2">
      <c r="A568" s="11" t="s">
        <v>262</v>
      </c>
      <c r="B568" s="12">
        <v>43558</v>
      </c>
      <c r="C568" s="15">
        <v>171.69</v>
      </c>
      <c r="D568" s="13">
        <v>12305.0453</v>
      </c>
      <c r="E568" s="14">
        <v>847225</v>
      </c>
      <c r="F568" s="16">
        <f t="shared" si="17"/>
        <v>-9.5644586170783169E-3</v>
      </c>
      <c r="G568">
        <f t="shared" si="16"/>
        <v>2019</v>
      </c>
    </row>
    <row r="569" spans="1:7" x14ac:dyDescent="0.2">
      <c r="A569" s="11" t="s">
        <v>262</v>
      </c>
      <c r="B569" s="12">
        <v>43559</v>
      </c>
      <c r="C569" s="15">
        <v>174</v>
      </c>
      <c r="D569" s="13">
        <v>12470.603300000001</v>
      </c>
      <c r="E569" s="14">
        <v>1213816</v>
      </c>
      <c r="F569" s="16">
        <f t="shared" si="17"/>
        <v>1.3364774125408404E-2</v>
      </c>
      <c r="G569">
        <f t="shared" si="16"/>
        <v>2019</v>
      </c>
    </row>
    <row r="570" spans="1:7" x14ac:dyDescent="0.2">
      <c r="A570" s="11" t="s">
        <v>262</v>
      </c>
      <c r="B570" s="12">
        <v>43560</v>
      </c>
      <c r="C570" s="15">
        <v>176.78</v>
      </c>
      <c r="D570" s="13">
        <v>12669.846299999999</v>
      </c>
      <c r="E570" s="14">
        <v>741279</v>
      </c>
      <c r="F570" s="16">
        <f t="shared" si="17"/>
        <v>1.5850722418272789E-2</v>
      </c>
      <c r="G570">
        <f t="shared" si="16"/>
        <v>2019</v>
      </c>
    </row>
    <row r="571" spans="1:7" x14ac:dyDescent="0.2">
      <c r="A571" s="11" t="s">
        <v>262</v>
      </c>
      <c r="B571" s="12">
        <v>43563</v>
      </c>
      <c r="C571" s="15">
        <v>177.59</v>
      </c>
      <c r="D571" s="13">
        <v>12727.899100000001</v>
      </c>
      <c r="E571" s="14">
        <v>830258</v>
      </c>
      <c r="F571" s="16">
        <f t="shared" si="17"/>
        <v>4.5715010337018724E-3</v>
      </c>
      <c r="G571">
        <f t="shared" si="16"/>
        <v>2019</v>
      </c>
    </row>
    <row r="572" spans="1:7" x14ac:dyDescent="0.2">
      <c r="A572" s="11" t="s">
        <v>262</v>
      </c>
      <c r="B572" s="12">
        <v>43564</v>
      </c>
      <c r="C572" s="15">
        <v>175.65</v>
      </c>
      <c r="D572" s="13">
        <v>12588.859</v>
      </c>
      <c r="E572" s="14">
        <v>616239</v>
      </c>
      <c r="F572" s="16">
        <f t="shared" si="17"/>
        <v>-1.0984143954667715E-2</v>
      </c>
      <c r="G572">
        <f t="shared" si="16"/>
        <v>2019</v>
      </c>
    </row>
    <row r="573" spans="1:7" x14ac:dyDescent="0.2">
      <c r="A573" s="11" t="s">
        <v>262</v>
      </c>
      <c r="B573" s="12">
        <v>43565</v>
      </c>
      <c r="C573" s="15">
        <v>178.8</v>
      </c>
      <c r="D573" s="13">
        <v>12814.62</v>
      </c>
      <c r="E573" s="14">
        <v>1079547</v>
      </c>
      <c r="F573" s="16">
        <f t="shared" si="17"/>
        <v>1.7774484027577683E-2</v>
      </c>
      <c r="G573">
        <f t="shared" si="16"/>
        <v>2019</v>
      </c>
    </row>
    <row r="574" spans="1:7" x14ac:dyDescent="0.2">
      <c r="A574" s="11" t="s">
        <v>262</v>
      </c>
      <c r="B574" s="12">
        <v>43566</v>
      </c>
      <c r="C574" s="15">
        <v>180.96</v>
      </c>
      <c r="D574" s="13">
        <v>12969.4274</v>
      </c>
      <c r="E574" s="14">
        <v>705349</v>
      </c>
      <c r="F574" s="16">
        <f t="shared" si="17"/>
        <v>1.2008149628396561E-2</v>
      </c>
      <c r="G574">
        <f t="shared" si="16"/>
        <v>2019</v>
      </c>
    </row>
    <row r="575" spans="1:7" x14ac:dyDescent="0.2">
      <c r="A575" s="11" t="s">
        <v>262</v>
      </c>
      <c r="B575" s="12">
        <v>43567</v>
      </c>
      <c r="C575" s="15">
        <v>180.11</v>
      </c>
      <c r="D575" s="13">
        <v>12908.507799999999</v>
      </c>
      <c r="E575" s="14">
        <v>922631</v>
      </c>
      <c r="F575" s="16">
        <f t="shared" si="17"/>
        <v>-4.7082370188442123E-3</v>
      </c>
      <c r="G575">
        <f t="shared" si="16"/>
        <v>2019</v>
      </c>
    </row>
    <row r="576" spans="1:7" x14ac:dyDescent="0.2">
      <c r="A576" s="11" t="s">
        <v>262</v>
      </c>
      <c r="B576" s="12">
        <v>43570</v>
      </c>
      <c r="C576" s="15">
        <v>181.43</v>
      </c>
      <c r="D576" s="13">
        <v>13003.1124</v>
      </c>
      <c r="E576" s="14">
        <v>913242</v>
      </c>
      <c r="F576" s="16">
        <f t="shared" si="17"/>
        <v>7.3021290331056598E-3</v>
      </c>
      <c r="G576">
        <f t="shared" si="16"/>
        <v>2019</v>
      </c>
    </row>
    <row r="577" spans="1:7" x14ac:dyDescent="0.2">
      <c r="A577" s="11" t="s">
        <v>262</v>
      </c>
      <c r="B577" s="12">
        <v>43571</v>
      </c>
      <c r="C577" s="15">
        <v>179.95</v>
      </c>
      <c r="D577" s="13">
        <v>12897.0406</v>
      </c>
      <c r="E577" s="14">
        <v>676878</v>
      </c>
      <c r="F577" s="16">
        <f t="shared" si="17"/>
        <v>-8.1908698570321275E-3</v>
      </c>
      <c r="G577">
        <f t="shared" si="16"/>
        <v>2019</v>
      </c>
    </row>
    <row r="578" spans="1:7" x14ac:dyDescent="0.2">
      <c r="A578" s="11" t="s">
        <v>262</v>
      </c>
      <c r="B578" s="12">
        <v>43572</v>
      </c>
      <c r="C578" s="15">
        <v>176.81</v>
      </c>
      <c r="D578" s="13">
        <v>12671.9964</v>
      </c>
      <c r="E578" s="14">
        <v>741505</v>
      </c>
      <c r="F578" s="16">
        <f t="shared" si="17"/>
        <v>-1.7603324835041602E-2</v>
      </c>
      <c r="G578">
        <f t="shared" si="16"/>
        <v>2019</v>
      </c>
    </row>
    <row r="579" spans="1:7" x14ac:dyDescent="0.2">
      <c r="A579" s="11" t="s">
        <v>262</v>
      </c>
      <c r="B579" s="12">
        <v>43573</v>
      </c>
      <c r="C579" s="15">
        <v>175.4</v>
      </c>
      <c r="D579" s="13">
        <v>12570.941500000001</v>
      </c>
      <c r="E579" s="14">
        <v>1025314</v>
      </c>
      <c r="F579" s="16">
        <f t="shared" si="17"/>
        <v>-8.0066297519153715E-3</v>
      </c>
      <c r="G579">
        <f t="shared" ref="G579:G642" si="18">YEAR(B579)</f>
        <v>2019</v>
      </c>
    </row>
    <row r="580" spans="1:7" x14ac:dyDescent="0.2">
      <c r="A580" s="11" t="s">
        <v>262</v>
      </c>
      <c r="B580" s="12">
        <v>43577</v>
      </c>
      <c r="C580" s="15">
        <v>170.08</v>
      </c>
      <c r="D580" s="13">
        <v>12189.6564</v>
      </c>
      <c r="E580" s="14">
        <v>878793</v>
      </c>
      <c r="F580" s="16">
        <f t="shared" ref="F580:F643" si="19">IF(A580&lt;&gt;A579,"",LN(C580/C579))</f>
        <v>-3.08001653444448E-2</v>
      </c>
      <c r="G580">
        <f t="shared" si="18"/>
        <v>2019</v>
      </c>
    </row>
    <row r="581" spans="1:7" x14ac:dyDescent="0.2">
      <c r="A581" s="11" t="s">
        <v>262</v>
      </c>
      <c r="B581" s="12">
        <v>43578</v>
      </c>
      <c r="C581" s="15">
        <v>172.47</v>
      </c>
      <c r="D581" s="13">
        <v>12360.948</v>
      </c>
      <c r="E581" s="14">
        <v>924950</v>
      </c>
      <c r="F581" s="16">
        <f t="shared" si="19"/>
        <v>1.3954393709671454E-2</v>
      </c>
      <c r="G581">
        <f t="shared" si="18"/>
        <v>2019</v>
      </c>
    </row>
    <row r="582" spans="1:7" x14ac:dyDescent="0.2">
      <c r="A582" s="11" t="s">
        <v>262</v>
      </c>
      <c r="B582" s="12">
        <v>43579</v>
      </c>
      <c r="C582" s="15">
        <v>171.86</v>
      </c>
      <c r="D582" s="13">
        <v>12317.2292</v>
      </c>
      <c r="E582" s="14">
        <v>915829</v>
      </c>
      <c r="F582" s="16">
        <f t="shared" si="19"/>
        <v>-3.5431164182321354E-3</v>
      </c>
      <c r="G582">
        <f t="shared" si="18"/>
        <v>2019</v>
      </c>
    </row>
    <row r="583" spans="1:7" x14ac:dyDescent="0.2">
      <c r="A583" s="11" t="s">
        <v>262</v>
      </c>
      <c r="B583" s="12">
        <v>43580</v>
      </c>
      <c r="C583" s="15">
        <v>170.64</v>
      </c>
      <c r="D583" s="13">
        <v>12229.7917</v>
      </c>
      <c r="E583" s="14">
        <v>1265048</v>
      </c>
      <c r="F583" s="16">
        <f t="shared" si="19"/>
        <v>-7.1241177219819648E-3</v>
      </c>
      <c r="G583">
        <f t="shared" si="18"/>
        <v>2019</v>
      </c>
    </row>
    <row r="584" spans="1:7" x14ac:dyDescent="0.2">
      <c r="A584" s="11" t="s">
        <v>262</v>
      </c>
      <c r="B584" s="12">
        <v>43581</v>
      </c>
      <c r="C584" s="15">
        <v>170.19</v>
      </c>
      <c r="D584" s="13">
        <v>12205.611000000001</v>
      </c>
      <c r="E584" s="14">
        <v>690672</v>
      </c>
      <c r="F584" s="16">
        <f t="shared" si="19"/>
        <v>-2.6406141565095591E-3</v>
      </c>
      <c r="G584">
        <f t="shared" si="18"/>
        <v>2019</v>
      </c>
    </row>
    <row r="585" spans="1:7" x14ac:dyDescent="0.2">
      <c r="A585" s="11" t="s">
        <v>262</v>
      </c>
      <c r="B585" s="12">
        <v>43584</v>
      </c>
      <c r="C585" s="15">
        <v>166.77</v>
      </c>
      <c r="D585" s="13">
        <v>11960.337</v>
      </c>
      <c r="E585" s="14">
        <v>810986</v>
      </c>
      <c r="F585" s="16">
        <f t="shared" si="19"/>
        <v>-2.0299842373097631E-2</v>
      </c>
      <c r="G585">
        <f t="shared" si="18"/>
        <v>2019</v>
      </c>
    </row>
    <row r="586" spans="1:7" x14ac:dyDescent="0.2">
      <c r="A586" s="11" t="s">
        <v>262</v>
      </c>
      <c r="B586" s="12">
        <v>43585</v>
      </c>
      <c r="C586" s="15">
        <v>166.32</v>
      </c>
      <c r="D586" s="13">
        <v>11928.0641</v>
      </c>
      <c r="E586" s="14">
        <v>872186</v>
      </c>
      <c r="F586" s="16">
        <f t="shared" si="19"/>
        <v>-2.7019740837304464E-3</v>
      </c>
      <c r="G586">
        <f t="shared" si="18"/>
        <v>2019</v>
      </c>
    </row>
    <row r="587" spans="1:7" x14ac:dyDescent="0.2">
      <c r="A587" s="11" t="s">
        <v>261</v>
      </c>
      <c r="B587" s="12">
        <v>42734</v>
      </c>
      <c r="C587" s="15">
        <v>210.01</v>
      </c>
      <c r="D587" s="13">
        <v>70265.181400000001</v>
      </c>
      <c r="E587" s="14">
        <v>3998884</v>
      </c>
      <c r="F587" s="16" t="str">
        <f t="shared" si="19"/>
        <v/>
      </c>
      <c r="G587">
        <f t="shared" si="18"/>
        <v>2016</v>
      </c>
    </row>
    <row r="588" spans="1:7" x14ac:dyDescent="0.2">
      <c r="A588" s="11" t="s">
        <v>261</v>
      </c>
      <c r="B588" s="12">
        <v>42738</v>
      </c>
      <c r="C588" s="15">
        <v>216.19</v>
      </c>
      <c r="D588" s="13">
        <v>72332.886899999998</v>
      </c>
      <c r="E588" s="14">
        <v>7935320</v>
      </c>
      <c r="F588" s="16">
        <f t="shared" si="19"/>
        <v>2.9002502035036171E-2</v>
      </c>
      <c r="G588">
        <f t="shared" si="18"/>
        <v>2017</v>
      </c>
    </row>
    <row r="589" spans="1:7" x14ac:dyDescent="0.2">
      <c r="A589" s="11" t="s">
        <v>261</v>
      </c>
      <c r="B589" s="12">
        <v>42739</v>
      </c>
      <c r="C589" s="15">
        <v>215.56</v>
      </c>
      <c r="D589" s="13">
        <v>72122.1014</v>
      </c>
      <c r="E589" s="14">
        <v>3639944</v>
      </c>
      <c r="F589" s="16">
        <f t="shared" si="19"/>
        <v>-2.9183576010771207E-3</v>
      </c>
      <c r="G589">
        <f t="shared" si="18"/>
        <v>2017</v>
      </c>
    </row>
    <row r="590" spans="1:7" x14ac:dyDescent="0.2">
      <c r="A590" s="11" t="s">
        <v>261</v>
      </c>
      <c r="B590" s="12">
        <v>42740</v>
      </c>
      <c r="C590" s="15">
        <v>220.83</v>
      </c>
      <c r="D590" s="13">
        <v>73885.338900000002</v>
      </c>
      <c r="E590" s="14">
        <v>5121784</v>
      </c>
      <c r="F590" s="16">
        <f t="shared" si="19"/>
        <v>2.4153881673428374E-2</v>
      </c>
      <c r="G590">
        <f t="shared" si="18"/>
        <v>2017</v>
      </c>
    </row>
    <row r="591" spans="1:7" x14ac:dyDescent="0.2">
      <c r="A591" s="11" t="s">
        <v>261</v>
      </c>
      <c r="B591" s="12">
        <v>42741</v>
      </c>
      <c r="C591" s="15">
        <v>219.08</v>
      </c>
      <c r="D591" s="13">
        <v>73299.823600000003</v>
      </c>
      <c r="E591" s="14">
        <v>3443646</v>
      </c>
      <c r="F591" s="16">
        <f t="shared" si="19"/>
        <v>-7.9562148232036802E-3</v>
      </c>
      <c r="G591">
        <f t="shared" si="18"/>
        <v>2017</v>
      </c>
    </row>
    <row r="592" spans="1:7" x14ac:dyDescent="0.2">
      <c r="A592" s="11" t="s">
        <v>261</v>
      </c>
      <c r="B592" s="12">
        <v>42744</v>
      </c>
      <c r="C592" s="15">
        <v>220.1</v>
      </c>
      <c r="D592" s="13">
        <v>73641.095300000001</v>
      </c>
      <c r="E592" s="14">
        <v>2721001</v>
      </c>
      <c r="F592" s="16">
        <f t="shared" si="19"/>
        <v>4.645028616895361E-3</v>
      </c>
      <c r="G592">
        <f t="shared" si="18"/>
        <v>2017</v>
      </c>
    </row>
    <row r="593" spans="1:7" x14ac:dyDescent="0.2">
      <c r="A593" s="11" t="s">
        <v>261</v>
      </c>
      <c r="B593" s="12">
        <v>42745</v>
      </c>
      <c r="C593" s="15">
        <v>221.25</v>
      </c>
      <c r="D593" s="13">
        <v>74025.862500000003</v>
      </c>
      <c r="E593" s="14">
        <v>2789264</v>
      </c>
      <c r="F593" s="16">
        <f t="shared" si="19"/>
        <v>5.2112953556229507E-3</v>
      </c>
      <c r="G593">
        <f t="shared" si="18"/>
        <v>2017</v>
      </c>
    </row>
    <row r="594" spans="1:7" x14ac:dyDescent="0.2">
      <c r="A594" s="11" t="s">
        <v>261</v>
      </c>
      <c r="B594" s="12">
        <v>42746</v>
      </c>
      <c r="C594" s="15">
        <v>216.24</v>
      </c>
      <c r="D594" s="13">
        <v>72349.615900000004</v>
      </c>
      <c r="E594" s="14">
        <v>6717523</v>
      </c>
      <c r="F594" s="16">
        <f t="shared" si="19"/>
        <v>-2.2904381919846662E-2</v>
      </c>
      <c r="G594">
        <f t="shared" si="18"/>
        <v>2017</v>
      </c>
    </row>
    <row r="595" spans="1:7" x14ac:dyDescent="0.2">
      <c r="A595" s="11" t="s">
        <v>261</v>
      </c>
      <c r="B595" s="12">
        <v>42747</v>
      </c>
      <c r="C595" s="15">
        <v>216.24</v>
      </c>
      <c r="D595" s="13">
        <v>72349.615900000004</v>
      </c>
      <c r="E595" s="14">
        <v>3989102</v>
      </c>
      <c r="F595" s="16">
        <f t="shared" si="19"/>
        <v>0</v>
      </c>
      <c r="G595">
        <f t="shared" si="18"/>
        <v>2017</v>
      </c>
    </row>
    <row r="596" spans="1:7" x14ac:dyDescent="0.2">
      <c r="A596" s="11" t="s">
        <v>261</v>
      </c>
      <c r="B596" s="12">
        <v>42748</v>
      </c>
      <c r="C596" s="15">
        <v>216.14</v>
      </c>
      <c r="D596" s="13">
        <v>72316.157900000006</v>
      </c>
      <c r="E596" s="14">
        <v>3898459</v>
      </c>
      <c r="F596" s="16">
        <f t="shared" si="19"/>
        <v>-4.6255609317275389E-4</v>
      </c>
      <c r="G596">
        <f t="shared" si="18"/>
        <v>2017</v>
      </c>
    </row>
    <row r="597" spans="1:7" x14ac:dyDescent="0.2">
      <c r="A597" s="11" t="s">
        <v>261</v>
      </c>
      <c r="B597" s="12">
        <v>42752</v>
      </c>
      <c r="C597" s="15">
        <v>214.78</v>
      </c>
      <c r="D597" s="13">
        <v>71861.128800000006</v>
      </c>
      <c r="E597" s="14">
        <v>3866058</v>
      </c>
      <c r="F597" s="16">
        <f t="shared" si="19"/>
        <v>-6.3120974449490299E-3</v>
      </c>
      <c r="G597">
        <f t="shared" si="18"/>
        <v>2017</v>
      </c>
    </row>
    <row r="598" spans="1:7" x14ac:dyDescent="0.2">
      <c r="A598" s="11" t="s">
        <v>261</v>
      </c>
      <c r="B598" s="12">
        <v>42753</v>
      </c>
      <c r="C598" s="15">
        <v>216.56</v>
      </c>
      <c r="D598" s="13">
        <v>72456.681500000006</v>
      </c>
      <c r="E598" s="14">
        <v>2680021</v>
      </c>
      <c r="F598" s="16">
        <f t="shared" si="19"/>
        <v>8.253396875975285E-3</v>
      </c>
      <c r="G598">
        <f t="shared" si="18"/>
        <v>2017</v>
      </c>
    </row>
    <row r="599" spans="1:7" x14ac:dyDescent="0.2">
      <c r="A599" s="11" t="s">
        <v>261</v>
      </c>
      <c r="B599" s="12">
        <v>42754</v>
      </c>
      <c r="C599" s="15">
        <v>214.58</v>
      </c>
      <c r="D599" s="13">
        <v>71794.212799999994</v>
      </c>
      <c r="E599" s="14">
        <v>3142741</v>
      </c>
      <c r="F599" s="16">
        <f t="shared" si="19"/>
        <v>-9.1850160974455159E-3</v>
      </c>
      <c r="G599">
        <f t="shared" si="18"/>
        <v>2017</v>
      </c>
    </row>
    <row r="600" spans="1:7" x14ac:dyDescent="0.2">
      <c r="A600" s="11" t="s">
        <v>261</v>
      </c>
      <c r="B600" s="12">
        <v>42755</v>
      </c>
      <c r="C600" s="15">
        <v>214.34</v>
      </c>
      <c r="D600" s="13">
        <v>71713.9136</v>
      </c>
      <c r="E600" s="14">
        <v>2925807</v>
      </c>
      <c r="F600" s="16">
        <f t="shared" si="19"/>
        <v>-1.1190899237491848E-3</v>
      </c>
      <c r="G600">
        <f t="shared" si="18"/>
        <v>2017</v>
      </c>
    </row>
    <row r="601" spans="1:7" x14ac:dyDescent="0.2">
      <c r="A601" s="11" t="s">
        <v>261</v>
      </c>
      <c r="B601" s="12">
        <v>42758</v>
      </c>
      <c r="C601" s="15">
        <v>214.82</v>
      </c>
      <c r="D601" s="13">
        <v>71874.512100000007</v>
      </c>
      <c r="E601" s="14">
        <v>3877584</v>
      </c>
      <c r="F601" s="16">
        <f t="shared" si="19"/>
        <v>2.2369288850499721E-3</v>
      </c>
      <c r="G601">
        <f t="shared" si="18"/>
        <v>2017</v>
      </c>
    </row>
    <row r="602" spans="1:7" x14ac:dyDescent="0.2">
      <c r="A602" s="11" t="s">
        <v>261</v>
      </c>
      <c r="B602" s="12">
        <v>42759</v>
      </c>
      <c r="C602" s="15">
        <v>213.11</v>
      </c>
      <c r="D602" s="13">
        <v>71302.38</v>
      </c>
      <c r="E602" s="14">
        <v>3132431</v>
      </c>
      <c r="F602" s="16">
        <f t="shared" si="19"/>
        <v>-7.9920038406662165E-3</v>
      </c>
      <c r="G602">
        <f t="shared" si="18"/>
        <v>2017</v>
      </c>
    </row>
    <row r="603" spans="1:7" x14ac:dyDescent="0.2">
      <c r="A603" s="11" t="s">
        <v>261</v>
      </c>
      <c r="B603" s="12">
        <v>42760</v>
      </c>
      <c r="C603" s="15">
        <v>213.57</v>
      </c>
      <c r="D603" s="13">
        <v>71456.286800000002</v>
      </c>
      <c r="E603" s="14">
        <v>3018480</v>
      </c>
      <c r="F603" s="16">
        <f t="shared" si="19"/>
        <v>2.1561834546570146E-3</v>
      </c>
      <c r="G603">
        <f t="shared" si="18"/>
        <v>2017</v>
      </c>
    </row>
    <row r="604" spans="1:7" x14ac:dyDescent="0.2">
      <c r="A604" s="11" t="s">
        <v>261</v>
      </c>
      <c r="B604" s="12">
        <v>42761</v>
      </c>
      <c r="C604" s="15">
        <v>210.8</v>
      </c>
      <c r="D604" s="13">
        <v>70529.499800000005</v>
      </c>
      <c r="E604" s="14">
        <v>2128098</v>
      </c>
      <c r="F604" s="16">
        <f t="shared" si="19"/>
        <v>-1.3054831116684214E-2</v>
      </c>
      <c r="G604">
        <f t="shared" si="18"/>
        <v>2017</v>
      </c>
    </row>
    <row r="605" spans="1:7" x14ac:dyDescent="0.2">
      <c r="A605" s="11" t="s">
        <v>261</v>
      </c>
      <c r="B605" s="12">
        <v>42762</v>
      </c>
      <c r="C605" s="15">
        <v>213.2</v>
      </c>
      <c r="D605" s="13">
        <v>71332.492199999993</v>
      </c>
      <c r="E605" s="14">
        <v>2397516</v>
      </c>
      <c r="F605" s="16">
        <f t="shared" si="19"/>
        <v>1.1320875624482075E-2</v>
      </c>
      <c r="G605">
        <f t="shared" si="18"/>
        <v>2017</v>
      </c>
    </row>
    <row r="606" spans="1:7" x14ac:dyDescent="0.2">
      <c r="A606" s="11" t="s">
        <v>261</v>
      </c>
      <c r="B606" s="12">
        <v>42765</v>
      </c>
      <c r="C606" s="15">
        <v>211.87</v>
      </c>
      <c r="D606" s="13">
        <v>70887.500499999995</v>
      </c>
      <c r="E606" s="14">
        <v>2533322</v>
      </c>
      <c r="F606" s="16">
        <f t="shared" si="19"/>
        <v>-6.2578132554902376E-3</v>
      </c>
      <c r="G606">
        <f t="shared" si="18"/>
        <v>2017</v>
      </c>
    </row>
    <row r="607" spans="1:7" x14ac:dyDescent="0.2">
      <c r="A607" s="11" t="s">
        <v>261</v>
      </c>
      <c r="B607" s="12">
        <v>42766</v>
      </c>
      <c r="C607" s="15">
        <v>218.89</v>
      </c>
      <c r="D607" s="13">
        <v>73236.253299999997</v>
      </c>
      <c r="E607" s="14">
        <v>3294071</v>
      </c>
      <c r="F607" s="16">
        <f t="shared" si="19"/>
        <v>3.2596441488864043E-2</v>
      </c>
      <c r="G607">
        <f t="shared" si="18"/>
        <v>2017</v>
      </c>
    </row>
    <row r="608" spans="1:7" x14ac:dyDescent="0.2">
      <c r="A608" s="11" t="s">
        <v>261</v>
      </c>
      <c r="B608" s="12">
        <v>42767</v>
      </c>
      <c r="C608" s="15">
        <v>229.32</v>
      </c>
      <c r="D608" s="13">
        <v>76725.924499999994</v>
      </c>
      <c r="E608" s="14">
        <v>6637165</v>
      </c>
      <c r="F608" s="16">
        <f t="shared" si="19"/>
        <v>4.6549087515118708E-2</v>
      </c>
      <c r="G608">
        <f t="shared" si="18"/>
        <v>2017</v>
      </c>
    </row>
    <row r="609" spans="1:7" x14ac:dyDescent="0.2">
      <c r="A609" s="11" t="s">
        <v>261</v>
      </c>
      <c r="B609" s="12">
        <v>42768</v>
      </c>
      <c r="C609" s="15">
        <v>229.52</v>
      </c>
      <c r="D609" s="13">
        <v>76792.840500000006</v>
      </c>
      <c r="E609" s="14">
        <v>5677392</v>
      </c>
      <c r="F609" s="16">
        <f t="shared" si="19"/>
        <v>8.717636329274611E-4</v>
      </c>
      <c r="G609">
        <f t="shared" si="18"/>
        <v>2017</v>
      </c>
    </row>
    <row r="610" spans="1:7" x14ac:dyDescent="0.2">
      <c r="A610" s="11" t="s">
        <v>261</v>
      </c>
      <c r="B610" s="12">
        <v>42769</v>
      </c>
      <c r="C610" s="15">
        <v>230.87</v>
      </c>
      <c r="D610" s="13">
        <v>77244.523799999995</v>
      </c>
      <c r="E610" s="14">
        <v>2776471</v>
      </c>
      <c r="F610" s="16">
        <f t="shared" si="19"/>
        <v>5.8646098711235333E-3</v>
      </c>
      <c r="G610">
        <f t="shared" si="18"/>
        <v>2017</v>
      </c>
    </row>
    <row r="611" spans="1:7" x14ac:dyDescent="0.2">
      <c r="A611" s="11" t="s">
        <v>261</v>
      </c>
      <c r="B611" s="12">
        <v>42772</v>
      </c>
      <c r="C611" s="15">
        <v>234.43</v>
      </c>
      <c r="D611" s="13">
        <v>78435.629199999996</v>
      </c>
      <c r="E611" s="14">
        <v>3205888</v>
      </c>
      <c r="F611" s="16">
        <f t="shared" si="19"/>
        <v>1.5302254317193719E-2</v>
      </c>
      <c r="G611">
        <f t="shared" si="18"/>
        <v>2017</v>
      </c>
    </row>
    <row r="612" spans="1:7" x14ac:dyDescent="0.2">
      <c r="A612" s="11" t="s">
        <v>261</v>
      </c>
      <c r="B612" s="12">
        <v>42773</v>
      </c>
      <c r="C612" s="15">
        <v>232.61</v>
      </c>
      <c r="D612" s="13">
        <v>77826.693299999999</v>
      </c>
      <c r="E612" s="14">
        <v>5077790</v>
      </c>
      <c r="F612" s="16">
        <f t="shared" si="19"/>
        <v>-7.7938044396102385E-3</v>
      </c>
      <c r="G612">
        <f t="shared" si="18"/>
        <v>2017</v>
      </c>
    </row>
    <row r="613" spans="1:7" x14ac:dyDescent="0.2">
      <c r="A613" s="11" t="s">
        <v>261</v>
      </c>
      <c r="B613" s="12">
        <v>42774</v>
      </c>
      <c r="C613" s="15">
        <v>241.17</v>
      </c>
      <c r="D613" s="13">
        <v>80690.699500000002</v>
      </c>
      <c r="E613" s="14">
        <v>6587224</v>
      </c>
      <c r="F613" s="16">
        <f t="shared" si="19"/>
        <v>3.6138847586162932E-2</v>
      </c>
      <c r="G613">
        <f t="shared" si="18"/>
        <v>2017</v>
      </c>
    </row>
    <row r="614" spans="1:7" x14ac:dyDescent="0.2">
      <c r="A614" s="11" t="s">
        <v>261</v>
      </c>
      <c r="B614" s="12">
        <v>42775</v>
      </c>
      <c r="C614" s="15">
        <v>245.68</v>
      </c>
      <c r="D614" s="13">
        <v>82199.656099999993</v>
      </c>
      <c r="E614" s="14">
        <v>6926013</v>
      </c>
      <c r="F614" s="16">
        <f t="shared" si="19"/>
        <v>1.8527797124587873E-2</v>
      </c>
      <c r="G614">
        <f t="shared" si="18"/>
        <v>2017</v>
      </c>
    </row>
    <row r="615" spans="1:7" x14ac:dyDescent="0.2">
      <c r="A615" s="11" t="s">
        <v>261</v>
      </c>
      <c r="B615" s="12">
        <v>42776</v>
      </c>
      <c r="C615" s="15">
        <v>246.36</v>
      </c>
      <c r="D615" s="13">
        <v>82427.170599999998</v>
      </c>
      <c r="E615" s="14">
        <v>3084426</v>
      </c>
      <c r="F615" s="16">
        <f t="shared" si="19"/>
        <v>2.7640046862755598E-3</v>
      </c>
      <c r="G615">
        <f t="shared" si="18"/>
        <v>2017</v>
      </c>
    </row>
    <row r="616" spans="1:7" x14ac:dyDescent="0.2">
      <c r="A616" s="11" t="s">
        <v>261</v>
      </c>
      <c r="B616" s="12">
        <v>42779</v>
      </c>
      <c r="C616" s="15">
        <v>246.76</v>
      </c>
      <c r="D616" s="13">
        <v>82561.002699999997</v>
      </c>
      <c r="E616" s="14">
        <v>3025626</v>
      </c>
      <c r="F616" s="16">
        <f t="shared" si="19"/>
        <v>1.6223235225952051E-3</v>
      </c>
      <c r="G616">
        <f t="shared" si="18"/>
        <v>2017</v>
      </c>
    </row>
    <row r="617" spans="1:7" x14ac:dyDescent="0.2">
      <c r="A617" s="11" t="s">
        <v>261</v>
      </c>
      <c r="B617" s="12">
        <v>42780</v>
      </c>
      <c r="C617" s="15">
        <v>248.57</v>
      </c>
      <c r="D617" s="13">
        <v>83166.592799999999</v>
      </c>
      <c r="E617" s="14">
        <v>2937033</v>
      </c>
      <c r="F617" s="16">
        <f t="shared" si="19"/>
        <v>7.3082916688718596E-3</v>
      </c>
      <c r="G617">
        <f t="shared" si="18"/>
        <v>2017</v>
      </c>
    </row>
    <row r="618" spans="1:7" x14ac:dyDescent="0.2">
      <c r="A618" s="11" t="s">
        <v>261</v>
      </c>
      <c r="B618" s="12">
        <v>42781</v>
      </c>
      <c r="C618" s="15">
        <v>249.32</v>
      </c>
      <c r="D618" s="13">
        <v>83417.527900000001</v>
      </c>
      <c r="E618" s="14">
        <v>3510906</v>
      </c>
      <c r="F618" s="16">
        <f t="shared" si="19"/>
        <v>3.0127159303401014E-3</v>
      </c>
      <c r="G618">
        <f t="shared" si="18"/>
        <v>2017</v>
      </c>
    </row>
    <row r="619" spans="1:7" x14ac:dyDescent="0.2">
      <c r="A619" s="11" t="s">
        <v>261</v>
      </c>
      <c r="B619" s="12">
        <v>42782</v>
      </c>
      <c r="C619" s="15">
        <v>246.93</v>
      </c>
      <c r="D619" s="13">
        <v>82617.881299999994</v>
      </c>
      <c r="E619" s="14">
        <v>2978722</v>
      </c>
      <c r="F619" s="16">
        <f t="shared" si="19"/>
        <v>-9.6323162879874795E-3</v>
      </c>
      <c r="G619">
        <f t="shared" si="18"/>
        <v>2017</v>
      </c>
    </row>
    <row r="620" spans="1:7" x14ac:dyDescent="0.2">
      <c r="A620" s="11" t="s">
        <v>261</v>
      </c>
      <c r="B620" s="12">
        <v>42783</v>
      </c>
      <c r="C620" s="15">
        <v>247.35</v>
      </c>
      <c r="D620" s="13">
        <v>82758.404999999999</v>
      </c>
      <c r="E620" s="14">
        <v>2494568</v>
      </c>
      <c r="F620" s="16">
        <f t="shared" si="19"/>
        <v>1.6994420210553207E-3</v>
      </c>
      <c r="G620">
        <f t="shared" si="18"/>
        <v>2017</v>
      </c>
    </row>
    <row r="621" spans="1:7" x14ac:dyDescent="0.2">
      <c r="A621" s="11" t="s">
        <v>261</v>
      </c>
      <c r="B621" s="12">
        <v>42787</v>
      </c>
      <c r="C621" s="15">
        <v>247.16</v>
      </c>
      <c r="D621" s="13">
        <v>82694.834700000007</v>
      </c>
      <c r="E621" s="14">
        <v>2555443</v>
      </c>
      <c r="F621" s="16">
        <f t="shared" si="19"/>
        <v>-7.6843748093879515E-4</v>
      </c>
      <c r="G621">
        <f t="shared" si="18"/>
        <v>2017</v>
      </c>
    </row>
    <row r="622" spans="1:7" x14ac:dyDescent="0.2">
      <c r="A622" s="11" t="s">
        <v>261</v>
      </c>
      <c r="B622" s="12">
        <v>42788</v>
      </c>
      <c r="C622" s="15">
        <v>246.32</v>
      </c>
      <c r="D622" s="13">
        <v>82413.787400000001</v>
      </c>
      <c r="E622" s="14">
        <v>1920148</v>
      </c>
      <c r="F622" s="16">
        <f t="shared" si="19"/>
        <v>-3.4043965765338927E-3</v>
      </c>
      <c r="G622">
        <f t="shared" si="18"/>
        <v>2017</v>
      </c>
    </row>
    <row r="623" spans="1:7" x14ac:dyDescent="0.2">
      <c r="A623" s="11" t="s">
        <v>261</v>
      </c>
      <c r="B623" s="12">
        <v>42789</v>
      </c>
      <c r="C623" s="15">
        <v>247.03</v>
      </c>
      <c r="D623" s="13">
        <v>82651.339300000007</v>
      </c>
      <c r="E623" s="14">
        <v>1954897</v>
      </c>
      <c r="F623" s="16">
        <f t="shared" si="19"/>
        <v>2.8782831262470971E-3</v>
      </c>
      <c r="G623">
        <f t="shared" si="18"/>
        <v>2017</v>
      </c>
    </row>
    <row r="624" spans="1:7" x14ac:dyDescent="0.2">
      <c r="A624" s="11" t="s">
        <v>261</v>
      </c>
      <c r="B624" s="12">
        <v>42790</v>
      </c>
      <c r="C624" s="15">
        <v>245.37</v>
      </c>
      <c r="D624" s="13">
        <v>82254.084900000002</v>
      </c>
      <c r="E624" s="14">
        <v>1842944</v>
      </c>
      <c r="F624" s="16">
        <f t="shared" si="19"/>
        <v>-6.7425113274995141E-3</v>
      </c>
      <c r="G624">
        <f t="shared" si="18"/>
        <v>2017</v>
      </c>
    </row>
    <row r="625" spans="1:7" x14ac:dyDescent="0.2">
      <c r="A625" s="11" t="s">
        <v>261</v>
      </c>
      <c r="B625" s="12">
        <v>42793</v>
      </c>
      <c r="C625" s="15">
        <v>246.25</v>
      </c>
      <c r="D625" s="13">
        <v>82549.082599999994</v>
      </c>
      <c r="E625" s="14">
        <v>2354192</v>
      </c>
      <c r="F625" s="16">
        <f t="shared" si="19"/>
        <v>3.5800046372057438E-3</v>
      </c>
      <c r="G625">
        <f t="shared" si="18"/>
        <v>2017</v>
      </c>
    </row>
    <row r="626" spans="1:7" x14ac:dyDescent="0.2">
      <c r="A626" s="11" t="s">
        <v>261</v>
      </c>
      <c r="B626" s="12">
        <v>42794</v>
      </c>
      <c r="C626" s="15">
        <v>244.82</v>
      </c>
      <c r="D626" s="13">
        <v>82069.711299999995</v>
      </c>
      <c r="E626" s="14">
        <v>4556309</v>
      </c>
      <c r="F626" s="16">
        <f t="shared" si="19"/>
        <v>-5.8240334048318401E-3</v>
      </c>
      <c r="G626">
        <f t="shared" si="18"/>
        <v>2017</v>
      </c>
    </row>
    <row r="627" spans="1:7" x14ac:dyDescent="0.2">
      <c r="A627" s="11" t="s">
        <v>261</v>
      </c>
      <c r="B627" s="12">
        <v>42795</v>
      </c>
      <c r="C627" s="15">
        <v>245.29</v>
      </c>
      <c r="D627" s="13">
        <v>82227.266900000002</v>
      </c>
      <c r="E627" s="14">
        <v>3177155</v>
      </c>
      <c r="F627" s="16">
        <f t="shared" si="19"/>
        <v>1.9179373776251442E-3</v>
      </c>
      <c r="G627">
        <f t="shared" si="18"/>
        <v>2017</v>
      </c>
    </row>
    <row r="628" spans="1:7" x14ac:dyDescent="0.2">
      <c r="A628" s="11" t="s">
        <v>261</v>
      </c>
      <c r="B628" s="12">
        <v>42796</v>
      </c>
      <c r="C628" s="15">
        <v>244.96</v>
      </c>
      <c r="D628" s="13">
        <v>82116.642699999997</v>
      </c>
      <c r="E628" s="14">
        <v>2642887</v>
      </c>
      <c r="F628" s="16">
        <f t="shared" si="19"/>
        <v>-1.3462521156178749E-3</v>
      </c>
      <c r="G628">
        <f t="shared" si="18"/>
        <v>2017</v>
      </c>
    </row>
    <row r="629" spans="1:7" x14ac:dyDescent="0.2">
      <c r="A629" s="11" t="s">
        <v>261</v>
      </c>
      <c r="B629" s="12">
        <v>42797</v>
      </c>
      <c r="C629" s="15">
        <v>245.63</v>
      </c>
      <c r="D629" s="13">
        <v>82341.243300000002</v>
      </c>
      <c r="E629" s="14">
        <v>2357149</v>
      </c>
      <c r="F629" s="16">
        <f t="shared" si="19"/>
        <v>2.7314067410633266E-3</v>
      </c>
      <c r="G629">
        <f t="shared" si="18"/>
        <v>2017</v>
      </c>
    </row>
    <row r="630" spans="1:7" x14ac:dyDescent="0.2">
      <c r="A630" s="11" t="s">
        <v>261</v>
      </c>
      <c r="B630" s="12">
        <v>42800</v>
      </c>
      <c r="C630" s="15">
        <v>242.36</v>
      </c>
      <c r="D630" s="13">
        <v>81245.058499999999</v>
      </c>
      <c r="E630" s="14">
        <v>2612594</v>
      </c>
      <c r="F630" s="16">
        <f t="shared" si="19"/>
        <v>-1.3402114573648647E-2</v>
      </c>
      <c r="G630">
        <f t="shared" si="18"/>
        <v>2017</v>
      </c>
    </row>
    <row r="631" spans="1:7" x14ac:dyDescent="0.2">
      <c r="A631" s="11" t="s">
        <v>261</v>
      </c>
      <c r="B631" s="12">
        <v>42801</v>
      </c>
      <c r="C631" s="15">
        <v>239.6</v>
      </c>
      <c r="D631" s="13">
        <v>80319.838300000003</v>
      </c>
      <c r="E631" s="14">
        <v>5612744</v>
      </c>
      <c r="F631" s="16">
        <f t="shared" si="19"/>
        <v>-1.1453357835494119E-2</v>
      </c>
      <c r="G631">
        <f t="shared" si="18"/>
        <v>2017</v>
      </c>
    </row>
    <row r="632" spans="1:7" x14ac:dyDescent="0.2">
      <c r="A632" s="11" t="s">
        <v>261</v>
      </c>
      <c r="B632" s="12">
        <v>42802</v>
      </c>
      <c r="C632" s="15">
        <v>239.44</v>
      </c>
      <c r="D632" s="13">
        <v>80266.202399999995</v>
      </c>
      <c r="E632" s="14">
        <v>3256315</v>
      </c>
      <c r="F632" s="16">
        <f t="shared" si="19"/>
        <v>-6.6800269685072112E-4</v>
      </c>
      <c r="G632">
        <f t="shared" si="18"/>
        <v>2017</v>
      </c>
    </row>
    <row r="633" spans="1:7" x14ac:dyDescent="0.2">
      <c r="A633" s="11" t="s">
        <v>261</v>
      </c>
      <c r="B633" s="12">
        <v>42803</v>
      </c>
      <c r="C633" s="15">
        <v>240.18</v>
      </c>
      <c r="D633" s="13">
        <v>80514.268700000001</v>
      </c>
      <c r="E633" s="14">
        <v>2008733</v>
      </c>
      <c r="F633" s="16">
        <f t="shared" si="19"/>
        <v>3.0857786880938956E-3</v>
      </c>
      <c r="G633">
        <f t="shared" si="18"/>
        <v>2017</v>
      </c>
    </row>
    <row r="634" spans="1:7" x14ac:dyDescent="0.2">
      <c r="A634" s="11" t="s">
        <v>261</v>
      </c>
      <c r="B634" s="12">
        <v>42804</v>
      </c>
      <c r="C634" s="15">
        <v>241.15</v>
      </c>
      <c r="D634" s="13">
        <v>80839.436600000001</v>
      </c>
      <c r="E634" s="14">
        <v>9454398</v>
      </c>
      <c r="F634" s="16">
        <f t="shared" si="19"/>
        <v>4.0305042824435588E-3</v>
      </c>
      <c r="G634">
        <f t="shared" si="18"/>
        <v>2017</v>
      </c>
    </row>
    <row r="635" spans="1:7" x14ac:dyDescent="0.2">
      <c r="A635" s="11" t="s">
        <v>261</v>
      </c>
      <c r="B635" s="12">
        <v>42807</v>
      </c>
      <c r="C635" s="15">
        <v>240.65</v>
      </c>
      <c r="D635" s="13">
        <v>80671.824299999993</v>
      </c>
      <c r="E635" s="14">
        <v>3841193</v>
      </c>
      <c r="F635" s="16">
        <f t="shared" si="19"/>
        <v>-2.0755507658624579E-3</v>
      </c>
      <c r="G635">
        <f t="shared" si="18"/>
        <v>2017</v>
      </c>
    </row>
    <row r="636" spans="1:7" x14ac:dyDescent="0.2">
      <c r="A636" s="11" t="s">
        <v>261</v>
      </c>
      <c r="B636" s="12">
        <v>42808</v>
      </c>
      <c r="C636" s="15">
        <v>239.45</v>
      </c>
      <c r="D636" s="13">
        <v>80269.554600000003</v>
      </c>
      <c r="E636" s="14">
        <v>2063574</v>
      </c>
      <c r="F636" s="16">
        <f t="shared" si="19"/>
        <v>-4.9989689605001121E-3</v>
      </c>
      <c r="G636">
        <f t="shared" si="18"/>
        <v>2017</v>
      </c>
    </row>
    <row r="637" spans="1:7" x14ac:dyDescent="0.2">
      <c r="A637" s="11" t="s">
        <v>261</v>
      </c>
      <c r="B637" s="12">
        <v>42809</v>
      </c>
      <c r="C637" s="15">
        <v>240.67</v>
      </c>
      <c r="D637" s="13">
        <v>80678.5288</v>
      </c>
      <c r="E637" s="14">
        <v>2167283</v>
      </c>
      <c r="F637" s="16">
        <f t="shared" si="19"/>
        <v>5.0820737556944145E-3</v>
      </c>
      <c r="G637">
        <f t="shared" si="18"/>
        <v>2017</v>
      </c>
    </row>
    <row r="638" spans="1:7" x14ac:dyDescent="0.2">
      <c r="A638" s="11" t="s">
        <v>261</v>
      </c>
      <c r="B638" s="12">
        <v>42810</v>
      </c>
      <c r="C638" s="15">
        <v>239.42</v>
      </c>
      <c r="D638" s="13">
        <v>80259.497900000002</v>
      </c>
      <c r="E638" s="14">
        <v>1830549</v>
      </c>
      <c r="F638" s="16">
        <f t="shared" si="19"/>
        <v>-5.2073687210890725E-3</v>
      </c>
      <c r="G638">
        <f t="shared" si="18"/>
        <v>2017</v>
      </c>
    </row>
    <row r="639" spans="1:7" x14ac:dyDescent="0.2">
      <c r="A639" s="11" t="s">
        <v>261</v>
      </c>
      <c r="B639" s="12">
        <v>42811</v>
      </c>
      <c r="C639" s="15">
        <v>237.38</v>
      </c>
      <c r="D639" s="13">
        <v>79575.639500000005</v>
      </c>
      <c r="E639" s="14">
        <v>4946289</v>
      </c>
      <c r="F639" s="16">
        <f t="shared" si="19"/>
        <v>-8.557099194864623E-3</v>
      </c>
      <c r="G639">
        <f t="shared" si="18"/>
        <v>2017</v>
      </c>
    </row>
    <row r="640" spans="1:7" x14ac:dyDescent="0.2">
      <c r="A640" s="11" t="s">
        <v>261</v>
      </c>
      <c r="B640" s="12">
        <v>42814</v>
      </c>
      <c r="C640" s="15">
        <v>236.95</v>
      </c>
      <c r="D640" s="13">
        <v>79431.492899999997</v>
      </c>
      <c r="E640" s="14">
        <v>3592095</v>
      </c>
      <c r="F640" s="16">
        <f t="shared" si="19"/>
        <v>-1.8130842147618704E-3</v>
      </c>
      <c r="G640">
        <f t="shared" si="18"/>
        <v>2017</v>
      </c>
    </row>
    <row r="641" spans="1:7" x14ac:dyDescent="0.2">
      <c r="A641" s="11" t="s">
        <v>261</v>
      </c>
      <c r="B641" s="12">
        <v>42815</v>
      </c>
      <c r="C641" s="15">
        <v>234.55</v>
      </c>
      <c r="D641" s="13">
        <v>78626.953599999993</v>
      </c>
      <c r="E641" s="14">
        <v>3862478</v>
      </c>
      <c r="F641" s="16">
        <f t="shared" si="19"/>
        <v>-1.0180363639130168E-2</v>
      </c>
      <c r="G641">
        <f t="shared" si="18"/>
        <v>2017</v>
      </c>
    </row>
    <row r="642" spans="1:7" x14ac:dyDescent="0.2">
      <c r="A642" s="11" t="s">
        <v>261</v>
      </c>
      <c r="B642" s="12">
        <v>42816</v>
      </c>
      <c r="C642" s="15">
        <v>233.99</v>
      </c>
      <c r="D642" s="13">
        <v>78439.227799999993</v>
      </c>
      <c r="E642" s="14">
        <v>2228947</v>
      </c>
      <c r="F642" s="16">
        <f t="shared" si="19"/>
        <v>-2.3904053726685782E-3</v>
      </c>
      <c r="G642">
        <f t="shared" si="18"/>
        <v>2017</v>
      </c>
    </row>
    <row r="643" spans="1:7" x14ac:dyDescent="0.2">
      <c r="A643" s="11" t="s">
        <v>261</v>
      </c>
      <c r="B643" s="12">
        <v>42817</v>
      </c>
      <c r="C643" s="15">
        <v>235.29</v>
      </c>
      <c r="D643" s="13">
        <v>78875.019899999999</v>
      </c>
      <c r="E643" s="14">
        <v>2639098</v>
      </c>
      <c r="F643" s="16">
        <f t="shared" si="19"/>
        <v>5.5404164908862807E-3</v>
      </c>
      <c r="G643">
        <f t="shared" ref="G643:G706" si="20">YEAR(B643)</f>
        <v>2017</v>
      </c>
    </row>
    <row r="644" spans="1:7" x14ac:dyDescent="0.2">
      <c r="A644" s="11" t="s">
        <v>261</v>
      </c>
      <c r="B644" s="12">
        <v>42818</v>
      </c>
      <c r="C644" s="15">
        <v>237.33</v>
      </c>
      <c r="D644" s="13">
        <v>79623.338600000003</v>
      </c>
      <c r="E644" s="14">
        <v>2688552</v>
      </c>
      <c r="F644" s="16">
        <f t="shared" ref="F644:F707" si="21">IF(A644&lt;&gt;A643,"",LN(C644/C643))</f>
        <v>8.6327818087299484E-3</v>
      </c>
      <c r="G644">
        <f t="shared" si="20"/>
        <v>2017</v>
      </c>
    </row>
    <row r="645" spans="1:7" x14ac:dyDescent="0.2">
      <c r="A645" s="11" t="s">
        <v>261</v>
      </c>
      <c r="B645" s="12">
        <v>42821</v>
      </c>
      <c r="C645" s="15">
        <v>239.38</v>
      </c>
      <c r="D645" s="13">
        <v>80311.106100000005</v>
      </c>
      <c r="E645" s="14">
        <v>2515433</v>
      </c>
      <c r="F645" s="16">
        <f t="shared" si="21"/>
        <v>8.6006697438096788E-3</v>
      </c>
      <c r="G645">
        <f t="shared" si="20"/>
        <v>2017</v>
      </c>
    </row>
    <row r="646" spans="1:7" x14ac:dyDescent="0.2">
      <c r="A646" s="11" t="s">
        <v>261</v>
      </c>
      <c r="B646" s="12">
        <v>42822</v>
      </c>
      <c r="C646" s="15">
        <v>240.53</v>
      </c>
      <c r="D646" s="13">
        <v>80696.926800000001</v>
      </c>
      <c r="E646" s="14">
        <v>1975647</v>
      </c>
      <c r="F646" s="16">
        <f t="shared" si="21"/>
        <v>4.792574445929283E-3</v>
      </c>
      <c r="G646">
        <f t="shared" si="20"/>
        <v>2017</v>
      </c>
    </row>
    <row r="647" spans="1:7" x14ac:dyDescent="0.2">
      <c r="A647" s="11" t="s">
        <v>261</v>
      </c>
      <c r="B647" s="12">
        <v>42823</v>
      </c>
      <c r="C647" s="15">
        <v>241.34</v>
      </c>
      <c r="D647" s="13">
        <v>80968.678799999994</v>
      </c>
      <c r="E647" s="14">
        <v>2233778</v>
      </c>
      <c r="F647" s="16">
        <f t="shared" si="21"/>
        <v>3.3619057543011061E-3</v>
      </c>
      <c r="G647">
        <f t="shared" si="20"/>
        <v>2017</v>
      </c>
    </row>
    <row r="648" spans="1:7" x14ac:dyDescent="0.2">
      <c r="A648" s="11" t="s">
        <v>261</v>
      </c>
      <c r="B648" s="12">
        <v>42824</v>
      </c>
      <c r="C648" s="15">
        <v>239.8</v>
      </c>
      <c r="D648" s="13">
        <v>80452.014500000005</v>
      </c>
      <c r="E648" s="14">
        <v>1852877</v>
      </c>
      <c r="F648" s="16">
        <f t="shared" si="21"/>
        <v>-6.4014850520408345E-3</v>
      </c>
      <c r="G648">
        <f t="shared" si="20"/>
        <v>2017</v>
      </c>
    </row>
    <row r="649" spans="1:7" x14ac:dyDescent="0.2">
      <c r="A649" s="11" t="s">
        <v>261</v>
      </c>
      <c r="B649" s="12">
        <v>42825</v>
      </c>
      <c r="C649" s="15">
        <v>238.92</v>
      </c>
      <c r="D649" s="13">
        <v>80156.777799999996</v>
      </c>
      <c r="E649" s="14">
        <v>2340793</v>
      </c>
      <c r="F649" s="16">
        <f t="shared" si="21"/>
        <v>-3.6764747293087483E-3</v>
      </c>
      <c r="G649">
        <f t="shared" si="20"/>
        <v>2017</v>
      </c>
    </row>
    <row r="650" spans="1:7" x14ac:dyDescent="0.2">
      <c r="A650" s="11" t="s">
        <v>261</v>
      </c>
      <c r="B650" s="12">
        <v>42828</v>
      </c>
      <c r="C650" s="15">
        <v>237.68</v>
      </c>
      <c r="D650" s="13">
        <v>79740.762300000002</v>
      </c>
      <c r="E650" s="14">
        <v>2062794</v>
      </c>
      <c r="F650" s="16">
        <f t="shared" si="21"/>
        <v>-5.2035367097529976E-3</v>
      </c>
      <c r="G650">
        <f t="shared" si="20"/>
        <v>2017</v>
      </c>
    </row>
    <row r="651" spans="1:7" x14ac:dyDescent="0.2">
      <c r="A651" s="11" t="s">
        <v>261</v>
      </c>
      <c r="B651" s="12">
        <v>42829</v>
      </c>
      <c r="C651" s="15">
        <v>238.43</v>
      </c>
      <c r="D651" s="13">
        <v>79992.384600000005</v>
      </c>
      <c r="E651" s="14">
        <v>1771132</v>
      </c>
      <c r="F651" s="16">
        <f t="shared" si="21"/>
        <v>3.1505350459634356E-3</v>
      </c>
      <c r="G651">
        <f t="shared" si="20"/>
        <v>2017</v>
      </c>
    </row>
    <row r="652" spans="1:7" x14ac:dyDescent="0.2">
      <c r="A652" s="11" t="s">
        <v>261</v>
      </c>
      <c r="B652" s="12">
        <v>42830</v>
      </c>
      <c r="C652" s="15">
        <v>237.77</v>
      </c>
      <c r="D652" s="13">
        <v>79770.956999999995</v>
      </c>
      <c r="E652" s="14">
        <v>2001969</v>
      </c>
      <c r="F652" s="16">
        <f t="shared" si="21"/>
        <v>-2.7719463360046468E-3</v>
      </c>
      <c r="G652">
        <f t="shared" si="20"/>
        <v>2017</v>
      </c>
    </row>
    <row r="653" spans="1:7" x14ac:dyDescent="0.2">
      <c r="A653" s="11" t="s">
        <v>261</v>
      </c>
      <c r="B653" s="12">
        <v>42831</v>
      </c>
      <c r="C653" s="15">
        <v>238.34</v>
      </c>
      <c r="D653" s="13">
        <v>79962.189899999998</v>
      </c>
      <c r="E653" s="14">
        <v>1512926</v>
      </c>
      <c r="F653" s="16">
        <f t="shared" si="21"/>
        <v>2.3944057983489404E-3</v>
      </c>
      <c r="G653">
        <f t="shared" si="20"/>
        <v>2017</v>
      </c>
    </row>
    <row r="654" spans="1:7" x14ac:dyDescent="0.2">
      <c r="A654" s="11" t="s">
        <v>261</v>
      </c>
      <c r="B654" s="12">
        <v>42832</v>
      </c>
      <c r="C654" s="15">
        <v>238.85</v>
      </c>
      <c r="D654" s="13">
        <v>80133.293000000005</v>
      </c>
      <c r="E654" s="14">
        <v>2237900</v>
      </c>
      <c r="F654" s="16">
        <f t="shared" si="21"/>
        <v>2.1375141733106164E-3</v>
      </c>
      <c r="G654">
        <f t="shared" si="20"/>
        <v>2017</v>
      </c>
    </row>
    <row r="655" spans="1:7" x14ac:dyDescent="0.2">
      <c r="A655" s="11" t="s">
        <v>261</v>
      </c>
      <c r="B655" s="12">
        <v>42835</v>
      </c>
      <c r="C655" s="15">
        <v>240.12</v>
      </c>
      <c r="D655" s="13">
        <v>80559.373300000007</v>
      </c>
      <c r="E655" s="14">
        <v>1180756</v>
      </c>
      <c r="F655" s="16">
        <f t="shared" si="21"/>
        <v>5.3030585476714423E-3</v>
      </c>
      <c r="G655">
        <f t="shared" si="20"/>
        <v>2017</v>
      </c>
    </row>
    <row r="656" spans="1:7" x14ac:dyDescent="0.2">
      <c r="A656" s="11" t="s">
        <v>261</v>
      </c>
      <c r="B656" s="12">
        <v>42836</v>
      </c>
      <c r="C656" s="15">
        <v>239.11</v>
      </c>
      <c r="D656" s="13">
        <v>80220.522100000002</v>
      </c>
      <c r="E656" s="14">
        <v>2432550</v>
      </c>
      <c r="F656" s="16">
        <f t="shared" si="21"/>
        <v>-4.2151012891319664E-3</v>
      </c>
      <c r="G656">
        <f t="shared" si="20"/>
        <v>2017</v>
      </c>
    </row>
    <row r="657" spans="1:7" x14ac:dyDescent="0.2">
      <c r="A657" s="11" t="s">
        <v>261</v>
      </c>
      <c r="B657" s="12">
        <v>42837</v>
      </c>
      <c r="C657" s="15">
        <v>237.83</v>
      </c>
      <c r="D657" s="13">
        <v>79791.086800000005</v>
      </c>
      <c r="E657" s="14">
        <v>1429516</v>
      </c>
      <c r="F657" s="16">
        <f t="shared" si="21"/>
        <v>-5.3675643609045259E-3</v>
      </c>
      <c r="G657">
        <f t="shared" si="20"/>
        <v>2017</v>
      </c>
    </row>
    <row r="658" spans="1:7" x14ac:dyDescent="0.2">
      <c r="A658" s="11" t="s">
        <v>261</v>
      </c>
      <c r="B658" s="12">
        <v>42838</v>
      </c>
      <c r="C658" s="15">
        <v>237.83</v>
      </c>
      <c r="D658" s="13">
        <v>79791.086800000005</v>
      </c>
      <c r="E658" s="14">
        <v>1275352</v>
      </c>
      <c r="F658" s="16">
        <f t="shared" si="21"/>
        <v>0</v>
      </c>
      <c r="G658">
        <f t="shared" si="20"/>
        <v>2017</v>
      </c>
    </row>
    <row r="659" spans="1:7" x14ac:dyDescent="0.2">
      <c r="A659" s="11" t="s">
        <v>261</v>
      </c>
      <c r="B659" s="12">
        <v>42842</v>
      </c>
      <c r="C659" s="15">
        <v>236.13</v>
      </c>
      <c r="D659" s="13">
        <v>79220.743100000007</v>
      </c>
      <c r="E659" s="14">
        <v>2261037</v>
      </c>
      <c r="F659" s="16">
        <f t="shared" si="21"/>
        <v>-7.1736319111375089E-3</v>
      </c>
      <c r="G659">
        <f t="shared" si="20"/>
        <v>2017</v>
      </c>
    </row>
    <row r="660" spans="1:7" x14ac:dyDescent="0.2">
      <c r="A660" s="11" t="s">
        <v>261</v>
      </c>
      <c r="B660" s="12">
        <v>42843</v>
      </c>
      <c r="C660" s="15">
        <v>234.38</v>
      </c>
      <c r="D660" s="13">
        <v>78633.624500000005</v>
      </c>
      <c r="E660" s="14">
        <v>2566159</v>
      </c>
      <c r="F660" s="16">
        <f t="shared" si="21"/>
        <v>-7.4387709920121711E-3</v>
      </c>
      <c r="G660">
        <f t="shared" si="20"/>
        <v>2017</v>
      </c>
    </row>
    <row r="661" spans="1:7" x14ac:dyDescent="0.2">
      <c r="A661" s="11" t="s">
        <v>261</v>
      </c>
      <c r="B661" s="12">
        <v>42844</v>
      </c>
      <c r="C661" s="15">
        <v>236.34</v>
      </c>
      <c r="D661" s="13">
        <v>79291.1973</v>
      </c>
      <c r="E661" s="14">
        <v>1397606</v>
      </c>
      <c r="F661" s="16">
        <f t="shared" si="21"/>
        <v>8.3277163804133629E-3</v>
      </c>
      <c r="G661">
        <f t="shared" si="20"/>
        <v>2017</v>
      </c>
    </row>
    <row r="662" spans="1:7" x14ac:dyDescent="0.2">
      <c r="A662" s="11" t="s">
        <v>261</v>
      </c>
      <c r="B662" s="12">
        <v>42845</v>
      </c>
      <c r="C662" s="15">
        <v>237.94</v>
      </c>
      <c r="D662" s="13">
        <v>79827.991399999999</v>
      </c>
      <c r="E662" s="14">
        <v>1613629</v>
      </c>
      <c r="F662" s="16">
        <f t="shared" si="21"/>
        <v>6.7470948375104216E-3</v>
      </c>
      <c r="G662">
        <f t="shared" si="20"/>
        <v>2017</v>
      </c>
    </row>
    <row r="663" spans="1:7" x14ac:dyDescent="0.2">
      <c r="A663" s="11" t="s">
        <v>261</v>
      </c>
      <c r="B663" s="12">
        <v>42846</v>
      </c>
      <c r="C663" s="15">
        <v>236.35</v>
      </c>
      <c r="D663" s="13">
        <v>79294.552200000006</v>
      </c>
      <c r="E663" s="14">
        <v>1714025</v>
      </c>
      <c r="F663" s="16">
        <f t="shared" si="21"/>
        <v>-6.7047838091345508E-3</v>
      </c>
      <c r="G663">
        <f t="shared" si="20"/>
        <v>2017</v>
      </c>
    </row>
    <row r="664" spans="1:7" x14ac:dyDescent="0.2">
      <c r="A664" s="11" t="s">
        <v>261</v>
      </c>
      <c r="B664" s="12">
        <v>42849</v>
      </c>
      <c r="C664" s="15">
        <v>236.98</v>
      </c>
      <c r="D664" s="13">
        <v>79505.914900000003</v>
      </c>
      <c r="E664" s="14">
        <v>2151864</v>
      </c>
      <c r="F664" s="16">
        <f t="shared" si="21"/>
        <v>2.6619921493485988E-3</v>
      </c>
      <c r="G664">
        <f t="shared" si="20"/>
        <v>2017</v>
      </c>
    </row>
    <row r="665" spans="1:7" x14ac:dyDescent="0.2">
      <c r="A665" s="11" t="s">
        <v>261</v>
      </c>
      <c r="B665" s="12">
        <v>42850</v>
      </c>
      <c r="C665" s="15">
        <v>238.22</v>
      </c>
      <c r="D665" s="13">
        <v>79921.930300000007</v>
      </c>
      <c r="E665" s="14">
        <v>2984913</v>
      </c>
      <c r="F665" s="16">
        <f t="shared" si="21"/>
        <v>5.2188670641610067E-3</v>
      </c>
      <c r="G665">
        <f t="shared" si="20"/>
        <v>2017</v>
      </c>
    </row>
    <row r="666" spans="1:7" x14ac:dyDescent="0.2">
      <c r="A666" s="11" t="s">
        <v>261</v>
      </c>
      <c r="B666" s="12">
        <v>42851</v>
      </c>
      <c r="C666" s="15">
        <v>239.5</v>
      </c>
      <c r="D666" s="13">
        <v>80351.365600000005</v>
      </c>
      <c r="E666" s="14">
        <v>1925422</v>
      </c>
      <c r="F666" s="16">
        <f t="shared" si="21"/>
        <v>5.3588003982151678E-3</v>
      </c>
      <c r="G666">
        <f t="shared" si="20"/>
        <v>2017</v>
      </c>
    </row>
    <row r="667" spans="1:7" x14ac:dyDescent="0.2">
      <c r="A667" s="11" t="s">
        <v>261</v>
      </c>
      <c r="B667" s="12">
        <v>42852</v>
      </c>
      <c r="C667" s="15">
        <v>243.05</v>
      </c>
      <c r="D667" s="13">
        <v>81542.377500000002</v>
      </c>
      <c r="E667" s="14">
        <v>2204106</v>
      </c>
      <c r="F667" s="16">
        <f t="shared" si="21"/>
        <v>1.4713766640494674E-2</v>
      </c>
      <c r="G667">
        <f t="shared" si="20"/>
        <v>2017</v>
      </c>
    </row>
    <row r="668" spans="1:7" x14ac:dyDescent="0.2">
      <c r="A668" s="11" t="s">
        <v>261</v>
      </c>
      <c r="B668" s="12">
        <v>42853</v>
      </c>
      <c r="C668" s="15">
        <v>243.86</v>
      </c>
      <c r="D668" s="13">
        <v>81814.129499999995</v>
      </c>
      <c r="E668" s="14">
        <v>1835243</v>
      </c>
      <c r="F668" s="16">
        <f t="shared" si="21"/>
        <v>3.327106640654112E-3</v>
      </c>
      <c r="G668">
        <f t="shared" si="20"/>
        <v>2017</v>
      </c>
    </row>
    <row r="669" spans="1:7" x14ac:dyDescent="0.2">
      <c r="A669" s="11" t="s">
        <v>261</v>
      </c>
      <c r="B669" s="12">
        <v>42856</v>
      </c>
      <c r="C669" s="15">
        <v>245.23</v>
      </c>
      <c r="D669" s="13">
        <v>82273.7595</v>
      </c>
      <c r="E669" s="14">
        <v>2032217</v>
      </c>
      <c r="F669" s="16">
        <f t="shared" si="21"/>
        <v>5.6022555486697516E-3</v>
      </c>
      <c r="G669">
        <f t="shared" si="20"/>
        <v>2017</v>
      </c>
    </row>
    <row r="670" spans="1:7" x14ac:dyDescent="0.2">
      <c r="A670" s="11" t="s">
        <v>261</v>
      </c>
      <c r="B670" s="12">
        <v>42857</v>
      </c>
      <c r="C670" s="15">
        <v>245.5</v>
      </c>
      <c r="D670" s="13">
        <v>82364.343500000003</v>
      </c>
      <c r="E670" s="14">
        <v>1406475</v>
      </c>
      <c r="F670" s="16">
        <f t="shared" si="21"/>
        <v>1.1004015537867437E-3</v>
      </c>
      <c r="G670">
        <f t="shared" si="20"/>
        <v>2017</v>
      </c>
    </row>
    <row r="671" spans="1:7" x14ac:dyDescent="0.2">
      <c r="A671" s="11" t="s">
        <v>261</v>
      </c>
      <c r="B671" s="12">
        <v>42858</v>
      </c>
      <c r="C671" s="15">
        <v>243.76</v>
      </c>
      <c r="D671" s="13">
        <v>81780.579899999997</v>
      </c>
      <c r="E671" s="14">
        <v>1400480</v>
      </c>
      <c r="F671" s="16">
        <f t="shared" si="21"/>
        <v>-7.1128125571216887E-3</v>
      </c>
      <c r="G671">
        <f t="shared" si="20"/>
        <v>2017</v>
      </c>
    </row>
    <row r="672" spans="1:7" x14ac:dyDescent="0.2">
      <c r="A672" s="11" t="s">
        <v>261</v>
      </c>
      <c r="B672" s="12">
        <v>42859</v>
      </c>
      <c r="C672" s="15">
        <v>245.25</v>
      </c>
      <c r="D672" s="13">
        <v>82280.469400000002</v>
      </c>
      <c r="E672" s="14">
        <v>1505267</v>
      </c>
      <c r="F672" s="16">
        <f t="shared" si="21"/>
        <v>6.0939637680189869E-3</v>
      </c>
      <c r="G672">
        <f t="shared" si="20"/>
        <v>2017</v>
      </c>
    </row>
    <row r="673" spans="1:7" x14ac:dyDescent="0.2">
      <c r="A673" s="11" t="s">
        <v>261</v>
      </c>
      <c r="B673" s="12">
        <v>42860</v>
      </c>
      <c r="C673" s="15">
        <v>244.94</v>
      </c>
      <c r="D673" s="13">
        <v>82176.465500000006</v>
      </c>
      <c r="E673" s="14">
        <v>1306095</v>
      </c>
      <c r="F673" s="16">
        <f t="shared" si="21"/>
        <v>-1.2648158523312358E-3</v>
      </c>
      <c r="G673">
        <f t="shared" si="20"/>
        <v>2017</v>
      </c>
    </row>
    <row r="674" spans="1:7" x14ac:dyDescent="0.2">
      <c r="A674" s="11" t="s">
        <v>261</v>
      </c>
      <c r="B674" s="12">
        <v>42863</v>
      </c>
      <c r="C674" s="15">
        <v>241.95</v>
      </c>
      <c r="D674" s="13">
        <v>81173.331600000005</v>
      </c>
      <c r="E674" s="14">
        <v>2709064</v>
      </c>
      <c r="F674" s="16">
        <f t="shared" si="21"/>
        <v>-1.2282189353813748E-2</v>
      </c>
      <c r="G674">
        <f t="shared" si="20"/>
        <v>2017</v>
      </c>
    </row>
    <row r="675" spans="1:7" x14ac:dyDescent="0.2">
      <c r="A675" s="11" t="s">
        <v>261</v>
      </c>
      <c r="B675" s="12">
        <v>42864</v>
      </c>
      <c r="C675" s="15">
        <v>238.51</v>
      </c>
      <c r="D675" s="13">
        <v>80107.646500000003</v>
      </c>
      <c r="E675" s="14">
        <v>3677662</v>
      </c>
      <c r="F675" s="16">
        <f t="shared" si="21"/>
        <v>-1.4319855068741904E-2</v>
      </c>
      <c r="G675">
        <f t="shared" si="20"/>
        <v>2017</v>
      </c>
    </row>
    <row r="676" spans="1:7" x14ac:dyDescent="0.2">
      <c r="A676" s="11" t="s">
        <v>261</v>
      </c>
      <c r="B676" s="12">
        <v>42865</v>
      </c>
      <c r="C676" s="15">
        <v>229.72</v>
      </c>
      <c r="D676" s="13">
        <v>77155.3753</v>
      </c>
      <c r="E676" s="14">
        <v>5697892</v>
      </c>
      <c r="F676" s="16">
        <f t="shared" si="21"/>
        <v>-3.7550062174489807E-2</v>
      </c>
      <c r="G676">
        <f t="shared" si="20"/>
        <v>2017</v>
      </c>
    </row>
    <row r="677" spans="1:7" x14ac:dyDescent="0.2">
      <c r="A677" s="11" t="s">
        <v>261</v>
      </c>
      <c r="B677" s="12">
        <v>42866</v>
      </c>
      <c r="C677" s="15">
        <v>231.01</v>
      </c>
      <c r="D677" s="13">
        <v>77588.643700000001</v>
      </c>
      <c r="E677" s="14">
        <v>3007417</v>
      </c>
      <c r="F677" s="16">
        <f t="shared" si="21"/>
        <v>5.5998236320009692E-3</v>
      </c>
      <c r="G677">
        <f t="shared" si="20"/>
        <v>2017</v>
      </c>
    </row>
    <row r="678" spans="1:7" x14ac:dyDescent="0.2">
      <c r="A678" s="11" t="s">
        <v>261</v>
      </c>
      <c r="B678" s="12">
        <v>42867</v>
      </c>
      <c r="C678" s="15">
        <v>230.88</v>
      </c>
      <c r="D678" s="13">
        <v>77544.981</v>
      </c>
      <c r="E678" s="14">
        <v>2447390</v>
      </c>
      <c r="F678" s="16">
        <f t="shared" si="21"/>
        <v>-5.6290460253594641E-4</v>
      </c>
      <c r="G678">
        <f t="shared" si="20"/>
        <v>2017</v>
      </c>
    </row>
    <row r="679" spans="1:7" x14ac:dyDescent="0.2">
      <c r="A679" s="11" t="s">
        <v>261</v>
      </c>
      <c r="B679" s="12">
        <v>42870</v>
      </c>
      <c r="C679" s="15">
        <v>228.22</v>
      </c>
      <c r="D679" s="13">
        <v>76651.574699999997</v>
      </c>
      <c r="E679" s="14">
        <v>3133684</v>
      </c>
      <c r="F679" s="16">
        <f t="shared" si="21"/>
        <v>-1.1588019019027116E-2</v>
      </c>
      <c r="G679">
        <f t="shared" si="20"/>
        <v>2017</v>
      </c>
    </row>
    <row r="680" spans="1:7" x14ac:dyDescent="0.2">
      <c r="A680" s="11" t="s">
        <v>261</v>
      </c>
      <c r="B680" s="12">
        <v>42871</v>
      </c>
      <c r="C680" s="15">
        <v>224.55</v>
      </c>
      <c r="D680" s="13">
        <v>75418.9427</v>
      </c>
      <c r="E680" s="14">
        <v>4725642</v>
      </c>
      <c r="F680" s="16">
        <f t="shared" si="21"/>
        <v>-1.6211676472786481E-2</v>
      </c>
      <c r="G680">
        <f t="shared" si="20"/>
        <v>2017</v>
      </c>
    </row>
    <row r="681" spans="1:7" x14ac:dyDescent="0.2">
      <c r="A681" s="11" t="s">
        <v>261</v>
      </c>
      <c r="B681" s="12">
        <v>42872</v>
      </c>
      <c r="C681" s="15">
        <v>220.33</v>
      </c>
      <c r="D681" s="13">
        <v>74001.583799999993</v>
      </c>
      <c r="E681" s="14">
        <v>4874534</v>
      </c>
      <c r="F681" s="16">
        <f t="shared" si="21"/>
        <v>-1.8971977057649574E-2</v>
      </c>
      <c r="G681">
        <f t="shared" si="20"/>
        <v>2017</v>
      </c>
    </row>
    <row r="682" spans="1:7" x14ac:dyDescent="0.2">
      <c r="A682" s="11" t="s">
        <v>261</v>
      </c>
      <c r="B682" s="12">
        <v>42873</v>
      </c>
      <c r="C682" s="15">
        <v>218.73</v>
      </c>
      <c r="D682" s="13">
        <v>73464.196500000005</v>
      </c>
      <c r="E682" s="14">
        <v>3718855</v>
      </c>
      <c r="F682" s="16">
        <f t="shared" si="21"/>
        <v>-7.2883299896489232E-3</v>
      </c>
      <c r="G682">
        <f t="shared" si="20"/>
        <v>2017</v>
      </c>
    </row>
    <row r="683" spans="1:7" x14ac:dyDescent="0.2">
      <c r="A683" s="11" t="s">
        <v>261</v>
      </c>
      <c r="B683" s="12">
        <v>42874</v>
      </c>
      <c r="C683" s="15">
        <v>219.13</v>
      </c>
      <c r="D683" s="13">
        <v>73598.543399999995</v>
      </c>
      <c r="E683" s="14">
        <v>2958041</v>
      </c>
      <c r="F683" s="16">
        <f t="shared" si="21"/>
        <v>1.8270685208635565E-3</v>
      </c>
      <c r="G683">
        <f t="shared" si="20"/>
        <v>2017</v>
      </c>
    </row>
    <row r="684" spans="1:7" x14ac:dyDescent="0.2">
      <c r="A684" s="11" t="s">
        <v>261</v>
      </c>
      <c r="B684" s="12">
        <v>42877</v>
      </c>
      <c r="C684" s="15">
        <v>219.52</v>
      </c>
      <c r="D684" s="13">
        <v>73729.531499999997</v>
      </c>
      <c r="E684" s="14">
        <v>1770195</v>
      </c>
      <c r="F684" s="16">
        <f t="shared" si="21"/>
        <v>1.7781835302082963E-3</v>
      </c>
      <c r="G684">
        <f t="shared" si="20"/>
        <v>2017</v>
      </c>
    </row>
    <row r="685" spans="1:7" x14ac:dyDescent="0.2">
      <c r="A685" s="11" t="s">
        <v>261</v>
      </c>
      <c r="B685" s="12">
        <v>42878</v>
      </c>
      <c r="C685" s="15">
        <v>220.66</v>
      </c>
      <c r="D685" s="13">
        <v>74112.419899999994</v>
      </c>
      <c r="E685" s="14">
        <v>1667221</v>
      </c>
      <c r="F685" s="16">
        <f t="shared" si="21"/>
        <v>5.179710794639511E-3</v>
      </c>
      <c r="G685">
        <f t="shared" si="20"/>
        <v>2017</v>
      </c>
    </row>
    <row r="686" spans="1:7" x14ac:dyDescent="0.2">
      <c r="A686" s="11" t="s">
        <v>261</v>
      </c>
      <c r="B686" s="12">
        <v>42879</v>
      </c>
      <c r="C686" s="15">
        <v>224.16</v>
      </c>
      <c r="D686" s="13">
        <v>75287.954500000007</v>
      </c>
      <c r="E686" s="14">
        <v>2805211</v>
      </c>
      <c r="F686" s="16">
        <f t="shared" si="21"/>
        <v>1.5737027256536942E-2</v>
      </c>
      <c r="G686">
        <f t="shared" si="20"/>
        <v>2017</v>
      </c>
    </row>
    <row r="687" spans="1:7" x14ac:dyDescent="0.2">
      <c r="A687" s="11" t="s">
        <v>261</v>
      </c>
      <c r="B687" s="12">
        <v>42880</v>
      </c>
      <c r="C687" s="15">
        <v>224.36</v>
      </c>
      <c r="D687" s="13">
        <v>75355.127999999997</v>
      </c>
      <c r="E687" s="14">
        <v>1421280</v>
      </c>
      <c r="F687" s="16">
        <f t="shared" si="21"/>
        <v>8.9182205143926345E-4</v>
      </c>
      <c r="G687">
        <f t="shared" si="20"/>
        <v>2017</v>
      </c>
    </row>
    <row r="688" spans="1:7" x14ac:dyDescent="0.2">
      <c r="A688" s="11" t="s">
        <v>261</v>
      </c>
      <c r="B688" s="12">
        <v>42881</v>
      </c>
      <c r="C688" s="15">
        <v>223.12</v>
      </c>
      <c r="D688" s="13">
        <v>74938.652799999996</v>
      </c>
      <c r="E688" s="14">
        <v>1697663</v>
      </c>
      <c r="F688" s="16">
        <f t="shared" si="21"/>
        <v>-5.5421613209027075E-3</v>
      </c>
      <c r="G688">
        <f t="shared" si="20"/>
        <v>2017</v>
      </c>
    </row>
    <row r="689" spans="1:7" x14ac:dyDescent="0.2">
      <c r="A689" s="11" t="s">
        <v>261</v>
      </c>
      <c r="B689" s="12">
        <v>42885</v>
      </c>
      <c r="C689" s="15">
        <v>222.11</v>
      </c>
      <c r="D689" s="13">
        <v>74599.427100000001</v>
      </c>
      <c r="E689" s="14">
        <v>2944580</v>
      </c>
      <c r="F689" s="16">
        <f t="shared" si="21"/>
        <v>-4.5369886688159649E-3</v>
      </c>
      <c r="G689">
        <f t="shared" si="20"/>
        <v>2017</v>
      </c>
    </row>
    <row r="690" spans="1:7" x14ac:dyDescent="0.2">
      <c r="A690" s="11" t="s">
        <v>261</v>
      </c>
      <c r="B690" s="12">
        <v>42886</v>
      </c>
      <c r="C690" s="15">
        <v>223.75</v>
      </c>
      <c r="D690" s="13">
        <v>75150.249100000001</v>
      </c>
      <c r="E690" s="14">
        <v>4074746</v>
      </c>
      <c r="F690" s="16">
        <f t="shared" si="21"/>
        <v>7.3566025045472072E-3</v>
      </c>
      <c r="G690">
        <f t="shared" si="20"/>
        <v>2017</v>
      </c>
    </row>
    <row r="691" spans="1:7" x14ac:dyDescent="0.2">
      <c r="A691" s="11" t="s">
        <v>261</v>
      </c>
      <c r="B691" s="12">
        <v>42887</v>
      </c>
      <c r="C691" s="15">
        <v>227.39</v>
      </c>
      <c r="D691" s="13">
        <v>76372.805099999998</v>
      </c>
      <c r="E691" s="14">
        <v>2413196</v>
      </c>
      <c r="F691" s="16">
        <f t="shared" si="21"/>
        <v>1.6137247820735147E-2</v>
      </c>
      <c r="G691">
        <f t="shared" si="20"/>
        <v>2017</v>
      </c>
    </row>
    <row r="692" spans="1:7" x14ac:dyDescent="0.2">
      <c r="A692" s="11" t="s">
        <v>261</v>
      </c>
      <c r="B692" s="12">
        <v>42888</v>
      </c>
      <c r="C692" s="15">
        <v>228.16</v>
      </c>
      <c r="D692" s="13">
        <v>76631.422699999996</v>
      </c>
      <c r="E692" s="14">
        <v>1765805</v>
      </c>
      <c r="F692" s="16">
        <f t="shared" si="21"/>
        <v>3.380532250231277E-3</v>
      </c>
      <c r="G692">
        <f t="shared" si="20"/>
        <v>2017</v>
      </c>
    </row>
    <row r="693" spans="1:7" x14ac:dyDescent="0.2">
      <c r="A693" s="11" t="s">
        <v>261</v>
      </c>
      <c r="B693" s="12">
        <v>42891</v>
      </c>
      <c r="C693" s="15">
        <v>228.18</v>
      </c>
      <c r="D693" s="13">
        <v>76638.14</v>
      </c>
      <c r="E693" s="14">
        <v>1549562</v>
      </c>
      <c r="F693" s="16">
        <f t="shared" si="21"/>
        <v>8.7653942292161924E-5</v>
      </c>
      <c r="G693">
        <f t="shared" si="20"/>
        <v>2017</v>
      </c>
    </row>
    <row r="694" spans="1:7" x14ac:dyDescent="0.2">
      <c r="A694" s="11" t="s">
        <v>261</v>
      </c>
      <c r="B694" s="12">
        <v>42892</v>
      </c>
      <c r="C694" s="15">
        <v>228.31</v>
      </c>
      <c r="D694" s="13">
        <v>76681.8027</v>
      </c>
      <c r="E694" s="14">
        <v>1917718</v>
      </c>
      <c r="F694" s="16">
        <f t="shared" si="21"/>
        <v>5.6956342313892096E-4</v>
      </c>
      <c r="G694">
        <f t="shared" si="20"/>
        <v>2017</v>
      </c>
    </row>
    <row r="695" spans="1:7" x14ac:dyDescent="0.2">
      <c r="A695" s="11" t="s">
        <v>261</v>
      </c>
      <c r="B695" s="12">
        <v>42893</v>
      </c>
      <c r="C695" s="15">
        <v>228.19</v>
      </c>
      <c r="D695" s="13">
        <v>76641.498699999996</v>
      </c>
      <c r="E695" s="14">
        <v>1470371</v>
      </c>
      <c r="F695" s="16">
        <f t="shared" si="21"/>
        <v>-5.2573933302971795E-4</v>
      </c>
      <c r="G695">
        <f t="shared" si="20"/>
        <v>2017</v>
      </c>
    </row>
    <row r="696" spans="1:7" x14ac:dyDescent="0.2">
      <c r="A696" s="11" t="s">
        <v>261</v>
      </c>
      <c r="B696" s="12">
        <v>42894</v>
      </c>
      <c r="C696" s="15">
        <v>229.41</v>
      </c>
      <c r="D696" s="13">
        <v>77051.256500000003</v>
      </c>
      <c r="E696" s="14">
        <v>1694546</v>
      </c>
      <c r="F696" s="16">
        <f t="shared" si="21"/>
        <v>5.3321804659107542E-3</v>
      </c>
      <c r="G696">
        <f t="shared" si="20"/>
        <v>2017</v>
      </c>
    </row>
    <row r="697" spans="1:7" x14ac:dyDescent="0.2">
      <c r="A697" s="11" t="s">
        <v>261</v>
      </c>
      <c r="B697" s="12">
        <v>42895</v>
      </c>
      <c r="C697" s="15">
        <v>232.36</v>
      </c>
      <c r="D697" s="13">
        <v>78042.064199999993</v>
      </c>
      <c r="E697" s="14">
        <v>2043252</v>
      </c>
      <c r="F697" s="16">
        <f t="shared" si="21"/>
        <v>1.2777097400088417E-2</v>
      </c>
      <c r="G697">
        <f t="shared" si="20"/>
        <v>2017</v>
      </c>
    </row>
    <row r="698" spans="1:7" x14ac:dyDescent="0.2">
      <c r="A698" s="11" t="s">
        <v>261</v>
      </c>
      <c r="B698" s="12">
        <v>42898</v>
      </c>
      <c r="C698" s="15">
        <v>230.77</v>
      </c>
      <c r="D698" s="13">
        <v>77508.035600000003</v>
      </c>
      <c r="E698" s="14">
        <v>1945588</v>
      </c>
      <c r="F698" s="16">
        <f t="shared" si="21"/>
        <v>-6.8663496078439825E-3</v>
      </c>
      <c r="G698">
        <f t="shared" si="20"/>
        <v>2017</v>
      </c>
    </row>
    <row r="699" spans="1:7" x14ac:dyDescent="0.2">
      <c r="A699" s="11" t="s">
        <v>261</v>
      </c>
      <c r="B699" s="12">
        <v>42899</v>
      </c>
      <c r="C699" s="15">
        <v>230.79</v>
      </c>
      <c r="D699" s="13">
        <v>77514.752999999997</v>
      </c>
      <c r="E699" s="14">
        <v>1511194</v>
      </c>
      <c r="F699" s="16">
        <f t="shared" si="21"/>
        <v>8.6662622465218467E-5</v>
      </c>
      <c r="G699">
        <f t="shared" si="20"/>
        <v>2017</v>
      </c>
    </row>
    <row r="700" spans="1:7" x14ac:dyDescent="0.2">
      <c r="A700" s="11" t="s">
        <v>261</v>
      </c>
      <c r="B700" s="12">
        <v>42900</v>
      </c>
      <c r="C700" s="15">
        <v>233.04</v>
      </c>
      <c r="D700" s="13">
        <v>78270.452000000005</v>
      </c>
      <c r="E700" s="14">
        <v>2192748</v>
      </c>
      <c r="F700" s="16">
        <f t="shared" si="21"/>
        <v>9.7019065122261518E-3</v>
      </c>
      <c r="G700">
        <f t="shared" si="20"/>
        <v>2017</v>
      </c>
    </row>
    <row r="701" spans="1:7" x14ac:dyDescent="0.2">
      <c r="A701" s="11" t="s">
        <v>261</v>
      </c>
      <c r="B701" s="12">
        <v>42901</v>
      </c>
      <c r="C701" s="15">
        <v>234.76</v>
      </c>
      <c r="D701" s="13">
        <v>78848.143299999996</v>
      </c>
      <c r="E701" s="14">
        <v>2062253</v>
      </c>
      <c r="F701" s="16">
        <f t="shared" si="21"/>
        <v>7.3536030389546835E-3</v>
      </c>
      <c r="G701">
        <f t="shared" si="20"/>
        <v>2017</v>
      </c>
    </row>
    <row r="702" spans="1:7" x14ac:dyDescent="0.2">
      <c r="A702" s="11" t="s">
        <v>261</v>
      </c>
      <c r="B702" s="12">
        <v>42902</v>
      </c>
      <c r="C702" s="15">
        <v>235.49</v>
      </c>
      <c r="D702" s="13">
        <v>79093.326199999996</v>
      </c>
      <c r="E702" s="14">
        <v>2228743</v>
      </c>
      <c r="F702" s="16">
        <f t="shared" si="21"/>
        <v>3.1047340197559599E-3</v>
      </c>
      <c r="G702">
        <f t="shared" si="20"/>
        <v>2017</v>
      </c>
    </row>
    <row r="703" spans="1:7" x14ac:dyDescent="0.2">
      <c r="A703" s="11" t="s">
        <v>261</v>
      </c>
      <c r="B703" s="12">
        <v>42905</v>
      </c>
      <c r="C703" s="15">
        <v>237.67</v>
      </c>
      <c r="D703" s="13">
        <v>79825.516300000003</v>
      </c>
      <c r="E703" s="14">
        <v>2555046</v>
      </c>
      <c r="F703" s="16">
        <f t="shared" si="21"/>
        <v>9.2147071833853355E-3</v>
      </c>
      <c r="G703">
        <f t="shared" si="20"/>
        <v>2017</v>
      </c>
    </row>
    <row r="704" spans="1:7" x14ac:dyDescent="0.2">
      <c r="A704" s="11" t="s">
        <v>261</v>
      </c>
      <c r="B704" s="12">
        <v>42906</v>
      </c>
      <c r="C704" s="15">
        <v>238.63</v>
      </c>
      <c r="D704" s="13">
        <v>80147.948699999994</v>
      </c>
      <c r="E704" s="14">
        <v>1847591</v>
      </c>
      <c r="F704" s="16">
        <f t="shared" si="21"/>
        <v>4.0310783118498858E-3</v>
      </c>
      <c r="G704">
        <f t="shared" si="20"/>
        <v>2017</v>
      </c>
    </row>
    <row r="705" spans="1:7" x14ac:dyDescent="0.2">
      <c r="A705" s="11" t="s">
        <v>261</v>
      </c>
      <c r="B705" s="12">
        <v>42907</v>
      </c>
      <c r="C705" s="15">
        <v>244.39</v>
      </c>
      <c r="D705" s="13">
        <v>82082.542700000005</v>
      </c>
      <c r="E705" s="14">
        <v>2646374</v>
      </c>
      <c r="F705" s="16">
        <f t="shared" si="21"/>
        <v>2.3851074724932839E-2</v>
      </c>
      <c r="G705">
        <f t="shared" si="20"/>
        <v>2017</v>
      </c>
    </row>
    <row r="706" spans="1:7" x14ac:dyDescent="0.2">
      <c r="A706" s="11" t="s">
        <v>261</v>
      </c>
      <c r="B706" s="12">
        <v>42908</v>
      </c>
      <c r="C706" s="15">
        <v>247.11</v>
      </c>
      <c r="D706" s="13">
        <v>82996.100999999995</v>
      </c>
      <c r="E706" s="14">
        <v>2724919</v>
      </c>
      <c r="F706" s="16">
        <f t="shared" si="21"/>
        <v>1.1068271691209232E-2</v>
      </c>
      <c r="G706">
        <f t="shared" si="20"/>
        <v>2017</v>
      </c>
    </row>
    <row r="707" spans="1:7" x14ac:dyDescent="0.2">
      <c r="A707" s="11" t="s">
        <v>261</v>
      </c>
      <c r="B707" s="12">
        <v>42909</v>
      </c>
      <c r="C707" s="15">
        <v>246.46</v>
      </c>
      <c r="D707" s="13">
        <v>82777.787500000006</v>
      </c>
      <c r="E707" s="14">
        <v>5108969</v>
      </c>
      <c r="F707" s="16">
        <f t="shared" si="21"/>
        <v>-2.6338731112900667E-3</v>
      </c>
      <c r="G707">
        <f t="shared" ref="G707:G770" si="22">YEAR(B707)</f>
        <v>2017</v>
      </c>
    </row>
    <row r="708" spans="1:7" x14ac:dyDescent="0.2">
      <c r="A708" s="11" t="s">
        <v>261</v>
      </c>
      <c r="B708" s="12">
        <v>42912</v>
      </c>
      <c r="C708" s="15">
        <v>248.91</v>
      </c>
      <c r="D708" s="13">
        <v>83600.661699999997</v>
      </c>
      <c r="E708" s="14">
        <v>1855030</v>
      </c>
      <c r="F708" s="16">
        <f t="shared" ref="F708:F771" si="23">IF(A708&lt;&gt;A707,"",LN(C708/C707))</f>
        <v>9.8916768343264953E-3</v>
      </c>
      <c r="G708">
        <f t="shared" si="22"/>
        <v>2017</v>
      </c>
    </row>
    <row r="709" spans="1:7" x14ac:dyDescent="0.2">
      <c r="A709" s="11" t="s">
        <v>261</v>
      </c>
      <c r="B709" s="12">
        <v>42913</v>
      </c>
      <c r="C709" s="15">
        <v>246.09</v>
      </c>
      <c r="D709" s="13">
        <v>82653.516699999993</v>
      </c>
      <c r="E709" s="14">
        <v>1832385</v>
      </c>
      <c r="F709" s="16">
        <f t="shared" si="23"/>
        <v>-1.1394062661535359E-2</v>
      </c>
      <c r="G709">
        <f t="shared" si="22"/>
        <v>2017</v>
      </c>
    </row>
    <row r="710" spans="1:7" x14ac:dyDescent="0.2">
      <c r="A710" s="11" t="s">
        <v>261</v>
      </c>
      <c r="B710" s="12">
        <v>42914</v>
      </c>
      <c r="C710" s="15">
        <v>246.71</v>
      </c>
      <c r="D710" s="13">
        <v>82861.754199999996</v>
      </c>
      <c r="E710" s="14">
        <v>1715240</v>
      </c>
      <c r="F710" s="16">
        <f t="shared" si="23"/>
        <v>2.5162350938487113E-3</v>
      </c>
      <c r="G710">
        <f t="shared" si="22"/>
        <v>2017</v>
      </c>
    </row>
    <row r="711" spans="1:7" x14ac:dyDescent="0.2">
      <c r="A711" s="11" t="s">
        <v>261</v>
      </c>
      <c r="B711" s="12">
        <v>42915</v>
      </c>
      <c r="C711" s="15">
        <v>244.02</v>
      </c>
      <c r="D711" s="13">
        <v>81958.271900000007</v>
      </c>
      <c r="E711" s="14">
        <v>1882477</v>
      </c>
      <c r="F711" s="16">
        <f t="shared" si="23"/>
        <v>-1.0963368629428722E-2</v>
      </c>
      <c r="G711">
        <f t="shared" si="22"/>
        <v>2017</v>
      </c>
    </row>
    <row r="712" spans="1:7" x14ac:dyDescent="0.2">
      <c r="A712" s="11" t="s">
        <v>261</v>
      </c>
      <c r="B712" s="12">
        <v>42916</v>
      </c>
      <c r="C712" s="15">
        <v>243.09</v>
      </c>
      <c r="D712" s="13">
        <v>81645.915599999993</v>
      </c>
      <c r="E712" s="14">
        <v>1724708</v>
      </c>
      <c r="F712" s="16">
        <f t="shared" si="23"/>
        <v>-3.8184440064445756E-3</v>
      </c>
      <c r="G712">
        <f t="shared" si="22"/>
        <v>2017</v>
      </c>
    </row>
    <row r="713" spans="1:7" x14ac:dyDescent="0.2">
      <c r="A713" s="11" t="s">
        <v>261</v>
      </c>
      <c r="B713" s="12">
        <v>42919</v>
      </c>
      <c r="C713" s="15">
        <v>243.98</v>
      </c>
      <c r="D713" s="13">
        <v>81944.837199999994</v>
      </c>
      <c r="E713" s="14">
        <v>698943</v>
      </c>
      <c r="F713" s="16">
        <f t="shared" si="23"/>
        <v>3.6545095798479455E-3</v>
      </c>
      <c r="G713">
        <f t="shared" si="22"/>
        <v>2017</v>
      </c>
    </row>
    <row r="714" spans="1:7" x14ac:dyDescent="0.2">
      <c r="A714" s="11" t="s">
        <v>261</v>
      </c>
      <c r="B714" s="12">
        <v>42921</v>
      </c>
      <c r="C714" s="15">
        <v>244.29</v>
      </c>
      <c r="D714" s="13">
        <v>82048.956000000006</v>
      </c>
      <c r="E714" s="14">
        <v>1875186</v>
      </c>
      <c r="F714" s="16">
        <f t="shared" si="23"/>
        <v>1.269789426558103E-3</v>
      </c>
      <c r="G714">
        <f t="shared" si="22"/>
        <v>2017</v>
      </c>
    </row>
    <row r="715" spans="1:7" x14ac:dyDescent="0.2">
      <c r="A715" s="11" t="s">
        <v>261</v>
      </c>
      <c r="B715" s="12">
        <v>42922</v>
      </c>
      <c r="C715" s="15">
        <v>241.55</v>
      </c>
      <c r="D715" s="13">
        <v>81128.680399999997</v>
      </c>
      <c r="E715" s="14">
        <v>1560745</v>
      </c>
      <c r="F715" s="16">
        <f t="shared" si="23"/>
        <v>-1.1279553146733845E-2</v>
      </c>
      <c r="G715">
        <f t="shared" si="22"/>
        <v>2017</v>
      </c>
    </row>
    <row r="716" spans="1:7" x14ac:dyDescent="0.2">
      <c r="A716" s="11" t="s">
        <v>261</v>
      </c>
      <c r="B716" s="12">
        <v>42923</v>
      </c>
      <c r="C716" s="15">
        <v>240.69</v>
      </c>
      <c r="D716" s="13">
        <v>80839.834700000007</v>
      </c>
      <c r="E716" s="14">
        <v>1656271</v>
      </c>
      <c r="F716" s="16">
        <f t="shared" si="23"/>
        <v>-3.5666925667413806E-3</v>
      </c>
      <c r="G716">
        <f t="shared" si="22"/>
        <v>2017</v>
      </c>
    </row>
    <row r="717" spans="1:7" x14ac:dyDescent="0.2">
      <c r="A717" s="11" t="s">
        <v>261</v>
      </c>
      <c r="B717" s="12">
        <v>42926</v>
      </c>
      <c r="C717" s="15">
        <v>241.17</v>
      </c>
      <c r="D717" s="13">
        <v>81001.050900000002</v>
      </c>
      <c r="E717" s="14">
        <v>1099651</v>
      </c>
      <c r="F717" s="16">
        <f t="shared" si="23"/>
        <v>1.9922805743047426E-3</v>
      </c>
      <c r="G717">
        <f t="shared" si="22"/>
        <v>2017</v>
      </c>
    </row>
    <row r="718" spans="1:7" x14ac:dyDescent="0.2">
      <c r="A718" s="11" t="s">
        <v>261</v>
      </c>
      <c r="B718" s="12">
        <v>42927</v>
      </c>
      <c r="C718" s="15">
        <v>242.12</v>
      </c>
      <c r="D718" s="13">
        <v>81320.124599999996</v>
      </c>
      <c r="E718" s="14">
        <v>1604152</v>
      </c>
      <c r="F718" s="16">
        <f t="shared" si="23"/>
        <v>3.9313920155073616E-3</v>
      </c>
      <c r="G718">
        <f t="shared" si="22"/>
        <v>2017</v>
      </c>
    </row>
    <row r="719" spans="1:7" x14ac:dyDescent="0.2">
      <c r="A719" s="11" t="s">
        <v>261</v>
      </c>
      <c r="B719" s="12">
        <v>42928</v>
      </c>
      <c r="C719" s="15">
        <v>245.59</v>
      </c>
      <c r="D719" s="13">
        <v>82485.583199999994</v>
      </c>
      <c r="E719" s="14">
        <v>1459938</v>
      </c>
      <c r="F719" s="16">
        <f t="shared" si="23"/>
        <v>1.4230007808179191E-2</v>
      </c>
      <c r="G719">
        <f t="shared" si="22"/>
        <v>2017</v>
      </c>
    </row>
    <row r="720" spans="1:7" x14ac:dyDescent="0.2">
      <c r="A720" s="11" t="s">
        <v>261</v>
      </c>
      <c r="B720" s="12">
        <v>42929</v>
      </c>
      <c r="C720" s="15">
        <v>244.13</v>
      </c>
      <c r="D720" s="13">
        <v>81995.217300000004</v>
      </c>
      <c r="E720" s="14">
        <v>1478770</v>
      </c>
      <c r="F720" s="16">
        <f t="shared" si="23"/>
        <v>-5.9626085337581248E-3</v>
      </c>
      <c r="G720">
        <f t="shared" si="22"/>
        <v>2017</v>
      </c>
    </row>
    <row r="721" spans="1:7" x14ac:dyDescent="0.2">
      <c r="A721" s="11" t="s">
        <v>261</v>
      </c>
      <c r="B721" s="12">
        <v>42930</v>
      </c>
      <c r="C721" s="15">
        <v>245.85</v>
      </c>
      <c r="D721" s="13">
        <v>82572.908599999995</v>
      </c>
      <c r="E721" s="14">
        <v>991375</v>
      </c>
      <c r="F721" s="16">
        <f t="shared" si="23"/>
        <v>7.0207235600406861E-3</v>
      </c>
      <c r="G721">
        <f t="shared" si="22"/>
        <v>2017</v>
      </c>
    </row>
    <row r="722" spans="1:7" x14ac:dyDescent="0.2">
      <c r="A722" s="11" t="s">
        <v>261</v>
      </c>
      <c r="B722" s="12">
        <v>42933</v>
      </c>
      <c r="C722" s="15">
        <v>247.53</v>
      </c>
      <c r="D722" s="13">
        <v>83137.165200000003</v>
      </c>
      <c r="E722" s="14">
        <v>1438443</v>
      </c>
      <c r="F722" s="16">
        <f t="shared" si="23"/>
        <v>6.8101929264132418E-3</v>
      </c>
      <c r="G722">
        <f t="shared" si="22"/>
        <v>2017</v>
      </c>
    </row>
    <row r="723" spans="1:7" x14ac:dyDescent="0.2">
      <c r="A723" s="11" t="s">
        <v>261</v>
      </c>
      <c r="B723" s="12">
        <v>42934</v>
      </c>
      <c r="C723" s="15">
        <v>245.73</v>
      </c>
      <c r="D723" s="13">
        <v>82532.604500000001</v>
      </c>
      <c r="E723" s="14">
        <v>1428708</v>
      </c>
      <c r="F723" s="16">
        <f t="shared" si="23"/>
        <v>-7.2984145887412567E-3</v>
      </c>
      <c r="G723">
        <f t="shared" si="22"/>
        <v>2017</v>
      </c>
    </row>
    <row r="724" spans="1:7" x14ac:dyDescent="0.2">
      <c r="A724" s="11" t="s">
        <v>261</v>
      </c>
      <c r="B724" s="12">
        <v>42935</v>
      </c>
      <c r="C724" s="15">
        <v>246.41</v>
      </c>
      <c r="D724" s="13">
        <v>82760.994099999996</v>
      </c>
      <c r="E724" s="14">
        <v>1149737</v>
      </c>
      <c r="F724" s="16">
        <f t="shared" si="23"/>
        <v>2.7634430558036507E-3</v>
      </c>
      <c r="G724">
        <f t="shared" si="22"/>
        <v>2017</v>
      </c>
    </row>
    <row r="725" spans="1:7" x14ac:dyDescent="0.2">
      <c r="A725" s="11" t="s">
        <v>261</v>
      </c>
      <c r="B725" s="12">
        <v>42936</v>
      </c>
      <c r="C725" s="15">
        <v>249.07</v>
      </c>
      <c r="D725" s="13">
        <v>83654.400399999999</v>
      </c>
      <c r="E725" s="14">
        <v>2412874</v>
      </c>
      <c r="F725" s="16">
        <f t="shared" si="23"/>
        <v>1.0737166203188224E-2</v>
      </c>
      <c r="G725">
        <f t="shared" si="22"/>
        <v>2017</v>
      </c>
    </row>
    <row r="726" spans="1:7" x14ac:dyDescent="0.2">
      <c r="A726" s="11" t="s">
        <v>261</v>
      </c>
      <c r="B726" s="12">
        <v>42937</v>
      </c>
      <c r="C726" s="15">
        <v>250.97</v>
      </c>
      <c r="D726" s="13">
        <v>84292.5478</v>
      </c>
      <c r="E726" s="14">
        <v>2509879</v>
      </c>
      <c r="F726" s="16">
        <f t="shared" si="23"/>
        <v>7.5994286215081011E-3</v>
      </c>
      <c r="G726">
        <f t="shared" si="22"/>
        <v>2017</v>
      </c>
    </row>
    <row r="727" spans="1:7" x14ac:dyDescent="0.2">
      <c r="A727" s="11" t="s">
        <v>261</v>
      </c>
      <c r="B727" s="12">
        <v>42940</v>
      </c>
      <c r="C727" s="15">
        <v>253.52</v>
      </c>
      <c r="D727" s="13">
        <v>85149.008700000006</v>
      </c>
      <c r="E727" s="14">
        <v>1832919</v>
      </c>
      <c r="F727" s="16">
        <f t="shared" si="23"/>
        <v>1.0109305306545113E-2</v>
      </c>
      <c r="G727">
        <f t="shared" si="22"/>
        <v>2017</v>
      </c>
    </row>
    <row r="728" spans="1:7" x14ac:dyDescent="0.2">
      <c r="A728" s="11" t="s">
        <v>261</v>
      </c>
      <c r="B728" s="12">
        <v>42941</v>
      </c>
      <c r="C728" s="15">
        <v>254.62</v>
      </c>
      <c r="D728" s="13">
        <v>85518.462400000004</v>
      </c>
      <c r="E728" s="14">
        <v>2330605</v>
      </c>
      <c r="F728" s="16">
        <f t="shared" si="23"/>
        <v>4.329522250834059E-3</v>
      </c>
      <c r="G728">
        <f t="shared" si="22"/>
        <v>2017</v>
      </c>
    </row>
    <row r="729" spans="1:7" x14ac:dyDescent="0.2">
      <c r="A729" s="11" t="s">
        <v>261</v>
      </c>
      <c r="B729" s="12">
        <v>42942</v>
      </c>
      <c r="C729" s="15">
        <v>256.14999999999998</v>
      </c>
      <c r="D729" s="13">
        <v>86032.339000000007</v>
      </c>
      <c r="E729" s="14">
        <v>1297082</v>
      </c>
      <c r="F729" s="16">
        <f t="shared" si="23"/>
        <v>5.9909727517119061E-3</v>
      </c>
      <c r="G729">
        <f t="shared" si="22"/>
        <v>2017</v>
      </c>
    </row>
    <row r="730" spans="1:7" x14ac:dyDescent="0.2">
      <c r="A730" s="11" t="s">
        <v>261</v>
      </c>
      <c r="B730" s="12">
        <v>42943</v>
      </c>
      <c r="C730" s="15">
        <v>254.16</v>
      </c>
      <c r="D730" s="13">
        <v>85363.963600000003</v>
      </c>
      <c r="E730" s="14">
        <v>1909628</v>
      </c>
      <c r="F730" s="16">
        <f t="shared" si="23"/>
        <v>-7.7992204239505135E-3</v>
      </c>
      <c r="G730">
        <f t="shared" si="22"/>
        <v>2017</v>
      </c>
    </row>
    <row r="731" spans="1:7" x14ac:dyDescent="0.2">
      <c r="A731" s="11" t="s">
        <v>261</v>
      </c>
      <c r="B731" s="12">
        <v>42944</v>
      </c>
      <c r="C731" s="15">
        <v>253.01</v>
      </c>
      <c r="D731" s="13">
        <v>84977.716499999995</v>
      </c>
      <c r="E731" s="14">
        <v>1550066</v>
      </c>
      <c r="F731" s="16">
        <f t="shared" si="23"/>
        <v>-4.534976323160426E-3</v>
      </c>
      <c r="G731">
        <f t="shared" si="22"/>
        <v>2017</v>
      </c>
    </row>
    <row r="732" spans="1:7" x14ac:dyDescent="0.2">
      <c r="A732" s="11" t="s">
        <v>261</v>
      </c>
      <c r="B732" s="12">
        <v>42947</v>
      </c>
      <c r="C732" s="15">
        <v>252.33</v>
      </c>
      <c r="D732" s="13">
        <v>84749.3269</v>
      </c>
      <c r="E732" s="14">
        <v>1422741</v>
      </c>
      <c r="F732" s="16">
        <f t="shared" si="23"/>
        <v>-2.6912589956445475E-3</v>
      </c>
      <c r="G732">
        <f t="shared" si="22"/>
        <v>2017</v>
      </c>
    </row>
    <row r="733" spans="1:7" x14ac:dyDescent="0.2">
      <c r="A733" s="11" t="s">
        <v>261</v>
      </c>
      <c r="B733" s="12">
        <v>42948</v>
      </c>
      <c r="C733" s="15">
        <v>252.2</v>
      </c>
      <c r="D733" s="13">
        <v>84705.664199999999</v>
      </c>
      <c r="E733" s="14">
        <v>2009790</v>
      </c>
      <c r="F733" s="16">
        <f t="shared" si="23"/>
        <v>-5.1533111163654067E-4</v>
      </c>
      <c r="G733">
        <f t="shared" si="22"/>
        <v>2017</v>
      </c>
    </row>
    <row r="734" spans="1:7" x14ac:dyDescent="0.2">
      <c r="A734" s="11" t="s">
        <v>261</v>
      </c>
      <c r="B734" s="12">
        <v>42949</v>
      </c>
      <c r="C734" s="15">
        <v>250.18</v>
      </c>
      <c r="D734" s="13">
        <v>84027.212799999994</v>
      </c>
      <c r="E734" s="14">
        <v>1816777</v>
      </c>
      <c r="F734" s="16">
        <f t="shared" si="23"/>
        <v>-8.0417647442238682E-3</v>
      </c>
      <c r="G734">
        <f t="shared" si="22"/>
        <v>2017</v>
      </c>
    </row>
    <row r="735" spans="1:7" x14ac:dyDescent="0.2">
      <c r="A735" s="11" t="s">
        <v>261</v>
      </c>
      <c r="B735" s="12">
        <v>42950</v>
      </c>
      <c r="C735" s="15">
        <v>250.36</v>
      </c>
      <c r="D735" s="13">
        <v>84087.668900000004</v>
      </c>
      <c r="E735" s="14">
        <v>3414589</v>
      </c>
      <c r="F735" s="16">
        <f t="shared" si="23"/>
        <v>7.1922326990541481E-4</v>
      </c>
      <c r="G735">
        <f t="shared" si="22"/>
        <v>2017</v>
      </c>
    </row>
    <row r="736" spans="1:7" x14ac:dyDescent="0.2">
      <c r="A736" s="11" t="s">
        <v>261</v>
      </c>
      <c r="B736" s="12">
        <v>42951</v>
      </c>
      <c r="C736" s="15">
        <v>242.65</v>
      </c>
      <c r="D736" s="13">
        <v>81498.134099999996</v>
      </c>
      <c r="E736" s="14">
        <v>3014756</v>
      </c>
      <c r="F736" s="16">
        <f t="shared" si="23"/>
        <v>-3.1279806205275533E-2</v>
      </c>
      <c r="G736">
        <f t="shared" si="22"/>
        <v>2017</v>
      </c>
    </row>
    <row r="737" spans="1:7" x14ac:dyDescent="0.2">
      <c r="A737" s="11" t="s">
        <v>261</v>
      </c>
      <c r="B737" s="12">
        <v>42954</v>
      </c>
      <c r="C737" s="15">
        <v>241.22</v>
      </c>
      <c r="D737" s="13">
        <v>81017.844299999997</v>
      </c>
      <c r="E737" s="14">
        <v>1519626</v>
      </c>
      <c r="F737" s="16">
        <f t="shared" si="23"/>
        <v>-5.9106956961284055E-3</v>
      </c>
      <c r="G737">
        <f t="shared" si="22"/>
        <v>2017</v>
      </c>
    </row>
    <row r="738" spans="1:7" x14ac:dyDescent="0.2">
      <c r="A738" s="11" t="s">
        <v>261</v>
      </c>
      <c r="B738" s="12">
        <v>42955</v>
      </c>
      <c r="C738" s="15">
        <v>239.74</v>
      </c>
      <c r="D738" s="13">
        <v>80520.761100000003</v>
      </c>
      <c r="E738" s="14">
        <v>2730642</v>
      </c>
      <c r="F738" s="16">
        <f t="shared" si="23"/>
        <v>-6.1543773761430194E-3</v>
      </c>
      <c r="G738">
        <f t="shared" si="22"/>
        <v>2017</v>
      </c>
    </row>
    <row r="739" spans="1:7" x14ac:dyDescent="0.2">
      <c r="A739" s="11" t="s">
        <v>261</v>
      </c>
      <c r="B739" s="12">
        <v>42956</v>
      </c>
      <c r="C739" s="15">
        <v>237.97</v>
      </c>
      <c r="D739" s="13">
        <v>79554.843800000002</v>
      </c>
      <c r="E739" s="14">
        <v>2019325</v>
      </c>
      <c r="F739" s="16">
        <f t="shared" si="23"/>
        <v>-7.4103874726690732E-3</v>
      </c>
      <c r="G739">
        <f t="shared" si="22"/>
        <v>2017</v>
      </c>
    </row>
    <row r="740" spans="1:7" x14ac:dyDescent="0.2">
      <c r="A740" s="11" t="s">
        <v>261</v>
      </c>
      <c r="B740" s="12">
        <v>42957</v>
      </c>
      <c r="C740" s="15">
        <v>232.2</v>
      </c>
      <c r="D740" s="13">
        <v>77625.897100000002</v>
      </c>
      <c r="E740" s="14">
        <v>2387550</v>
      </c>
      <c r="F740" s="16">
        <f t="shared" si="23"/>
        <v>-2.4545546042493642E-2</v>
      </c>
      <c r="G740">
        <f t="shared" si="22"/>
        <v>2017</v>
      </c>
    </row>
    <row r="741" spans="1:7" x14ac:dyDescent="0.2">
      <c r="A741" s="11" t="s">
        <v>261</v>
      </c>
      <c r="B741" s="12">
        <v>42958</v>
      </c>
      <c r="C741" s="15">
        <v>232.88</v>
      </c>
      <c r="D741" s="13">
        <v>77853.225300000006</v>
      </c>
      <c r="E741" s="14">
        <v>1820899</v>
      </c>
      <c r="F741" s="16">
        <f t="shared" si="23"/>
        <v>2.924230173576633E-3</v>
      </c>
      <c r="G741">
        <f t="shared" si="22"/>
        <v>2017</v>
      </c>
    </row>
    <row r="742" spans="1:7" x14ac:dyDescent="0.2">
      <c r="A742" s="11" t="s">
        <v>261</v>
      </c>
      <c r="B742" s="12">
        <v>42961</v>
      </c>
      <c r="C742" s="15">
        <v>232.64</v>
      </c>
      <c r="D742" s="13">
        <v>77772.991800000003</v>
      </c>
      <c r="E742" s="14">
        <v>1441849</v>
      </c>
      <c r="F742" s="16">
        <f t="shared" si="23"/>
        <v>-1.0311050922132445E-3</v>
      </c>
      <c r="G742">
        <f t="shared" si="22"/>
        <v>2017</v>
      </c>
    </row>
    <row r="743" spans="1:7" x14ac:dyDescent="0.2">
      <c r="A743" s="11" t="s">
        <v>261</v>
      </c>
      <c r="B743" s="12">
        <v>42962</v>
      </c>
      <c r="C743" s="15">
        <v>231.14</v>
      </c>
      <c r="D743" s="13">
        <v>77271.532500000001</v>
      </c>
      <c r="E743" s="14">
        <v>1964554</v>
      </c>
      <c r="F743" s="16">
        <f t="shared" si="23"/>
        <v>-6.4686067978592665E-3</v>
      </c>
      <c r="G743">
        <f t="shared" si="22"/>
        <v>2017</v>
      </c>
    </row>
    <row r="744" spans="1:7" x14ac:dyDescent="0.2">
      <c r="A744" s="11" t="s">
        <v>261</v>
      </c>
      <c r="B744" s="12">
        <v>42963</v>
      </c>
      <c r="C744" s="15">
        <v>227.99</v>
      </c>
      <c r="D744" s="13">
        <v>76218.467999999993</v>
      </c>
      <c r="E744" s="14">
        <v>3546750</v>
      </c>
      <c r="F744" s="16">
        <f t="shared" si="23"/>
        <v>-1.3721819203839717E-2</v>
      </c>
      <c r="G744">
        <f t="shared" si="22"/>
        <v>2017</v>
      </c>
    </row>
    <row r="745" spans="1:7" x14ac:dyDescent="0.2">
      <c r="A745" s="11" t="s">
        <v>261</v>
      </c>
      <c r="B745" s="12">
        <v>42964</v>
      </c>
      <c r="C745" s="15">
        <v>224.77</v>
      </c>
      <c r="D745" s="13">
        <v>75142.002099999998</v>
      </c>
      <c r="E745" s="14">
        <v>3049073</v>
      </c>
      <c r="F745" s="16">
        <f t="shared" si="23"/>
        <v>-1.4224111186719604E-2</v>
      </c>
      <c r="G745">
        <f t="shared" si="22"/>
        <v>2017</v>
      </c>
    </row>
    <row r="746" spans="1:7" x14ac:dyDescent="0.2">
      <c r="A746" s="11" t="s">
        <v>261</v>
      </c>
      <c r="B746" s="12">
        <v>42965</v>
      </c>
      <c r="C746" s="15">
        <v>223.99</v>
      </c>
      <c r="D746" s="13">
        <v>74881.243300000002</v>
      </c>
      <c r="E746" s="14">
        <v>2006235</v>
      </c>
      <c r="F746" s="16">
        <f t="shared" si="23"/>
        <v>-3.4762491553608967E-3</v>
      </c>
      <c r="G746">
        <f t="shared" si="22"/>
        <v>2017</v>
      </c>
    </row>
    <row r="747" spans="1:7" x14ac:dyDescent="0.2">
      <c r="A747" s="11" t="s">
        <v>261</v>
      </c>
      <c r="B747" s="12">
        <v>42968</v>
      </c>
      <c r="C747" s="15">
        <v>222.97</v>
      </c>
      <c r="D747" s="13">
        <v>74540.251000000004</v>
      </c>
      <c r="E747" s="14">
        <v>2336168</v>
      </c>
      <c r="F747" s="16">
        <f t="shared" si="23"/>
        <v>-4.5641747390958165E-3</v>
      </c>
      <c r="G747">
        <f t="shared" si="22"/>
        <v>2017</v>
      </c>
    </row>
    <row r="748" spans="1:7" x14ac:dyDescent="0.2">
      <c r="A748" s="11" t="s">
        <v>261</v>
      </c>
      <c r="B748" s="12">
        <v>42969</v>
      </c>
      <c r="C748" s="15">
        <v>223.75</v>
      </c>
      <c r="D748" s="13">
        <v>74801.0098</v>
      </c>
      <c r="E748" s="14">
        <v>1835445</v>
      </c>
      <c r="F748" s="16">
        <f t="shared" si="23"/>
        <v>3.492123892685509E-3</v>
      </c>
      <c r="G748">
        <f t="shared" si="22"/>
        <v>2017</v>
      </c>
    </row>
    <row r="749" spans="1:7" x14ac:dyDescent="0.2">
      <c r="A749" s="11" t="s">
        <v>261</v>
      </c>
      <c r="B749" s="12">
        <v>42970</v>
      </c>
      <c r="C749" s="15">
        <v>222.27</v>
      </c>
      <c r="D749" s="13">
        <v>74306.236600000004</v>
      </c>
      <c r="E749" s="14">
        <v>1465046</v>
      </c>
      <c r="F749" s="16">
        <f t="shared" si="23"/>
        <v>-6.6364980582894733E-3</v>
      </c>
      <c r="G749">
        <f t="shared" si="22"/>
        <v>2017</v>
      </c>
    </row>
    <row r="750" spans="1:7" x14ac:dyDescent="0.2">
      <c r="A750" s="11" t="s">
        <v>261</v>
      </c>
      <c r="B750" s="12">
        <v>42971</v>
      </c>
      <c r="C750" s="15">
        <v>223.7</v>
      </c>
      <c r="D750" s="13">
        <v>74784.294500000004</v>
      </c>
      <c r="E750" s="14">
        <v>1607531</v>
      </c>
      <c r="F750" s="16">
        <f t="shared" si="23"/>
        <v>6.4130093994084888E-3</v>
      </c>
      <c r="G750">
        <f t="shared" si="22"/>
        <v>2017</v>
      </c>
    </row>
    <row r="751" spans="1:7" x14ac:dyDescent="0.2">
      <c r="A751" s="11" t="s">
        <v>261</v>
      </c>
      <c r="B751" s="12">
        <v>42972</v>
      </c>
      <c r="C751" s="15">
        <v>221.81</v>
      </c>
      <c r="D751" s="13">
        <v>74152.455799999996</v>
      </c>
      <c r="E751" s="14">
        <v>1239408</v>
      </c>
      <c r="F751" s="16">
        <f t="shared" si="23"/>
        <v>-8.4847089333859298E-3</v>
      </c>
      <c r="G751">
        <f t="shared" si="22"/>
        <v>2017</v>
      </c>
    </row>
    <row r="752" spans="1:7" x14ac:dyDescent="0.2">
      <c r="A752" s="11" t="s">
        <v>261</v>
      </c>
      <c r="B752" s="12">
        <v>42975</v>
      </c>
      <c r="C752" s="15">
        <v>223.94</v>
      </c>
      <c r="D752" s="13">
        <v>74864.528000000006</v>
      </c>
      <c r="E752" s="14">
        <v>1519986</v>
      </c>
      <c r="F752" s="16">
        <f t="shared" si="23"/>
        <v>9.5569992693530087E-3</v>
      </c>
      <c r="G752">
        <f t="shared" si="22"/>
        <v>2017</v>
      </c>
    </row>
    <row r="753" spans="1:7" x14ac:dyDescent="0.2">
      <c r="A753" s="11" t="s">
        <v>261</v>
      </c>
      <c r="B753" s="12">
        <v>42976</v>
      </c>
      <c r="C753" s="15">
        <v>223.58</v>
      </c>
      <c r="D753" s="13">
        <v>74744.1777</v>
      </c>
      <c r="E753" s="14">
        <v>1335307</v>
      </c>
      <c r="F753" s="16">
        <f t="shared" si="23"/>
        <v>-1.6088669898711931E-3</v>
      </c>
      <c r="G753">
        <f t="shared" si="22"/>
        <v>2017</v>
      </c>
    </row>
    <row r="754" spans="1:7" x14ac:dyDescent="0.2">
      <c r="A754" s="11" t="s">
        <v>261</v>
      </c>
      <c r="B754" s="12">
        <v>42977</v>
      </c>
      <c r="C754" s="15">
        <v>223.86</v>
      </c>
      <c r="D754" s="13">
        <v>74837.783500000005</v>
      </c>
      <c r="E754" s="14">
        <v>1526474</v>
      </c>
      <c r="F754" s="16">
        <f t="shared" si="23"/>
        <v>1.2515646189417318E-3</v>
      </c>
      <c r="G754">
        <f t="shared" si="22"/>
        <v>2017</v>
      </c>
    </row>
    <row r="755" spans="1:7" x14ac:dyDescent="0.2">
      <c r="A755" s="11" t="s">
        <v>261</v>
      </c>
      <c r="B755" s="12">
        <v>42978</v>
      </c>
      <c r="C755" s="15">
        <v>229.48</v>
      </c>
      <c r="D755" s="13">
        <v>76716.584300000002</v>
      </c>
      <c r="E755" s="14">
        <v>2582921</v>
      </c>
      <c r="F755" s="16">
        <f t="shared" si="23"/>
        <v>2.4795023272548698E-2</v>
      </c>
      <c r="G755">
        <f t="shared" si="22"/>
        <v>2017</v>
      </c>
    </row>
    <row r="756" spans="1:7" x14ac:dyDescent="0.2">
      <c r="A756" s="11" t="s">
        <v>261</v>
      </c>
      <c r="B756" s="12">
        <v>42979</v>
      </c>
      <c r="C756" s="15">
        <v>227.73</v>
      </c>
      <c r="D756" s="13">
        <v>76131.5484</v>
      </c>
      <c r="E756" s="14">
        <v>1631578</v>
      </c>
      <c r="F756" s="16">
        <f t="shared" si="23"/>
        <v>-7.6551630368837898E-3</v>
      </c>
      <c r="G756">
        <f t="shared" si="22"/>
        <v>2017</v>
      </c>
    </row>
    <row r="757" spans="1:7" x14ac:dyDescent="0.2">
      <c r="A757" s="11" t="s">
        <v>261</v>
      </c>
      <c r="B757" s="12">
        <v>42983</v>
      </c>
      <c r="C757" s="15">
        <v>223.78</v>
      </c>
      <c r="D757" s="13">
        <v>74811.039000000004</v>
      </c>
      <c r="E757" s="14">
        <v>1338548</v>
      </c>
      <c r="F757" s="16">
        <f t="shared" si="23"/>
        <v>-1.7497290317211322E-2</v>
      </c>
      <c r="G757">
        <f t="shared" si="22"/>
        <v>2017</v>
      </c>
    </row>
    <row r="758" spans="1:7" x14ac:dyDescent="0.2">
      <c r="A758" s="11" t="s">
        <v>261</v>
      </c>
      <c r="B758" s="12">
        <v>42984</v>
      </c>
      <c r="C758" s="15">
        <v>223.61</v>
      </c>
      <c r="D758" s="13">
        <v>74754.206900000005</v>
      </c>
      <c r="E758" s="14">
        <v>1246808</v>
      </c>
      <c r="F758" s="16">
        <f t="shared" si="23"/>
        <v>-7.5996337952067476E-4</v>
      </c>
      <c r="G758">
        <f t="shared" si="22"/>
        <v>2017</v>
      </c>
    </row>
    <row r="759" spans="1:7" x14ac:dyDescent="0.2">
      <c r="A759" s="11" t="s">
        <v>261</v>
      </c>
      <c r="B759" s="12">
        <v>42985</v>
      </c>
      <c r="C759" s="15">
        <v>227.93</v>
      </c>
      <c r="D759" s="13">
        <v>76198.409700000004</v>
      </c>
      <c r="E759" s="14">
        <v>1812528</v>
      </c>
      <c r="F759" s="16">
        <f t="shared" si="23"/>
        <v>1.9135101270991897E-2</v>
      </c>
      <c r="G759">
        <f t="shared" si="22"/>
        <v>2017</v>
      </c>
    </row>
    <row r="760" spans="1:7" x14ac:dyDescent="0.2">
      <c r="A760" s="11" t="s">
        <v>261</v>
      </c>
      <c r="B760" s="12">
        <v>42986</v>
      </c>
      <c r="C760" s="15">
        <v>233.55</v>
      </c>
      <c r="D760" s="13">
        <v>78077.210399999996</v>
      </c>
      <c r="E760" s="14">
        <v>3185920</v>
      </c>
      <c r="F760" s="16">
        <f t="shared" si="23"/>
        <v>2.4357622677070805E-2</v>
      </c>
      <c r="G760">
        <f t="shared" si="22"/>
        <v>2017</v>
      </c>
    </row>
    <row r="761" spans="1:7" x14ac:dyDescent="0.2">
      <c r="A761" s="11" t="s">
        <v>261</v>
      </c>
      <c r="B761" s="12">
        <v>42989</v>
      </c>
      <c r="C761" s="15">
        <v>232.38</v>
      </c>
      <c r="D761" s="13">
        <v>77686.072199999995</v>
      </c>
      <c r="E761" s="14">
        <v>2143021</v>
      </c>
      <c r="F761" s="16">
        <f t="shared" si="23"/>
        <v>-5.0222241934012946E-3</v>
      </c>
      <c r="G761">
        <f t="shared" si="22"/>
        <v>2017</v>
      </c>
    </row>
    <row r="762" spans="1:7" x14ac:dyDescent="0.2">
      <c r="A762" s="11" t="s">
        <v>261</v>
      </c>
      <c r="B762" s="12">
        <v>42990</v>
      </c>
      <c r="C762" s="15">
        <v>231.21</v>
      </c>
      <c r="D762" s="13">
        <v>77294.933999999994</v>
      </c>
      <c r="E762" s="14">
        <v>1827673</v>
      </c>
      <c r="F762" s="16">
        <f t="shared" si="23"/>
        <v>-5.0475742967041473E-3</v>
      </c>
      <c r="G762">
        <f t="shared" si="22"/>
        <v>2017</v>
      </c>
    </row>
    <row r="763" spans="1:7" x14ac:dyDescent="0.2">
      <c r="A763" s="11" t="s">
        <v>261</v>
      </c>
      <c r="B763" s="12">
        <v>42991</v>
      </c>
      <c r="C763" s="15">
        <v>226.47</v>
      </c>
      <c r="D763" s="13">
        <v>75710.3226</v>
      </c>
      <c r="E763" s="14">
        <v>2936180</v>
      </c>
      <c r="F763" s="16">
        <f t="shared" si="23"/>
        <v>-2.0713902638368489E-2</v>
      </c>
      <c r="G763">
        <f t="shared" si="22"/>
        <v>2017</v>
      </c>
    </row>
    <row r="764" spans="1:7" x14ac:dyDescent="0.2">
      <c r="A764" s="11" t="s">
        <v>261</v>
      </c>
      <c r="B764" s="12">
        <v>42992</v>
      </c>
      <c r="C764" s="15">
        <v>223.7</v>
      </c>
      <c r="D764" s="13">
        <v>74784.294500000004</v>
      </c>
      <c r="E764" s="14">
        <v>1962874</v>
      </c>
      <c r="F764" s="16">
        <f t="shared" si="23"/>
        <v>-1.2306617323559281E-2</v>
      </c>
      <c r="G764">
        <f t="shared" si="22"/>
        <v>2017</v>
      </c>
    </row>
    <row r="765" spans="1:7" x14ac:dyDescent="0.2">
      <c r="A765" s="11" t="s">
        <v>261</v>
      </c>
      <c r="B765" s="12">
        <v>42993</v>
      </c>
      <c r="C765" s="15">
        <v>220.29</v>
      </c>
      <c r="D765" s="13">
        <v>73644.310400000002</v>
      </c>
      <c r="E765" s="14">
        <v>3347884</v>
      </c>
      <c r="F765" s="16">
        <f t="shared" si="23"/>
        <v>-1.5361008364455156E-2</v>
      </c>
      <c r="G765">
        <f t="shared" si="22"/>
        <v>2017</v>
      </c>
    </row>
    <row r="766" spans="1:7" x14ac:dyDescent="0.2">
      <c r="A766" s="11" t="s">
        <v>261</v>
      </c>
      <c r="B766" s="12">
        <v>42996</v>
      </c>
      <c r="C766" s="15">
        <v>221.54</v>
      </c>
      <c r="D766" s="13">
        <v>74062.193100000004</v>
      </c>
      <c r="E766" s="14">
        <v>2971094</v>
      </c>
      <c r="F766" s="16">
        <f t="shared" si="23"/>
        <v>5.6582999571579834E-3</v>
      </c>
      <c r="G766">
        <f t="shared" si="22"/>
        <v>2017</v>
      </c>
    </row>
    <row r="767" spans="1:7" x14ac:dyDescent="0.2">
      <c r="A767" s="11" t="s">
        <v>261</v>
      </c>
      <c r="B767" s="12">
        <v>42997</v>
      </c>
      <c r="C767" s="15">
        <v>215</v>
      </c>
      <c r="D767" s="13">
        <v>71875.830600000001</v>
      </c>
      <c r="E767" s="14">
        <v>5416088</v>
      </c>
      <c r="F767" s="16">
        <f t="shared" si="23"/>
        <v>-2.9965131961123999E-2</v>
      </c>
      <c r="G767">
        <f t="shared" si="22"/>
        <v>2017</v>
      </c>
    </row>
    <row r="768" spans="1:7" x14ac:dyDescent="0.2">
      <c r="A768" s="11" t="s">
        <v>261</v>
      </c>
      <c r="B768" s="12">
        <v>42998</v>
      </c>
      <c r="C768" s="15">
        <v>210</v>
      </c>
      <c r="D768" s="13">
        <v>70204.299700000003</v>
      </c>
      <c r="E768" s="14">
        <v>5474505</v>
      </c>
      <c r="F768" s="16">
        <f t="shared" si="23"/>
        <v>-2.3530497410194161E-2</v>
      </c>
      <c r="G768">
        <f t="shared" si="22"/>
        <v>2017</v>
      </c>
    </row>
    <row r="769" spans="1:7" x14ac:dyDescent="0.2">
      <c r="A769" s="11" t="s">
        <v>261</v>
      </c>
      <c r="B769" s="12">
        <v>42999</v>
      </c>
      <c r="C769" s="15">
        <v>202.66</v>
      </c>
      <c r="D769" s="13">
        <v>67750.492299999998</v>
      </c>
      <c r="E769" s="14">
        <v>5878871</v>
      </c>
      <c r="F769" s="16">
        <f t="shared" si="23"/>
        <v>-3.5577832697297196E-2</v>
      </c>
      <c r="G769">
        <f t="shared" si="22"/>
        <v>2017</v>
      </c>
    </row>
    <row r="770" spans="1:7" x14ac:dyDescent="0.2">
      <c r="A770" s="11" t="s">
        <v>261</v>
      </c>
      <c r="B770" s="12">
        <v>43000</v>
      </c>
      <c r="C770" s="15">
        <v>204.65</v>
      </c>
      <c r="D770" s="13">
        <v>68415.761599999998</v>
      </c>
      <c r="E770" s="14">
        <v>3903828</v>
      </c>
      <c r="F770" s="16">
        <f t="shared" si="23"/>
        <v>9.7715049182405273E-3</v>
      </c>
      <c r="G770">
        <f t="shared" si="22"/>
        <v>2017</v>
      </c>
    </row>
    <row r="771" spans="1:7" x14ac:dyDescent="0.2">
      <c r="A771" s="11" t="s">
        <v>261</v>
      </c>
      <c r="B771" s="12">
        <v>43003</v>
      </c>
      <c r="C771" s="15">
        <v>211.61</v>
      </c>
      <c r="D771" s="13">
        <v>70742.532699999996</v>
      </c>
      <c r="E771" s="14">
        <v>3982373</v>
      </c>
      <c r="F771" s="16">
        <f t="shared" si="23"/>
        <v>3.3443754908267967E-2</v>
      </c>
      <c r="G771">
        <f t="shared" ref="G771:G834" si="24">YEAR(B771)</f>
        <v>2017</v>
      </c>
    </row>
    <row r="772" spans="1:7" x14ac:dyDescent="0.2">
      <c r="A772" s="11" t="s">
        <v>261</v>
      </c>
      <c r="B772" s="12">
        <v>43004</v>
      </c>
      <c r="C772" s="15">
        <v>209.45</v>
      </c>
      <c r="D772" s="13">
        <v>70020.431299999997</v>
      </c>
      <c r="E772" s="14">
        <v>3280735</v>
      </c>
      <c r="F772" s="16">
        <f t="shared" ref="F772:F835" si="25">IF(A772&lt;&gt;A771,"",LN(C772/C771))</f>
        <v>-1.0259910453636233E-2</v>
      </c>
      <c r="G772">
        <f t="shared" si="24"/>
        <v>2017</v>
      </c>
    </row>
    <row r="773" spans="1:7" x14ac:dyDescent="0.2">
      <c r="A773" s="11" t="s">
        <v>261</v>
      </c>
      <c r="B773" s="12">
        <v>43005</v>
      </c>
      <c r="C773" s="15">
        <v>208.3</v>
      </c>
      <c r="D773" s="13">
        <v>69635.979200000002</v>
      </c>
      <c r="E773" s="14">
        <v>2203630</v>
      </c>
      <c r="F773" s="16">
        <f t="shared" si="25"/>
        <v>-5.5056991261174058E-3</v>
      </c>
      <c r="G773">
        <f t="shared" si="24"/>
        <v>2017</v>
      </c>
    </row>
    <row r="774" spans="1:7" x14ac:dyDescent="0.2">
      <c r="A774" s="11" t="s">
        <v>261</v>
      </c>
      <c r="B774" s="12">
        <v>43006</v>
      </c>
      <c r="C774" s="15">
        <v>204.08</v>
      </c>
      <c r="D774" s="13">
        <v>68225.2071</v>
      </c>
      <c r="E774" s="14">
        <v>2606241</v>
      </c>
      <c r="F774" s="16">
        <f t="shared" si="25"/>
        <v>-2.046727443337033E-2</v>
      </c>
      <c r="G774">
        <f t="shared" si="24"/>
        <v>2017</v>
      </c>
    </row>
    <row r="775" spans="1:7" x14ac:dyDescent="0.2">
      <c r="A775" s="11" t="s">
        <v>261</v>
      </c>
      <c r="B775" s="12">
        <v>43007</v>
      </c>
      <c r="C775" s="15">
        <v>204.95</v>
      </c>
      <c r="D775" s="13">
        <v>68516.053400000004</v>
      </c>
      <c r="E775" s="14">
        <v>2682743</v>
      </c>
      <c r="F775" s="16">
        <f t="shared" si="25"/>
        <v>4.2539731167904231E-3</v>
      </c>
      <c r="G775">
        <f t="shared" si="24"/>
        <v>2017</v>
      </c>
    </row>
    <row r="776" spans="1:7" x14ac:dyDescent="0.2">
      <c r="A776" s="11" t="s">
        <v>261</v>
      </c>
      <c r="B776" s="12">
        <v>43010</v>
      </c>
      <c r="C776" s="15">
        <v>210.98</v>
      </c>
      <c r="D776" s="13">
        <v>70531.919800000003</v>
      </c>
      <c r="E776" s="14">
        <v>2312385</v>
      </c>
      <c r="F776" s="16">
        <f t="shared" si="25"/>
        <v>2.8997295303316111E-2</v>
      </c>
      <c r="G776">
        <f t="shared" si="24"/>
        <v>2017</v>
      </c>
    </row>
    <row r="777" spans="1:7" x14ac:dyDescent="0.2">
      <c r="A777" s="11" t="s">
        <v>261</v>
      </c>
      <c r="B777" s="12">
        <v>43011</v>
      </c>
      <c r="C777" s="15">
        <v>209.8</v>
      </c>
      <c r="D777" s="13">
        <v>70137.438500000004</v>
      </c>
      <c r="E777" s="14">
        <v>2106987</v>
      </c>
      <c r="F777" s="16">
        <f t="shared" si="25"/>
        <v>-5.6086462914658481E-3</v>
      </c>
      <c r="G777">
        <f t="shared" si="24"/>
        <v>2017</v>
      </c>
    </row>
    <row r="778" spans="1:7" x14ac:dyDescent="0.2">
      <c r="A778" s="11" t="s">
        <v>261</v>
      </c>
      <c r="B778" s="12">
        <v>43012</v>
      </c>
      <c r="C778" s="15">
        <v>208.39</v>
      </c>
      <c r="D778" s="13">
        <v>69666.066699999996</v>
      </c>
      <c r="E778" s="14">
        <v>1722472</v>
      </c>
      <c r="F778" s="16">
        <f t="shared" si="25"/>
        <v>-6.7433718791986156E-3</v>
      </c>
      <c r="G778">
        <f t="shared" si="24"/>
        <v>2017</v>
      </c>
    </row>
    <row r="779" spans="1:7" x14ac:dyDescent="0.2">
      <c r="A779" s="11" t="s">
        <v>261</v>
      </c>
      <c r="B779" s="12">
        <v>43013</v>
      </c>
      <c r="C779" s="15">
        <v>209.3</v>
      </c>
      <c r="D779" s="13">
        <v>69970.285399999993</v>
      </c>
      <c r="E779" s="14">
        <v>2005984</v>
      </c>
      <c r="F779" s="16">
        <f t="shared" si="25"/>
        <v>4.3573053689558473E-3</v>
      </c>
      <c r="G779">
        <f t="shared" si="24"/>
        <v>2017</v>
      </c>
    </row>
    <row r="780" spans="1:7" x14ac:dyDescent="0.2">
      <c r="A780" s="11" t="s">
        <v>261</v>
      </c>
      <c r="B780" s="12">
        <v>43014</v>
      </c>
      <c r="C780" s="15">
        <v>206.75</v>
      </c>
      <c r="D780" s="13">
        <v>69117.804600000003</v>
      </c>
      <c r="E780" s="14">
        <v>1654101</v>
      </c>
      <c r="F780" s="16">
        <f t="shared" si="25"/>
        <v>-1.225829554815344E-2</v>
      </c>
      <c r="G780">
        <f t="shared" si="24"/>
        <v>2017</v>
      </c>
    </row>
    <row r="781" spans="1:7" x14ac:dyDescent="0.2">
      <c r="A781" s="11" t="s">
        <v>261</v>
      </c>
      <c r="B781" s="12">
        <v>43017</v>
      </c>
      <c r="C781" s="15">
        <v>202.94</v>
      </c>
      <c r="D781" s="13">
        <v>67844.097999999998</v>
      </c>
      <c r="E781" s="14">
        <v>2499748</v>
      </c>
      <c r="F781" s="16">
        <f t="shared" si="25"/>
        <v>-1.8599965052863932E-2</v>
      </c>
      <c r="G781">
        <f t="shared" si="24"/>
        <v>2017</v>
      </c>
    </row>
    <row r="782" spans="1:7" x14ac:dyDescent="0.2">
      <c r="A782" s="11" t="s">
        <v>261</v>
      </c>
      <c r="B782" s="12">
        <v>43018</v>
      </c>
      <c r="C782" s="15">
        <v>207.42</v>
      </c>
      <c r="D782" s="13">
        <v>69341.789699999994</v>
      </c>
      <c r="E782" s="14">
        <v>2689660</v>
      </c>
      <c r="F782" s="16">
        <f t="shared" si="25"/>
        <v>2.1835354310651388E-2</v>
      </c>
      <c r="G782">
        <f t="shared" si="24"/>
        <v>2017</v>
      </c>
    </row>
    <row r="783" spans="1:7" x14ac:dyDescent="0.2">
      <c r="A783" s="11" t="s">
        <v>261</v>
      </c>
      <c r="B783" s="12">
        <v>43019</v>
      </c>
      <c r="C783" s="15">
        <v>206.61</v>
      </c>
      <c r="D783" s="13">
        <v>69071.001699999993</v>
      </c>
      <c r="E783" s="14">
        <v>2175258</v>
      </c>
      <c r="F783" s="16">
        <f t="shared" si="25"/>
        <v>-3.9127649368714346E-3</v>
      </c>
      <c r="G783">
        <f t="shared" si="24"/>
        <v>2017</v>
      </c>
    </row>
    <row r="784" spans="1:7" x14ac:dyDescent="0.2">
      <c r="A784" s="11" t="s">
        <v>261</v>
      </c>
      <c r="B784" s="12">
        <v>43020</v>
      </c>
      <c r="C784" s="15">
        <v>204.08</v>
      </c>
      <c r="D784" s="13">
        <v>68225.2071</v>
      </c>
      <c r="E784" s="14">
        <v>1968793</v>
      </c>
      <c r="F784" s="16">
        <f t="shared" si="25"/>
        <v>-1.2320884391160605E-2</v>
      </c>
      <c r="G784">
        <f t="shared" si="24"/>
        <v>2017</v>
      </c>
    </row>
    <row r="785" spans="1:7" x14ac:dyDescent="0.2">
      <c r="A785" s="11" t="s">
        <v>261</v>
      </c>
      <c r="B785" s="12">
        <v>43021</v>
      </c>
      <c r="C785" s="15">
        <v>205.52</v>
      </c>
      <c r="D785" s="13">
        <v>68706.607999999993</v>
      </c>
      <c r="E785" s="14">
        <v>1815997</v>
      </c>
      <c r="F785" s="16">
        <f t="shared" si="25"/>
        <v>7.0312789680722354E-3</v>
      </c>
      <c r="G785">
        <f t="shared" si="24"/>
        <v>2017</v>
      </c>
    </row>
    <row r="786" spans="1:7" x14ac:dyDescent="0.2">
      <c r="A786" s="11" t="s">
        <v>261</v>
      </c>
      <c r="B786" s="12">
        <v>43024</v>
      </c>
      <c r="C786" s="15">
        <v>198.41</v>
      </c>
      <c r="D786" s="13">
        <v>66329.691000000006</v>
      </c>
      <c r="E786" s="14">
        <v>9525649</v>
      </c>
      <c r="F786" s="16">
        <f t="shared" si="25"/>
        <v>-3.5207755995249265E-2</v>
      </c>
      <c r="G786">
        <f t="shared" si="24"/>
        <v>2017</v>
      </c>
    </row>
    <row r="787" spans="1:7" x14ac:dyDescent="0.2">
      <c r="A787" s="11" t="s">
        <v>261</v>
      </c>
      <c r="B787" s="12">
        <v>43025</v>
      </c>
      <c r="C787" s="15">
        <v>197.78</v>
      </c>
      <c r="D787" s="13">
        <v>66119.078099999999</v>
      </c>
      <c r="E787" s="14">
        <v>5097533</v>
      </c>
      <c r="F787" s="16">
        <f t="shared" si="25"/>
        <v>-3.1802949645342222E-3</v>
      </c>
      <c r="G787">
        <f t="shared" si="24"/>
        <v>2017</v>
      </c>
    </row>
    <row r="788" spans="1:7" x14ac:dyDescent="0.2">
      <c r="A788" s="11" t="s">
        <v>261</v>
      </c>
      <c r="B788" s="12">
        <v>43026</v>
      </c>
      <c r="C788" s="15">
        <v>187.15</v>
      </c>
      <c r="D788" s="13">
        <v>62565.403299999998</v>
      </c>
      <c r="E788" s="14">
        <v>13761365</v>
      </c>
      <c r="F788" s="16">
        <f t="shared" si="25"/>
        <v>-5.5244867491406745E-2</v>
      </c>
      <c r="G788">
        <f t="shared" si="24"/>
        <v>2017</v>
      </c>
    </row>
    <row r="789" spans="1:7" x14ac:dyDescent="0.2">
      <c r="A789" s="11" t="s">
        <v>261</v>
      </c>
      <c r="B789" s="12">
        <v>43027</v>
      </c>
      <c r="C789" s="15">
        <v>189.27</v>
      </c>
      <c r="D789" s="13">
        <v>63274.132400000002</v>
      </c>
      <c r="E789" s="14">
        <v>7624500</v>
      </c>
      <c r="F789" s="16">
        <f t="shared" si="25"/>
        <v>1.1264132700389829E-2</v>
      </c>
      <c r="G789">
        <f t="shared" si="24"/>
        <v>2017</v>
      </c>
    </row>
    <row r="790" spans="1:7" x14ac:dyDescent="0.2">
      <c r="A790" s="11" t="s">
        <v>261</v>
      </c>
      <c r="B790" s="12">
        <v>43028</v>
      </c>
      <c r="C790" s="15">
        <v>188.28</v>
      </c>
      <c r="D790" s="13">
        <v>62943.169300000001</v>
      </c>
      <c r="E790" s="14">
        <v>4755555</v>
      </c>
      <c r="F790" s="16">
        <f t="shared" si="25"/>
        <v>-5.2443505178862565E-3</v>
      </c>
      <c r="G790">
        <f t="shared" si="24"/>
        <v>2017</v>
      </c>
    </row>
    <row r="791" spans="1:7" x14ac:dyDescent="0.2">
      <c r="A791" s="11" t="s">
        <v>261</v>
      </c>
      <c r="B791" s="12">
        <v>43031</v>
      </c>
      <c r="C791" s="15">
        <v>187.77</v>
      </c>
      <c r="D791" s="13">
        <v>62772.6731</v>
      </c>
      <c r="E791" s="14">
        <v>2934510</v>
      </c>
      <c r="F791" s="16">
        <f t="shared" si="25"/>
        <v>-2.7124069282217218E-3</v>
      </c>
      <c r="G791">
        <f t="shared" si="24"/>
        <v>2017</v>
      </c>
    </row>
    <row r="792" spans="1:7" x14ac:dyDescent="0.2">
      <c r="A792" s="11" t="s">
        <v>261</v>
      </c>
      <c r="B792" s="12">
        <v>43032</v>
      </c>
      <c r="C792" s="15">
        <v>182.92</v>
      </c>
      <c r="D792" s="13">
        <v>61151.288099999998</v>
      </c>
      <c r="E792" s="14">
        <v>5626625</v>
      </c>
      <c r="F792" s="16">
        <f t="shared" si="25"/>
        <v>-2.6168910814865512E-2</v>
      </c>
      <c r="G792">
        <f t="shared" si="24"/>
        <v>2017</v>
      </c>
    </row>
    <row r="793" spans="1:7" x14ac:dyDescent="0.2">
      <c r="A793" s="11" t="s">
        <v>261</v>
      </c>
      <c r="B793" s="12">
        <v>43033</v>
      </c>
      <c r="C793" s="15">
        <v>180.34</v>
      </c>
      <c r="D793" s="13">
        <v>60288.778100000003</v>
      </c>
      <c r="E793" s="14">
        <v>7188805</v>
      </c>
      <c r="F793" s="16">
        <f t="shared" si="25"/>
        <v>-1.4204940718093752E-2</v>
      </c>
      <c r="G793">
        <f t="shared" si="24"/>
        <v>2017</v>
      </c>
    </row>
    <row r="794" spans="1:7" x14ac:dyDescent="0.2">
      <c r="A794" s="11" t="s">
        <v>261</v>
      </c>
      <c r="B794" s="12">
        <v>43034</v>
      </c>
      <c r="C794" s="15">
        <v>176.33</v>
      </c>
      <c r="D794" s="13">
        <v>58948.210299999999</v>
      </c>
      <c r="E794" s="14">
        <v>5801451</v>
      </c>
      <c r="F794" s="16">
        <f t="shared" si="25"/>
        <v>-2.248671865192851E-2</v>
      </c>
      <c r="G794">
        <f t="shared" si="24"/>
        <v>2017</v>
      </c>
    </row>
    <row r="795" spans="1:7" x14ac:dyDescent="0.2">
      <c r="A795" s="11" t="s">
        <v>261</v>
      </c>
      <c r="B795" s="12">
        <v>43035</v>
      </c>
      <c r="C795" s="15">
        <v>178.82</v>
      </c>
      <c r="D795" s="13">
        <v>59780.632700000002</v>
      </c>
      <c r="E795" s="14">
        <v>3836922</v>
      </c>
      <c r="F795" s="16">
        <f t="shared" si="25"/>
        <v>1.4022473887339812E-2</v>
      </c>
      <c r="G795">
        <f t="shared" si="24"/>
        <v>2017</v>
      </c>
    </row>
    <row r="796" spans="1:7" x14ac:dyDescent="0.2">
      <c r="A796" s="11" t="s">
        <v>261</v>
      </c>
      <c r="B796" s="12">
        <v>43038</v>
      </c>
      <c r="C796" s="15">
        <v>178.64</v>
      </c>
      <c r="D796" s="13">
        <v>59720.457600000002</v>
      </c>
      <c r="E796" s="14">
        <v>3715921</v>
      </c>
      <c r="F796" s="16">
        <f t="shared" si="25"/>
        <v>-1.0071057752695958E-3</v>
      </c>
      <c r="G796">
        <f t="shared" si="24"/>
        <v>2017</v>
      </c>
    </row>
    <row r="797" spans="1:7" x14ac:dyDescent="0.2">
      <c r="A797" s="11" t="s">
        <v>261</v>
      </c>
      <c r="B797" s="12">
        <v>43039</v>
      </c>
      <c r="C797" s="15">
        <v>177.23</v>
      </c>
      <c r="D797" s="13">
        <v>59249.085899999998</v>
      </c>
      <c r="E797" s="14">
        <v>5060032</v>
      </c>
      <c r="F797" s="16">
        <f t="shared" si="25"/>
        <v>-7.9242834648540605E-3</v>
      </c>
      <c r="G797">
        <f t="shared" si="24"/>
        <v>2017</v>
      </c>
    </row>
    <row r="798" spans="1:7" x14ac:dyDescent="0.2">
      <c r="A798" s="11" t="s">
        <v>261</v>
      </c>
      <c r="B798" s="12">
        <v>43040</v>
      </c>
      <c r="C798" s="15">
        <v>184.58</v>
      </c>
      <c r="D798" s="13">
        <v>61706.236400000002</v>
      </c>
      <c r="E798" s="14">
        <v>11869260</v>
      </c>
      <c r="F798" s="16">
        <f t="shared" si="25"/>
        <v>4.063464977038253E-2</v>
      </c>
      <c r="G798">
        <f t="shared" si="24"/>
        <v>2017</v>
      </c>
    </row>
    <row r="799" spans="1:7" x14ac:dyDescent="0.2">
      <c r="A799" s="11" t="s">
        <v>261</v>
      </c>
      <c r="B799" s="12">
        <v>43041</v>
      </c>
      <c r="C799" s="15">
        <v>175.38</v>
      </c>
      <c r="D799" s="13">
        <v>58328.423600000002</v>
      </c>
      <c r="E799" s="14">
        <v>9208661</v>
      </c>
      <c r="F799" s="16">
        <f t="shared" si="25"/>
        <v>-5.1127925486221137E-2</v>
      </c>
      <c r="G799">
        <f t="shared" si="24"/>
        <v>2017</v>
      </c>
    </row>
    <row r="800" spans="1:7" x14ac:dyDescent="0.2">
      <c r="A800" s="11" t="s">
        <v>261</v>
      </c>
      <c r="B800" s="12">
        <v>43042</v>
      </c>
      <c r="C800" s="15">
        <v>174.92</v>
      </c>
      <c r="D800" s="13">
        <v>58175.435299999997</v>
      </c>
      <c r="E800" s="14">
        <v>3465481</v>
      </c>
      <c r="F800" s="16">
        <f t="shared" si="25"/>
        <v>-2.6263218064897969E-3</v>
      </c>
      <c r="G800">
        <f t="shared" si="24"/>
        <v>2017</v>
      </c>
    </row>
    <row r="801" spans="1:7" x14ac:dyDescent="0.2">
      <c r="A801" s="11" t="s">
        <v>261</v>
      </c>
      <c r="B801" s="12">
        <v>43045</v>
      </c>
      <c r="C801" s="15">
        <v>174.34</v>
      </c>
      <c r="D801" s="13">
        <v>57982.537100000001</v>
      </c>
      <c r="E801" s="14">
        <v>4057996</v>
      </c>
      <c r="F801" s="16">
        <f t="shared" si="25"/>
        <v>-3.3213109612897419E-3</v>
      </c>
      <c r="G801">
        <f t="shared" si="24"/>
        <v>2017</v>
      </c>
    </row>
    <row r="802" spans="1:7" x14ac:dyDescent="0.2">
      <c r="A802" s="11" t="s">
        <v>261</v>
      </c>
      <c r="B802" s="12">
        <v>43046</v>
      </c>
      <c r="C802" s="15">
        <v>172.97</v>
      </c>
      <c r="D802" s="13">
        <v>57526.898300000001</v>
      </c>
      <c r="E802" s="14">
        <v>4257803</v>
      </c>
      <c r="F802" s="16">
        <f t="shared" si="25"/>
        <v>-7.8892465275980511E-3</v>
      </c>
      <c r="G802">
        <f t="shared" si="24"/>
        <v>2017</v>
      </c>
    </row>
    <row r="803" spans="1:7" x14ac:dyDescent="0.2">
      <c r="A803" s="11" t="s">
        <v>261</v>
      </c>
      <c r="B803" s="12">
        <v>43047</v>
      </c>
      <c r="C803" s="15">
        <v>175.01</v>
      </c>
      <c r="D803" s="13">
        <v>58205.3678</v>
      </c>
      <c r="E803" s="14">
        <v>2917074</v>
      </c>
      <c r="F803" s="16">
        <f t="shared" si="25"/>
        <v>1.1724946092234061E-2</v>
      </c>
      <c r="G803">
        <f t="shared" si="24"/>
        <v>2017</v>
      </c>
    </row>
    <row r="804" spans="1:7" x14ac:dyDescent="0.2">
      <c r="A804" s="11" t="s">
        <v>261</v>
      </c>
      <c r="B804" s="12">
        <v>43048</v>
      </c>
      <c r="C804" s="15">
        <v>173</v>
      </c>
      <c r="D804" s="13">
        <v>57536.875800000002</v>
      </c>
      <c r="E804" s="14">
        <v>2216300</v>
      </c>
      <c r="F804" s="16">
        <f t="shared" si="25"/>
        <v>-1.1551520650287058E-2</v>
      </c>
      <c r="G804">
        <f t="shared" si="24"/>
        <v>2017</v>
      </c>
    </row>
    <row r="805" spans="1:7" x14ac:dyDescent="0.2">
      <c r="A805" s="11" t="s">
        <v>261</v>
      </c>
      <c r="B805" s="12">
        <v>43049</v>
      </c>
      <c r="C805" s="15">
        <v>172.21</v>
      </c>
      <c r="D805" s="13">
        <v>57274.1351</v>
      </c>
      <c r="E805" s="14">
        <v>3251749</v>
      </c>
      <c r="F805" s="16">
        <f t="shared" si="25"/>
        <v>-4.5769321809707823E-3</v>
      </c>
      <c r="G805">
        <f t="shared" si="24"/>
        <v>2017</v>
      </c>
    </row>
    <row r="806" spans="1:7" x14ac:dyDescent="0.2">
      <c r="A806" s="11" t="s">
        <v>261</v>
      </c>
      <c r="B806" s="12">
        <v>43052</v>
      </c>
      <c r="C806" s="15">
        <v>174.41</v>
      </c>
      <c r="D806" s="13">
        <v>58005.817900000002</v>
      </c>
      <c r="E806" s="14">
        <v>2600289</v>
      </c>
      <c r="F806" s="16">
        <f t="shared" si="25"/>
        <v>1.2694186963768891E-2</v>
      </c>
      <c r="G806">
        <f t="shared" si="24"/>
        <v>2017</v>
      </c>
    </row>
    <row r="807" spans="1:7" x14ac:dyDescent="0.2">
      <c r="A807" s="11" t="s">
        <v>261</v>
      </c>
      <c r="B807" s="12">
        <v>43053</v>
      </c>
      <c r="C807" s="15">
        <v>171.82</v>
      </c>
      <c r="D807" s="13">
        <v>57144.4277</v>
      </c>
      <c r="E807" s="14">
        <v>2148660</v>
      </c>
      <c r="F807" s="16">
        <f t="shared" si="25"/>
        <v>-1.4961432070666705E-2</v>
      </c>
      <c r="G807">
        <f t="shared" si="24"/>
        <v>2017</v>
      </c>
    </row>
    <row r="808" spans="1:7" x14ac:dyDescent="0.2">
      <c r="A808" s="11" t="s">
        <v>261</v>
      </c>
      <c r="B808" s="12">
        <v>43054</v>
      </c>
      <c r="C808" s="15">
        <v>173.05</v>
      </c>
      <c r="D808" s="13">
        <v>57553.5049</v>
      </c>
      <c r="E808" s="14">
        <v>2529892</v>
      </c>
      <c r="F808" s="16">
        <f t="shared" si="25"/>
        <v>7.133152871442892E-3</v>
      </c>
      <c r="G808">
        <f t="shared" si="24"/>
        <v>2017</v>
      </c>
    </row>
    <row r="809" spans="1:7" x14ac:dyDescent="0.2">
      <c r="A809" s="11" t="s">
        <v>261</v>
      </c>
      <c r="B809" s="12">
        <v>43055</v>
      </c>
      <c r="C809" s="15">
        <v>174.81</v>
      </c>
      <c r="D809" s="13">
        <v>58138.851199999997</v>
      </c>
      <c r="E809" s="14">
        <v>2428625</v>
      </c>
      <c r="F809" s="16">
        <f t="shared" si="25"/>
        <v>1.0119099741739105E-2</v>
      </c>
      <c r="G809">
        <f t="shared" si="24"/>
        <v>2017</v>
      </c>
    </row>
    <row r="810" spans="1:7" x14ac:dyDescent="0.2">
      <c r="A810" s="11" t="s">
        <v>261</v>
      </c>
      <c r="B810" s="12">
        <v>43056</v>
      </c>
      <c r="C810" s="15">
        <v>174.88</v>
      </c>
      <c r="D810" s="13">
        <v>58162.131999999998</v>
      </c>
      <c r="E810" s="14">
        <v>2819304</v>
      </c>
      <c r="F810" s="16">
        <f t="shared" si="25"/>
        <v>4.003546051358208E-4</v>
      </c>
      <c r="G810">
        <f t="shared" si="24"/>
        <v>2017</v>
      </c>
    </row>
    <row r="811" spans="1:7" x14ac:dyDescent="0.2">
      <c r="A811" s="11" t="s">
        <v>261</v>
      </c>
      <c r="B811" s="12">
        <v>43059</v>
      </c>
      <c r="C811" s="15">
        <v>171.12</v>
      </c>
      <c r="D811" s="13">
        <v>56911.619599999998</v>
      </c>
      <c r="E811" s="14">
        <v>3003555</v>
      </c>
      <c r="F811" s="16">
        <f t="shared" si="25"/>
        <v>-2.1734959654078224E-2</v>
      </c>
      <c r="G811">
        <f t="shared" si="24"/>
        <v>2017</v>
      </c>
    </row>
    <row r="812" spans="1:7" x14ac:dyDescent="0.2">
      <c r="A812" s="11" t="s">
        <v>261</v>
      </c>
      <c r="B812" s="12">
        <v>43060</v>
      </c>
      <c r="C812" s="15">
        <v>170.67</v>
      </c>
      <c r="D812" s="13">
        <v>56761.957199999997</v>
      </c>
      <c r="E812" s="14">
        <v>2957591</v>
      </c>
      <c r="F812" s="16">
        <f t="shared" si="25"/>
        <v>-2.6331973434845549E-3</v>
      </c>
      <c r="G812">
        <f t="shared" si="24"/>
        <v>2017</v>
      </c>
    </row>
    <row r="813" spans="1:7" x14ac:dyDescent="0.2">
      <c r="A813" s="11" t="s">
        <v>261</v>
      </c>
      <c r="B813" s="12">
        <v>43061</v>
      </c>
      <c r="C813" s="15">
        <v>174.83</v>
      </c>
      <c r="D813" s="13">
        <v>58145.502800000002</v>
      </c>
      <c r="E813" s="14">
        <v>2856367</v>
      </c>
      <c r="F813" s="16">
        <f t="shared" si="25"/>
        <v>2.408220577889186E-2</v>
      </c>
      <c r="G813">
        <f t="shared" si="24"/>
        <v>2017</v>
      </c>
    </row>
    <row r="814" spans="1:7" x14ac:dyDescent="0.2">
      <c r="A814" s="11" t="s">
        <v>261</v>
      </c>
      <c r="B814" s="12">
        <v>43063</v>
      </c>
      <c r="C814" s="15">
        <v>173.53</v>
      </c>
      <c r="D814" s="13">
        <v>57713.144800000002</v>
      </c>
      <c r="E814" s="14">
        <v>797698</v>
      </c>
      <c r="F814" s="16">
        <f t="shared" si="25"/>
        <v>-7.4635781071451497E-3</v>
      </c>
      <c r="G814">
        <f t="shared" si="24"/>
        <v>2017</v>
      </c>
    </row>
    <row r="815" spans="1:7" x14ac:dyDescent="0.2">
      <c r="A815" s="11" t="s">
        <v>261</v>
      </c>
      <c r="B815" s="12">
        <v>43066</v>
      </c>
      <c r="C815" s="15">
        <v>172.38</v>
      </c>
      <c r="D815" s="13">
        <v>57330.674299999999</v>
      </c>
      <c r="E815" s="14">
        <v>2292538</v>
      </c>
      <c r="F815" s="16">
        <f t="shared" si="25"/>
        <v>-6.6491528831592612E-3</v>
      </c>
      <c r="G815">
        <f t="shared" si="24"/>
        <v>2017</v>
      </c>
    </row>
    <row r="816" spans="1:7" x14ac:dyDescent="0.2">
      <c r="A816" s="11" t="s">
        <v>261</v>
      </c>
      <c r="B816" s="12">
        <v>43067</v>
      </c>
      <c r="C816" s="15">
        <v>171.92</v>
      </c>
      <c r="D816" s="13">
        <v>57177.686000000002</v>
      </c>
      <c r="E816" s="14">
        <v>2931873</v>
      </c>
      <c r="F816" s="16">
        <f t="shared" si="25"/>
        <v>-2.6720898849981996E-3</v>
      </c>
      <c r="G816">
        <f t="shared" si="24"/>
        <v>2017</v>
      </c>
    </row>
    <row r="817" spans="1:7" x14ac:dyDescent="0.2">
      <c r="A817" s="11" t="s">
        <v>261</v>
      </c>
      <c r="B817" s="12">
        <v>43068</v>
      </c>
      <c r="C817" s="15">
        <v>175.69</v>
      </c>
      <c r="D817" s="13">
        <v>58431.524299999997</v>
      </c>
      <c r="E817" s="14">
        <v>3860488</v>
      </c>
      <c r="F817" s="16">
        <f t="shared" si="25"/>
        <v>2.1691826042707862E-2</v>
      </c>
      <c r="G817">
        <f t="shared" si="24"/>
        <v>2017</v>
      </c>
    </row>
    <row r="818" spans="1:7" x14ac:dyDescent="0.2">
      <c r="A818" s="11" t="s">
        <v>261</v>
      </c>
      <c r="B818" s="12">
        <v>43069</v>
      </c>
      <c r="C818" s="15">
        <v>173.83</v>
      </c>
      <c r="D818" s="13">
        <v>57812.919800000003</v>
      </c>
      <c r="E818" s="14">
        <v>3542045</v>
      </c>
      <c r="F818" s="16">
        <f t="shared" si="25"/>
        <v>-1.0643268243513733E-2</v>
      </c>
      <c r="G818">
        <f t="shared" si="24"/>
        <v>2017</v>
      </c>
    </row>
    <row r="819" spans="1:7" x14ac:dyDescent="0.2">
      <c r="A819" s="11" t="s">
        <v>261</v>
      </c>
      <c r="B819" s="12">
        <v>43070</v>
      </c>
      <c r="C819" s="15">
        <v>169.94</v>
      </c>
      <c r="D819" s="13">
        <v>56519.171499999997</v>
      </c>
      <c r="E819" s="14">
        <v>3980517</v>
      </c>
      <c r="F819" s="16">
        <f t="shared" si="25"/>
        <v>-2.2632376558053797E-2</v>
      </c>
      <c r="G819">
        <f t="shared" si="24"/>
        <v>2017</v>
      </c>
    </row>
    <row r="820" spans="1:7" x14ac:dyDescent="0.2">
      <c r="A820" s="11" t="s">
        <v>261</v>
      </c>
      <c r="B820" s="12">
        <v>43073</v>
      </c>
      <c r="C820" s="15">
        <v>166.9</v>
      </c>
      <c r="D820" s="13">
        <v>55508.118900000001</v>
      </c>
      <c r="E820" s="14">
        <v>3420708</v>
      </c>
      <c r="F820" s="16">
        <f t="shared" si="25"/>
        <v>-1.8050602907605812E-2</v>
      </c>
      <c r="G820">
        <f t="shared" si="24"/>
        <v>2017</v>
      </c>
    </row>
    <row r="821" spans="1:7" x14ac:dyDescent="0.2">
      <c r="A821" s="11" t="s">
        <v>261</v>
      </c>
      <c r="B821" s="12">
        <v>43074</v>
      </c>
      <c r="C821" s="15">
        <v>164.28</v>
      </c>
      <c r="D821" s="13">
        <v>54636.751199999999</v>
      </c>
      <c r="E821" s="14">
        <v>7569927</v>
      </c>
      <c r="F821" s="16">
        <f t="shared" si="25"/>
        <v>-1.5822541579431533E-2</v>
      </c>
      <c r="G821">
        <f t="shared" si="24"/>
        <v>2017</v>
      </c>
    </row>
    <row r="822" spans="1:7" x14ac:dyDescent="0.2">
      <c r="A822" s="11" t="s">
        <v>261</v>
      </c>
      <c r="B822" s="12">
        <v>43075</v>
      </c>
      <c r="C822" s="15">
        <v>168</v>
      </c>
      <c r="D822" s="13">
        <v>55873.960299999999</v>
      </c>
      <c r="E822" s="14">
        <v>3660241</v>
      </c>
      <c r="F822" s="16">
        <f t="shared" si="25"/>
        <v>2.2391690314901191E-2</v>
      </c>
      <c r="G822">
        <f t="shared" si="24"/>
        <v>2017</v>
      </c>
    </row>
    <row r="823" spans="1:7" x14ac:dyDescent="0.2">
      <c r="A823" s="11" t="s">
        <v>261</v>
      </c>
      <c r="B823" s="12">
        <v>43076</v>
      </c>
      <c r="C823" s="15">
        <v>164.87</v>
      </c>
      <c r="D823" s="13">
        <v>54832.975200000001</v>
      </c>
      <c r="E823" s="14">
        <v>2908394</v>
      </c>
      <c r="F823" s="16">
        <f t="shared" si="25"/>
        <v>-1.8806694830171704E-2</v>
      </c>
      <c r="G823">
        <f t="shared" si="24"/>
        <v>2017</v>
      </c>
    </row>
    <row r="824" spans="1:7" x14ac:dyDescent="0.2">
      <c r="A824" s="11" t="s">
        <v>261</v>
      </c>
      <c r="B824" s="12">
        <v>43077</v>
      </c>
      <c r="C824" s="15">
        <v>167.8</v>
      </c>
      <c r="D824" s="13">
        <v>55807.443700000003</v>
      </c>
      <c r="E824" s="14">
        <v>2881904</v>
      </c>
      <c r="F824" s="16">
        <f t="shared" si="25"/>
        <v>1.7615509460018663E-2</v>
      </c>
      <c r="G824">
        <f t="shared" si="24"/>
        <v>2017</v>
      </c>
    </row>
    <row r="825" spans="1:7" x14ac:dyDescent="0.2">
      <c r="A825" s="11" t="s">
        <v>261</v>
      </c>
      <c r="B825" s="12">
        <v>43080</v>
      </c>
      <c r="C825" s="15">
        <v>172.76</v>
      </c>
      <c r="D825" s="13">
        <v>57457.055800000002</v>
      </c>
      <c r="E825" s="14">
        <v>2892362</v>
      </c>
      <c r="F825" s="16">
        <f t="shared" si="25"/>
        <v>2.9130554059394544E-2</v>
      </c>
      <c r="G825">
        <f t="shared" si="24"/>
        <v>2017</v>
      </c>
    </row>
    <row r="826" spans="1:7" x14ac:dyDescent="0.2">
      <c r="A826" s="11" t="s">
        <v>261</v>
      </c>
      <c r="B826" s="12">
        <v>43081</v>
      </c>
      <c r="C826" s="15">
        <v>171.87</v>
      </c>
      <c r="D826" s="13">
        <v>57161.056900000003</v>
      </c>
      <c r="E826" s="14">
        <v>1983966</v>
      </c>
      <c r="F826" s="16">
        <f t="shared" si="25"/>
        <v>-5.1649710039041964E-3</v>
      </c>
      <c r="G826">
        <f t="shared" si="24"/>
        <v>2017</v>
      </c>
    </row>
    <row r="827" spans="1:7" x14ac:dyDescent="0.2">
      <c r="A827" s="11" t="s">
        <v>261</v>
      </c>
      <c r="B827" s="12">
        <v>43082</v>
      </c>
      <c r="C827" s="15">
        <v>169.24</v>
      </c>
      <c r="D827" s="13">
        <v>56286.363299999997</v>
      </c>
      <c r="E827" s="14">
        <v>2225009</v>
      </c>
      <c r="F827" s="16">
        <f t="shared" si="25"/>
        <v>-1.5420551236729429E-2</v>
      </c>
      <c r="G827">
        <f t="shared" si="24"/>
        <v>2017</v>
      </c>
    </row>
    <row r="828" spans="1:7" x14ac:dyDescent="0.2">
      <c r="A828" s="11" t="s">
        <v>261</v>
      </c>
      <c r="B828" s="12">
        <v>43083</v>
      </c>
      <c r="C828" s="15">
        <v>170.94</v>
      </c>
      <c r="D828" s="13">
        <v>56851.7546</v>
      </c>
      <c r="E828" s="14">
        <v>3726255</v>
      </c>
      <c r="F828" s="16">
        <f t="shared" si="25"/>
        <v>9.9947918860051332E-3</v>
      </c>
      <c r="G828">
        <f t="shared" si="24"/>
        <v>2017</v>
      </c>
    </row>
    <row r="829" spans="1:7" x14ac:dyDescent="0.2">
      <c r="A829" s="11" t="s">
        <v>261</v>
      </c>
      <c r="B829" s="12">
        <v>43084</v>
      </c>
      <c r="C829" s="15">
        <v>171.68</v>
      </c>
      <c r="D829" s="13">
        <v>57097.866099999999</v>
      </c>
      <c r="E829" s="14">
        <v>4207156</v>
      </c>
      <c r="F829" s="16">
        <f t="shared" si="25"/>
        <v>4.3196611445163796E-3</v>
      </c>
      <c r="G829">
        <f t="shared" si="24"/>
        <v>2017</v>
      </c>
    </row>
    <row r="830" spans="1:7" x14ac:dyDescent="0.2">
      <c r="A830" s="11" t="s">
        <v>261</v>
      </c>
      <c r="B830" s="12">
        <v>43087</v>
      </c>
      <c r="C830" s="15">
        <v>170.91</v>
      </c>
      <c r="D830" s="13">
        <v>56841.777099999999</v>
      </c>
      <c r="E830" s="14">
        <v>2890338</v>
      </c>
      <c r="F830" s="16">
        <f t="shared" si="25"/>
        <v>-4.4951767219745045E-3</v>
      </c>
      <c r="G830">
        <f t="shared" si="24"/>
        <v>2017</v>
      </c>
    </row>
    <row r="831" spans="1:7" x14ac:dyDescent="0.2">
      <c r="A831" s="11" t="s">
        <v>261</v>
      </c>
      <c r="B831" s="12">
        <v>43088</v>
      </c>
      <c r="C831" s="15">
        <v>169.57</v>
      </c>
      <c r="D831" s="13">
        <v>56396.1158</v>
      </c>
      <c r="E831" s="14">
        <v>2669086</v>
      </c>
      <c r="F831" s="16">
        <f t="shared" si="25"/>
        <v>-7.8712812413778699E-3</v>
      </c>
      <c r="G831">
        <f t="shared" si="24"/>
        <v>2017</v>
      </c>
    </row>
    <row r="832" spans="1:7" x14ac:dyDescent="0.2">
      <c r="A832" s="11" t="s">
        <v>261</v>
      </c>
      <c r="B832" s="12">
        <v>43089</v>
      </c>
      <c r="C832" s="15">
        <v>165.71</v>
      </c>
      <c r="D832" s="13">
        <v>55112.345000000001</v>
      </c>
      <c r="E832" s="14">
        <v>3231568</v>
      </c>
      <c r="F832" s="16">
        <f t="shared" si="25"/>
        <v>-2.3026548277333598E-2</v>
      </c>
      <c r="G832">
        <f t="shared" si="24"/>
        <v>2017</v>
      </c>
    </row>
    <row r="833" spans="1:7" x14ac:dyDescent="0.2">
      <c r="A833" s="11" t="s">
        <v>261</v>
      </c>
      <c r="B833" s="12">
        <v>43090</v>
      </c>
      <c r="C833" s="15">
        <v>167.63</v>
      </c>
      <c r="D833" s="13">
        <v>55750.904600000002</v>
      </c>
      <c r="E833" s="14">
        <v>3052482</v>
      </c>
      <c r="F833" s="16">
        <f t="shared" si="25"/>
        <v>1.1519897001483996E-2</v>
      </c>
      <c r="G833">
        <f t="shared" si="24"/>
        <v>2017</v>
      </c>
    </row>
    <row r="834" spans="1:7" x14ac:dyDescent="0.2">
      <c r="A834" s="11" t="s">
        <v>261</v>
      </c>
      <c r="B834" s="12">
        <v>43091</v>
      </c>
      <c r="C834" s="15">
        <v>164.9</v>
      </c>
      <c r="D834" s="13">
        <v>54842.952700000002</v>
      </c>
      <c r="E834" s="14">
        <v>2584154</v>
      </c>
      <c r="F834" s="16">
        <f t="shared" si="25"/>
        <v>-1.6419940077633199E-2</v>
      </c>
      <c r="G834">
        <f t="shared" si="24"/>
        <v>2017</v>
      </c>
    </row>
    <row r="835" spans="1:7" x14ac:dyDescent="0.2">
      <c r="A835" s="11" t="s">
        <v>261</v>
      </c>
      <c r="B835" s="12">
        <v>43095</v>
      </c>
      <c r="C835" s="15">
        <v>164.44</v>
      </c>
      <c r="D835" s="13">
        <v>54689.964500000002</v>
      </c>
      <c r="E835" s="14">
        <v>1628938</v>
      </c>
      <c r="F835" s="16">
        <f t="shared" si="25"/>
        <v>-2.7934675358756581E-3</v>
      </c>
      <c r="G835">
        <f t="shared" ref="G835:G898" si="26">YEAR(B835)</f>
        <v>2017</v>
      </c>
    </row>
    <row r="836" spans="1:7" x14ac:dyDescent="0.2">
      <c r="A836" s="11" t="s">
        <v>261</v>
      </c>
      <c r="B836" s="12">
        <v>43096</v>
      </c>
      <c r="C836" s="15">
        <v>165.57</v>
      </c>
      <c r="D836" s="13">
        <v>55065.7834</v>
      </c>
      <c r="E836" s="14">
        <v>2068853</v>
      </c>
      <c r="F836" s="16">
        <f t="shared" ref="F836:F899" si="27">IF(A836&lt;&gt;A835,"",LN(C836/C835))</f>
        <v>6.8483040898419077E-3</v>
      </c>
      <c r="G836">
        <f t="shared" si="26"/>
        <v>2017</v>
      </c>
    </row>
    <row r="837" spans="1:7" x14ac:dyDescent="0.2">
      <c r="A837" s="11" t="s">
        <v>261</v>
      </c>
      <c r="B837" s="12">
        <v>43097</v>
      </c>
      <c r="C837" s="15">
        <v>164.62</v>
      </c>
      <c r="D837" s="13">
        <v>54749.829400000002</v>
      </c>
      <c r="E837" s="14">
        <v>2119182</v>
      </c>
      <c r="F837" s="16">
        <f t="shared" si="27"/>
        <v>-5.7542785750216577E-3</v>
      </c>
      <c r="G837">
        <f t="shared" si="26"/>
        <v>2017</v>
      </c>
    </row>
    <row r="838" spans="1:7" x14ac:dyDescent="0.2">
      <c r="A838" s="11" t="s">
        <v>261</v>
      </c>
      <c r="B838" s="12">
        <v>43098</v>
      </c>
      <c r="C838" s="15">
        <v>163.58000000000001</v>
      </c>
      <c r="D838" s="13">
        <v>54403.942999999999</v>
      </c>
      <c r="E838" s="14">
        <v>2490947</v>
      </c>
      <c r="F838" s="16">
        <f t="shared" si="27"/>
        <v>-6.3376202376698009E-3</v>
      </c>
      <c r="G838">
        <f t="shared" si="26"/>
        <v>2017</v>
      </c>
    </row>
    <row r="839" spans="1:7" x14ac:dyDescent="0.2">
      <c r="A839" s="11" t="s">
        <v>261</v>
      </c>
      <c r="B839" s="12">
        <v>43102</v>
      </c>
      <c r="C839" s="15">
        <v>170.32</v>
      </c>
      <c r="D839" s="13">
        <v>56645.553099999997</v>
      </c>
      <c r="E839" s="14">
        <v>3161623</v>
      </c>
      <c r="F839" s="16">
        <f t="shared" si="27"/>
        <v>4.0376853278395818E-2</v>
      </c>
      <c r="G839">
        <f t="shared" si="26"/>
        <v>2018</v>
      </c>
    </row>
    <row r="840" spans="1:7" x14ac:dyDescent="0.2">
      <c r="A840" s="11" t="s">
        <v>261</v>
      </c>
      <c r="B840" s="12">
        <v>43103</v>
      </c>
      <c r="C840" s="15">
        <v>170.14</v>
      </c>
      <c r="D840" s="13">
        <v>56585.688099999999</v>
      </c>
      <c r="E840" s="14">
        <v>2609163</v>
      </c>
      <c r="F840" s="16">
        <f t="shared" si="27"/>
        <v>-1.0573930374858319E-3</v>
      </c>
      <c r="G840">
        <f t="shared" si="26"/>
        <v>2018</v>
      </c>
    </row>
    <row r="841" spans="1:7" x14ac:dyDescent="0.2">
      <c r="A841" s="11" t="s">
        <v>261</v>
      </c>
      <c r="B841" s="12">
        <v>43104</v>
      </c>
      <c r="C841" s="15">
        <v>171.58</v>
      </c>
      <c r="D841" s="13">
        <v>57064.607799999998</v>
      </c>
      <c r="E841" s="14">
        <v>1742685</v>
      </c>
      <c r="F841" s="16">
        <f t="shared" si="27"/>
        <v>8.428002597080984E-3</v>
      </c>
      <c r="G841">
        <f t="shared" si="26"/>
        <v>2018</v>
      </c>
    </row>
    <row r="842" spans="1:7" x14ac:dyDescent="0.2">
      <c r="A842" s="11" t="s">
        <v>261</v>
      </c>
      <c r="B842" s="12">
        <v>43105</v>
      </c>
      <c r="C842" s="15">
        <v>172.29</v>
      </c>
      <c r="D842" s="13">
        <v>57300.741800000003</v>
      </c>
      <c r="E842" s="14">
        <v>1749573</v>
      </c>
      <c r="F842" s="16">
        <f t="shared" si="27"/>
        <v>4.1294733994956387E-3</v>
      </c>
      <c r="G842">
        <f t="shared" si="26"/>
        <v>2018</v>
      </c>
    </row>
    <row r="843" spans="1:7" x14ac:dyDescent="0.2">
      <c r="A843" s="11" t="s">
        <v>261</v>
      </c>
      <c r="B843" s="12">
        <v>43108</v>
      </c>
      <c r="C843" s="15">
        <v>170.56</v>
      </c>
      <c r="D843" s="13">
        <v>56725.373</v>
      </c>
      <c r="E843" s="14">
        <v>2800789</v>
      </c>
      <c r="F843" s="16">
        <f t="shared" si="27"/>
        <v>-1.0091962566835014E-2</v>
      </c>
      <c r="G843">
        <f t="shared" si="26"/>
        <v>2018</v>
      </c>
    </row>
    <row r="844" spans="1:7" x14ac:dyDescent="0.2">
      <c r="A844" s="11" t="s">
        <v>261</v>
      </c>
      <c r="B844" s="12">
        <v>43109</v>
      </c>
      <c r="C844" s="15">
        <v>175.65</v>
      </c>
      <c r="D844" s="13">
        <v>58418.220999999998</v>
      </c>
      <c r="E844" s="14">
        <v>3744247</v>
      </c>
      <c r="F844" s="16">
        <f t="shared" si="27"/>
        <v>2.9406237734356338E-2</v>
      </c>
      <c r="G844">
        <f t="shared" si="26"/>
        <v>2018</v>
      </c>
    </row>
    <row r="845" spans="1:7" x14ac:dyDescent="0.2">
      <c r="A845" s="11" t="s">
        <v>261</v>
      </c>
      <c r="B845" s="12">
        <v>43110</v>
      </c>
      <c r="C845" s="15">
        <v>173.99</v>
      </c>
      <c r="D845" s="13">
        <v>57866.133000000002</v>
      </c>
      <c r="E845" s="14">
        <v>2120265</v>
      </c>
      <c r="F845" s="16">
        <f t="shared" si="27"/>
        <v>-9.4955524132111502E-3</v>
      </c>
      <c r="G845">
        <f t="shared" si="26"/>
        <v>2018</v>
      </c>
    </row>
    <row r="846" spans="1:7" x14ac:dyDescent="0.2">
      <c r="A846" s="11" t="s">
        <v>261</v>
      </c>
      <c r="B846" s="12">
        <v>43111</v>
      </c>
      <c r="C846" s="15">
        <v>177.12</v>
      </c>
      <c r="D846" s="13">
        <v>58907.1181</v>
      </c>
      <c r="E846" s="14">
        <v>2015162</v>
      </c>
      <c r="F846" s="16">
        <f t="shared" si="27"/>
        <v>1.7829642661701825E-2</v>
      </c>
      <c r="G846">
        <f t="shared" si="26"/>
        <v>2018</v>
      </c>
    </row>
    <row r="847" spans="1:7" x14ac:dyDescent="0.2">
      <c r="A847" s="11" t="s">
        <v>261</v>
      </c>
      <c r="B847" s="12">
        <v>43112</v>
      </c>
      <c r="C847" s="15">
        <v>176.05</v>
      </c>
      <c r="D847" s="13">
        <v>58551.254200000003</v>
      </c>
      <c r="E847" s="14">
        <v>2802192</v>
      </c>
      <c r="F847" s="16">
        <f t="shared" si="27"/>
        <v>-6.0594233592651623E-3</v>
      </c>
      <c r="G847">
        <f t="shared" si="26"/>
        <v>2018</v>
      </c>
    </row>
    <row r="848" spans="1:7" x14ac:dyDescent="0.2">
      <c r="A848" s="11" t="s">
        <v>261</v>
      </c>
      <c r="B848" s="12">
        <v>43116</v>
      </c>
      <c r="C848" s="15">
        <v>178.66</v>
      </c>
      <c r="D848" s="13">
        <v>59419.2961</v>
      </c>
      <c r="E848" s="14">
        <v>2653869</v>
      </c>
      <c r="F848" s="16">
        <f t="shared" si="27"/>
        <v>1.471651267263132E-2</v>
      </c>
      <c r="G848">
        <f t="shared" si="26"/>
        <v>2018</v>
      </c>
    </row>
    <row r="849" spans="1:7" x14ac:dyDescent="0.2">
      <c r="A849" s="11" t="s">
        <v>261</v>
      </c>
      <c r="B849" s="12">
        <v>43117</v>
      </c>
      <c r="C849" s="15">
        <v>176.72</v>
      </c>
      <c r="D849" s="13">
        <v>58774.084900000002</v>
      </c>
      <c r="E849" s="14">
        <v>2220065</v>
      </c>
      <c r="F849" s="16">
        <f t="shared" si="27"/>
        <v>-1.0917999161831227E-2</v>
      </c>
      <c r="G849">
        <f t="shared" si="26"/>
        <v>2018</v>
      </c>
    </row>
    <row r="850" spans="1:7" x14ac:dyDescent="0.2">
      <c r="A850" s="11" t="s">
        <v>261</v>
      </c>
      <c r="B850" s="12">
        <v>43118</v>
      </c>
      <c r="C850" s="15">
        <v>179.64</v>
      </c>
      <c r="D850" s="13">
        <v>59745.227500000001</v>
      </c>
      <c r="E850" s="14">
        <v>2819410</v>
      </c>
      <c r="F850" s="16">
        <f t="shared" si="27"/>
        <v>1.6388289107675577E-2</v>
      </c>
      <c r="G850">
        <f t="shared" si="26"/>
        <v>2018</v>
      </c>
    </row>
    <row r="851" spans="1:7" x14ac:dyDescent="0.2">
      <c r="A851" s="11" t="s">
        <v>261</v>
      </c>
      <c r="B851" s="12">
        <v>43119</v>
      </c>
      <c r="C851" s="15">
        <v>181.33</v>
      </c>
      <c r="D851" s="13">
        <v>60307.292999999998</v>
      </c>
      <c r="E851" s="14">
        <v>4043473</v>
      </c>
      <c r="F851" s="16">
        <f t="shared" si="27"/>
        <v>9.363727446397135E-3</v>
      </c>
      <c r="G851">
        <f t="shared" si="26"/>
        <v>2018</v>
      </c>
    </row>
    <row r="852" spans="1:7" x14ac:dyDescent="0.2">
      <c r="A852" s="11" t="s">
        <v>261</v>
      </c>
      <c r="B852" s="12">
        <v>43122</v>
      </c>
      <c r="C852" s="15">
        <v>188.15</v>
      </c>
      <c r="D852" s="13">
        <v>62575.509700000002</v>
      </c>
      <c r="E852" s="14">
        <v>5269596</v>
      </c>
      <c r="F852" s="16">
        <f t="shared" si="27"/>
        <v>3.6920941373512012E-2</v>
      </c>
      <c r="G852">
        <f t="shared" si="26"/>
        <v>2018</v>
      </c>
    </row>
    <row r="853" spans="1:7" x14ac:dyDescent="0.2">
      <c r="A853" s="11" t="s">
        <v>261</v>
      </c>
      <c r="B853" s="12">
        <v>43123</v>
      </c>
      <c r="C853" s="15">
        <v>188.06</v>
      </c>
      <c r="D853" s="13">
        <v>62545.5772</v>
      </c>
      <c r="E853" s="14">
        <v>3845394</v>
      </c>
      <c r="F853" s="16">
        <f t="shared" si="27"/>
        <v>-4.7845619051541805E-4</v>
      </c>
      <c r="G853">
        <f t="shared" si="26"/>
        <v>2018</v>
      </c>
    </row>
    <row r="854" spans="1:7" x14ac:dyDescent="0.2">
      <c r="A854" s="11" t="s">
        <v>261</v>
      </c>
      <c r="B854" s="12">
        <v>43124</v>
      </c>
      <c r="C854" s="15">
        <v>186.72</v>
      </c>
      <c r="D854" s="13">
        <v>62099.9159</v>
      </c>
      <c r="E854" s="14">
        <v>2002022</v>
      </c>
      <c r="F854" s="16">
        <f t="shared" si="27"/>
        <v>-7.1508923106850001E-3</v>
      </c>
      <c r="G854">
        <f t="shared" si="26"/>
        <v>2018</v>
      </c>
    </row>
    <row r="855" spans="1:7" x14ac:dyDescent="0.2">
      <c r="A855" s="11" t="s">
        <v>261</v>
      </c>
      <c r="B855" s="12">
        <v>43125</v>
      </c>
      <c r="C855" s="15">
        <v>187.12</v>
      </c>
      <c r="D855" s="13">
        <v>62232.949099999998</v>
      </c>
      <c r="E855" s="14">
        <v>2004282</v>
      </c>
      <c r="F855" s="16">
        <f t="shared" si="27"/>
        <v>2.1399537376777344E-3</v>
      </c>
      <c r="G855">
        <f t="shared" si="26"/>
        <v>2018</v>
      </c>
    </row>
    <row r="856" spans="1:7" x14ac:dyDescent="0.2">
      <c r="A856" s="11" t="s">
        <v>261</v>
      </c>
      <c r="B856" s="12">
        <v>43126</v>
      </c>
      <c r="C856" s="15">
        <v>186.93</v>
      </c>
      <c r="D856" s="13">
        <v>62169.758300000001</v>
      </c>
      <c r="E856" s="14">
        <v>1974694</v>
      </c>
      <c r="F856" s="16">
        <f t="shared" si="27"/>
        <v>-1.015907051683283E-3</v>
      </c>
      <c r="G856">
        <f t="shared" si="26"/>
        <v>2018</v>
      </c>
    </row>
    <row r="857" spans="1:7" x14ac:dyDescent="0.2">
      <c r="A857" s="11" t="s">
        <v>261</v>
      </c>
      <c r="B857" s="12">
        <v>43129</v>
      </c>
      <c r="C857" s="15">
        <v>187.3</v>
      </c>
      <c r="D857" s="13">
        <v>62292.814100000003</v>
      </c>
      <c r="E857" s="14">
        <v>2731152</v>
      </c>
      <c r="F857" s="16">
        <f t="shared" si="27"/>
        <v>1.9773942258025823E-3</v>
      </c>
      <c r="G857">
        <f t="shared" si="26"/>
        <v>2018</v>
      </c>
    </row>
    <row r="858" spans="1:7" x14ac:dyDescent="0.2">
      <c r="A858" s="11" t="s">
        <v>261</v>
      </c>
      <c r="B858" s="12">
        <v>43130</v>
      </c>
      <c r="C858" s="15">
        <v>184.38</v>
      </c>
      <c r="D858" s="13">
        <v>61321.671399999999</v>
      </c>
      <c r="E858" s="14">
        <v>2346764</v>
      </c>
      <c r="F858" s="16">
        <f t="shared" si="27"/>
        <v>-1.5712764079594634E-2</v>
      </c>
      <c r="G858">
        <f t="shared" si="26"/>
        <v>2018</v>
      </c>
    </row>
    <row r="859" spans="1:7" x14ac:dyDescent="0.2">
      <c r="A859" s="11" t="s">
        <v>261</v>
      </c>
      <c r="B859" s="12">
        <v>43131</v>
      </c>
      <c r="C859" s="15">
        <v>180.26</v>
      </c>
      <c r="D859" s="13">
        <v>59951.429100000001</v>
      </c>
      <c r="E859" s="14">
        <v>2933298</v>
      </c>
      <c r="F859" s="16">
        <f t="shared" si="27"/>
        <v>-2.2598592242184638E-2</v>
      </c>
      <c r="G859">
        <f t="shared" si="26"/>
        <v>2018</v>
      </c>
    </row>
    <row r="860" spans="1:7" x14ac:dyDescent="0.2">
      <c r="A860" s="11" t="s">
        <v>261</v>
      </c>
      <c r="B860" s="12">
        <v>43132</v>
      </c>
      <c r="C860" s="15">
        <v>178.54</v>
      </c>
      <c r="D860" s="13">
        <v>59379.386100000003</v>
      </c>
      <c r="E860" s="14">
        <v>2106462</v>
      </c>
      <c r="F860" s="16">
        <f t="shared" si="27"/>
        <v>-9.5875873770476881E-3</v>
      </c>
      <c r="G860">
        <f t="shared" si="26"/>
        <v>2018</v>
      </c>
    </row>
    <row r="861" spans="1:7" x14ac:dyDescent="0.2">
      <c r="A861" s="11" t="s">
        <v>261</v>
      </c>
      <c r="B861" s="12">
        <v>43133</v>
      </c>
      <c r="C861" s="15">
        <v>172.51</v>
      </c>
      <c r="D861" s="13">
        <v>57373.910100000001</v>
      </c>
      <c r="E861" s="14">
        <v>3388432</v>
      </c>
      <c r="F861" s="16">
        <f t="shared" si="27"/>
        <v>-3.43574599455631E-2</v>
      </c>
      <c r="G861">
        <f t="shared" si="26"/>
        <v>2018</v>
      </c>
    </row>
    <row r="862" spans="1:7" x14ac:dyDescent="0.2">
      <c r="A862" s="11" t="s">
        <v>261</v>
      </c>
      <c r="B862" s="12">
        <v>43136</v>
      </c>
      <c r="C862" s="15">
        <v>165</v>
      </c>
      <c r="D862" s="13">
        <v>54876.211000000003</v>
      </c>
      <c r="E862" s="14">
        <v>4653545</v>
      </c>
      <c r="F862" s="16">
        <f t="shared" si="27"/>
        <v>-4.4509731905072215E-2</v>
      </c>
      <c r="G862">
        <f t="shared" si="26"/>
        <v>2018</v>
      </c>
    </row>
    <row r="863" spans="1:7" x14ac:dyDescent="0.2">
      <c r="A863" s="11" t="s">
        <v>261</v>
      </c>
      <c r="B863" s="12">
        <v>43137</v>
      </c>
      <c r="C863" s="15">
        <v>168.33</v>
      </c>
      <c r="D863" s="13">
        <v>55983.712699999996</v>
      </c>
      <c r="E863" s="14">
        <v>8286363</v>
      </c>
      <c r="F863" s="16">
        <f t="shared" si="27"/>
        <v>1.9980864530409821E-2</v>
      </c>
      <c r="G863">
        <f t="shared" si="26"/>
        <v>2018</v>
      </c>
    </row>
    <row r="864" spans="1:7" x14ac:dyDescent="0.2">
      <c r="A864" s="11" t="s">
        <v>261</v>
      </c>
      <c r="B864" s="12">
        <v>43138</v>
      </c>
      <c r="C864" s="15">
        <v>170.39</v>
      </c>
      <c r="D864" s="13">
        <v>56668.833899999998</v>
      </c>
      <c r="E864" s="14">
        <v>3722660</v>
      </c>
      <c r="F864" s="16">
        <f t="shared" si="27"/>
        <v>1.2163588796157389E-2</v>
      </c>
      <c r="G864">
        <f t="shared" si="26"/>
        <v>2018</v>
      </c>
    </row>
    <row r="865" spans="1:7" x14ac:dyDescent="0.2">
      <c r="A865" s="11" t="s">
        <v>261</v>
      </c>
      <c r="B865" s="12">
        <v>43139</v>
      </c>
      <c r="C865" s="15">
        <v>164.2</v>
      </c>
      <c r="D865" s="13">
        <v>54610.144500000002</v>
      </c>
      <c r="E865" s="14">
        <v>3622384</v>
      </c>
      <c r="F865" s="16">
        <f t="shared" si="27"/>
        <v>-3.7004730208820003E-2</v>
      </c>
      <c r="G865">
        <f t="shared" si="26"/>
        <v>2018</v>
      </c>
    </row>
    <row r="866" spans="1:7" x14ac:dyDescent="0.2">
      <c r="A866" s="11" t="s">
        <v>261</v>
      </c>
      <c r="B866" s="12">
        <v>43140</v>
      </c>
      <c r="C866" s="15">
        <v>162.77000000000001</v>
      </c>
      <c r="D866" s="13">
        <v>54134.5507</v>
      </c>
      <c r="E866" s="14">
        <v>4240750</v>
      </c>
      <c r="F866" s="16">
        <f t="shared" si="27"/>
        <v>-8.747035614920835E-3</v>
      </c>
      <c r="G866">
        <f t="shared" si="26"/>
        <v>2018</v>
      </c>
    </row>
    <row r="867" spans="1:7" x14ac:dyDescent="0.2">
      <c r="A867" s="11" t="s">
        <v>261</v>
      </c>
      <c r="B867" s="12">
        <v>43143</v>
      </c>
      <c r="C867" s="15">
        <v>162.46</v>
      </c>
      <c r="D867" s="13">
        <v>54031.4499</v>
      </c>
      <c r="E867" s="14">
        <v>3066724</v>
      </c>
      <c r="F867" s="16">
        <f t="shared" si="27"/>
        <v>-1.906343780599029E-3</v>
      </c>
      <c r="G867">
        <f t="shared" si="26"/>
        <v>2018</v>
      </c>
    </row>
    <row r="868" spans="1:7" x14ac:dyDescent="0.2">
      <c r="A868" s="11" t="s">
        <v>261</v>
      </c>
      <c r="B868" s="12">
        <v>43144</v>
      </c>
      <c r="C868" s="15">
        <v>158.72</v>
      </c>
      <c r="D868" s="13">
        <v>52787.589200000002</v>
      </c>
      <c r="E868" s="14">
        <v>3247910</v>
      </c>
      <c r="F868" s="16">
        <f t="shared" si="27"/>
        <v>-2.3290174086245143E-2</v>
      </c>
      <c r="G868">
        <f t="shared" si="26"/>
        <v>2018</v>
      </c>
    </row>
    <row r="869" spans="1:7" x14ac:dyDescent="0.2">
      <c r="A869" s="11" t="s">
        <v>261</v>
      </c>
      <c r="B869" s="12">
        <v>43145</v>
      </c>
      <c r="C869" s="15">
        <v>166.63</v>
      </c>
      <c r="D869" s="13">
        <v>55418.321499999998</v>
      </c>
      <c r="E869" s="14">
        <v>4882165</v>
      </c>
      <c r="F869" s="16">
        <f t="shared" si="27"/>
        <v>4.8634142013969442E-2</v>
      </c>
      <c r="G869">
        <f t="shared" si="26"/>
        <v>2018</v>
      </c>
    </row>
    <row r="870" spans="1:7" x14ac:dyDescent="0.2">
      <c r="A870" s="11" t="s">
        <v>261</v>
      </c>
      <c r="B870" s="12">
        <v>43146</v>
      </c>
      <c r="C870" s="15">
        <v>164.47</v>
      </c>
      <c r="D870" s="13">
        <v>54699.942000000003</v>
      </c>
      <c r="E870" s="14">
        <v>3403883</v>
      </c>
      <c r="F870" s="16">
        <f t="shared" si="27"/>
        <v>-1.3047602797354414E-2</v>
      </c>
      <c r="G870">
        <f t="shared" si="26"/>
        <v>2018</v>
      </c>
    </row>
    <row r="871" spans="1:7" x14ac:dyDescent="0.2">
      <c r="A871" s="11" t="s">
        <v>261</v>
      </c>
      <c r="B871" s="12">
        <v>43147</v>
      </c>
      <c r="C871" s="15">
        <v>164.04</v>
      </c>
      <c r="D871" s="13">
        <v>54185.761700000003</v>
      </c>
      <c r="E871" s="14">
        <v>2689078</v>
      </c>
      <c r="F871" s="16">
        <f t="shared" si="27"/>
        <v>-2.6178822293192131E-3</v>
      </c>
      <c r="G871">
        <f t="shared" si="26"/>
        <v>2018</v>
      </c>
    </row>
    <row r="872" spans="1:7" x14ac:dyDescent="0.2">
      <c r="A872" s="11" t="s">
        <v>261</v>
      </c>
      <c r="B872" s="12">
        <v>43151</v>
      </c>
      <c r="C872" s="15">
        <v>160.59</v>
      </c>
      <c r="D872" s="13">
        <v>53046.156199999998</v>
      </c>
      <c r="E872" s="14">
        <v>2468594</v>
      </c>
      <c r="F872" s="16">
        <f t="shared" si="27"/>
        <v>-2.1255767450458821E-2</v>
      </c>
      <c r="G872">
        <f t="shared" si="26"/>
        <v>2018</v>
      </c>
    </row>
    <row r="873" spans="1:7" x14ac:dyDescent="0.2">
      <c r="A873" s="11" t="s">
        <v>261</v>
      </c>
      <c r="B873" s="12">
        <v>43152</v>
      </c>
      <c r="C873" s="15">
        <v>159.31</v>
      </c>
      <c r="D873" s="13">
        <v>52623.346100000002</v>
      </c>
      <c r="E873" s="14">
        <v>2688037</v>
      </c>
      <c r="F873" s="16">
        <f t="shared" si="27"/>
        <v>-8.00254348859618E-3</v>
      </c>
      <c r="G873">
        <f t="shared" si="26"/>
        <v>2018</v>
      </c>
    </row>
    <row r="874" spans="1:7" x14ac:dyDescent="0.2">
      <c r="A874" s="11" t="s">
        <v>261</v>
      </c>
      <c r="B874" s="12">
        <v>43153</v>
      </c>
      <c r="C874" s="15">
        <v>159.4</v>
      </c>
      <c r="D874" s="13">
        <v>52653.0749</v>
      </c>
      <c r="E874" s="14">
        <v>2764162</v>
      </c>
      <c r="F874" s="16">
        <f t="shared" si="27"/>
        <v>5.6477677131121825E-4</v>
      </c>
      <c r="G874">
        <f t="shared" si="26"/>
        <v>2018</v>
      </c>
    </row>
    <row r="875" spans="1:7" x14ac:dyDescent="0.2">
      <c r="A875" s="11" t="s">
        <v>261</v>
      </c>
      <c r="B875" s="12">
        <v>43154</v>
      </c>
      <c r="C875" s="15">
        <v>162.09</v>
      </c>
      <c r="D875" s="13">
        <v>53541.636899999998</v>
      </c>
      <c r="E875" s="14">
        <v>2583100</v>
      </c>
      <c r="F875" s="16">
        <f t="shared" si="27"/>
        <v>1.6734970167969473E-2</v>
      </c>
      <c r="G875">
        <f t="shared" si="26"/>
        <v>2018</v>
      </c>
    </row>
    <row r="876" spans="1:7" x14ac:dyDescent="0.2">
      <c r="A876" s="11" t="s">
        <v>261</v>
      </c>
      <c r="B876" s="12">
        <v>43157</v>
      </c>
      <c r="C876" s="15">
        <v>165.76</v>
      </c>
      <c r="D876" s="13">
        <v>54753.912799999998</v>
      </c>
      <c r="E876" s="14">
        <v>2695229</v>
      </c>
      <c r="F876" s="16">
        <f t="shared" si="27"/>
        <v>2.2389222547034054E-2</v>
      </c>
      <c r="G876">
        <f t="shared" si="26"/>
        <v>2018</v>
      </c>
    </row>
    <row r="877" spans="1:7" x14ac:dyDescent="0.2">
      <c r="A877" s="11" t="s">
        <v>261</v>
      </c>
      <c r="B877" s="12">
        <v>43158</v>
      </c>
      <c r="C877" s="15">
        <v>159.91</v>
      </c>
      <c r="D877" s="13">
        <v>52821.538399999998</v>
      </c>
      <c r="E877" s="14">
        <v>3255654</v>
      </c>
      <c r="F877" s="16">
        <f t="shared" si="27"/>
        <v>-3.5929802099767552E-2</v>
      </c>
      <c r="G877">
        <f t="shared" si="26"/>
        <v>2018</v>
      </c>
    </row>
    <row r="878" spans="1:7" x14ac:dyDescent="0.2">
      <c r="A878" s="11" t="s">
        <v>261</v>
      </c>
      <c r="B878" s="12">
        <v>43159</v>
      </c>
      <c r="C878" s="15">
        <v>154.22</v>
      </c>
      <c r="D878" s="13">
        <v>50942.015200000002</v>
      </c>
      <c r="E878" s="14">
        <v>6010386</v>
      </c>
      <c r="F878" s="16">
        <f t="shared" si="27"/>
        <v>-3.6231002566536115E-2</v>
      </c>
      <c r="G878">
        <f t="shared" si="26"/>
        <v>2018</v>
      </c>
    </row>
    <row r="879" spans="1:7" x14ac:dyDescent="0.2">
      <c r="A879" s="11" t="s">
        <v>261</v>
      </c>
      <c r="B879" s="12">
        <v>43160</v>
      </c>
      <c r="C879" s="15">
        <v>148.19</v>
      </c>
      <c r="D879" s="13">
        <v>48950.182999999997</v>
      </c>
      <c r="E879" s="14">
        <v>9340223</v>
      </c>
      <c r="F879" s="16">
        <f t="shared" si="27"/>
        <v>-3.9884920202727464E-2</v>
      </c>
      <c r="G879">
        <f t="shared" si="26"/>
        <v>2018</v>
      </c>
    </row>
    <row r="880" spans="1:7" x14ac:dyDescent="0.2">
      <c r="A880" s="11" t="s">
        <v>261</v>
      </c>
      <c r="B880" s="12">
        <v>43161</v>
      </c>
      <c r="C880" s="15">
        <v>144.02000000000001</v>
      </c>
      <c r="D880" s="13">
        <v>47572.746899999998</v>
      </c>
      <c r="E880" s="14">
        <v>8464754</v>
      </c>
      <c r="F880" s="16">
        <f t="shared" si="27"/>
        <v>-2.854305538136627E-2</v>
      </c>
      <c r="G880">
        <f t="shared" si="26"/>
        <v>2018</v>
      </c>
    </row>
    <row r="881" spans="1:7" x14ac:dyDescent="0.2">
      <c r="A881" s="11" t="s">
        <v>261</v>
      </c>
      <c r="B881" s="12">
        <v>43164</v>
      </c>
      <c r="C881" s="15">
        <v>148.72999999999999</v>
      </c>
      <c r="D881" s="13">
        <v>49128.556100000002</v>
      </c>
      <c r="E881" s="14">
        <v>4028970</v>
      </c>
      <c r="F881" s="16">
        <f t="shared" si="27"/>
        <v>3.2180402783785728E-2</v>
      </c>
      <c r="G881">
        <f t="shared" si="26"/>
        <v>2018</v>
      </c>
    </row>
    <row r="882" spans="1:7" x14ac:dyDescent="0.2">
      <c r="A882" s="11" t="s">
        <v>261</v>
      </c>
      <c r="B882" s="12">
        <v>43165</v>
      </c>
      <c r="C882" s="15">
        <v>150.71</v>
      </c>
      <c r="D882" s="13">
        <v>49782.590499999998</v>
      </c>
      <c r="E882" s="14">
        <v>3305224</v>
      </c>
      <c r="F882" s="16">
        <f t="shared" si="27"/>
        <v>1.3224878827078458E-2</v>
      </c>
      <c r="G882">
        <f t="shared" si="26"/>
        <v>2018</v>
      </c>
    </row>
    <row r="883" spans="1:7" x14ac:dyDescent="0.2">
      <c r="A883" s="11" t="s">
        <v>261</v>
      </c>
      <c r="B883" s="12">
        <v>43166</v>
      </c>
      <c r="C883" s="15">
        <v>153.22</v>
      </c>
      <c r="D883" s="13">
        <v>50611.694799999997</v>
      </c>
      <c r="E883" s="14">
        <v>2927674</v>
      </c>
      <c r="F883" s="16">
        <f t="shared" si="27"/>
        <v>1.6517336657089737E-2</v>
      </c>
      <c r="G883">
        <f t="shared" si="26"/>
        <v>2018</v>
      </c>
    </row>
    <row r="884" spans="1:7" x14ac:dyDescent="0.2">
      <c r="A884" s="11" t="s">
        <v>261</v>
      </c>
      <c r="B884" s="12">
        <v>43167</v>
      </c>
      <c r="C884" s="15">
        <v>153.5</v>
      </c>
      <c r="D884" s="13">
        <v>50704.184500000003</v>
      </c>
      <c r="E884" s="14">
        <v>3446692</v>
      </c>
      <c r="F884" s="16">
        <f t="shared" si="27"/>
        <v>1.8257699385770185E-3</v>
      </c>
      <c r="G884">
        <f t="shared" si="26"/>
        <v>2018</v>
      </c>
    </row>
    <row r="885" spans="1:7" x14ac:dyDescent="0.2">
      <c r="A885" s="11" t="s">
        <v>261</v>
      </c>
      <c r="B885" s="12">
        <v>43168</v>
      </c>
      <c r="C885" s="15">
        <v>157.28</v>
      </c>
      <c r="D885" s="13">
        <v>51952.795700000002</v>
      </c>
      <c r="E885" s="14">
        <v>3459221</v>
      </c>
      <c r="F885" s="16">
        <f t="shared" si="27"/>
        <v>2.4327089371604622E-2</v>
      </c>
      <c r="G885">
        <f t="shared" si="26"/>
        <v>2018</v>
      </c>
    </row>
    <row r="886" spans="1:7" x14ac:dyDescent="0.2">
      <c r="A886" s="11" t="s">
        <v>261</v>
      </c>
      <c r="B886" s="12">
        <v>43171</v>
      </c>
      <c r="C886" s="15">
        <v>158.41</v>
      </c>
      <c r="D886" s="13">
        <v>52326.057699999998</v>
      </c>
      <c r="E886" s="14">
        <v>2745972</v>
      </c>
      <c r="F886" s="16">
        <f t="shared" si="27"/>
        <v>7.158952301902867E-3</v>
      </c>
      <c r="G886">
        <f t="shared" si="26"/>
        <v>2018</v>
      </c>
    </row>
    <row r="887" spans="1:7" x14ac:dyDescent="0.2">
      <c r="A887" s="11" t="s">
        <v>261</v>
      </c>
      <c r="B887" s="12">
        <v>43172</v>
      </c>
      <c r="C887" s="15">
        <v>163.19</v>
      </c>
      <c r="D887" s="13">
        <v>53458.920400000003</v>
      </c>
      <c r="E887" s="14">
        <v>4330745</v>
      </c>
      <c r="F887" s="16">
        <f t="shared" si="27"/>
        <v>2.9728557442083966E-2</v>
      </c>
      <c r="G887">
        <f t="shared" si="26"/>
        <v>2018</v>
      </c>
    </row>
    <row r="888" spans="1:7" x14ac:dyDescent="0.2">
      <c r="A888" s="11" t="s">
        <v>261</v>
      </c>
      <c r="B888" s="12">
        <v>43173</v>
      </c>
      <c r="C888" s="15">
        <v>167.06</v>
      </c>
      <c r="D888" s="13">
        <v>54726.682000000001</v>
      </c>
      <c r="E888" s="14">
        <v>5077526</v>
      </c>
      <c r="F888" s="16">
        <f t="shared" si="27"/>
        <v>2.3437863184917012E-2</v>
      </c>
      <c r="G888">
        <f t="shared" si="26"/>
        <v>2018</v>
      </c>
    </row>
    <row r="889" spans="1:7" x14ac:dyDescent="0.2">
      <c r="A889" s="11" t="s">
        <v>261</v>
      </c>
      <c r="B889" s="12">
        <v>43174</v>
      </c>
      <c r="C889" s="15">
        <v>166.12</v>
      </c>
      <c r="D889" s="13">
        <v>54418.7503</v>
      </c>
      <c r="E889" s="14">
        <v>3660693</v>
      </c>
      <c r="F889" s="16">
        <f t="shared" si="27"/>
        <v>-5.6426105652074522E-3</v>
      </c>
      <c r="G889">
        <f t="shared" si="26"/>
        <v>2018</v>
      </c>
    </row>
    <row r="890" spans="1:7" x14ac:dyDescent="0.2">
      <c r="A890" s="11" t="s">
        <v>261</v>
      </c>
      <c r="B890" s="12">
        <v>43175</v>
      </c>
      <c r="C890" s="15">
        <v>168.96</v>
      </c>
      <c r="D890" s="13">
        <v>55349.097300000001</v>
      </c>
      <c r="E890" s="14">
        <v>3831471</v>
      </c>
      <c r="F890" s="16">
        <f t="shared" si="27"/>
        <v>1.6951581755343868E-2</v>
      </c>
      <c r="G890">
        <f t="shared" si="26"/>
        <v>2018</v>
      </c>
    </row>
    <row r="891" spans="1:7" x14ac:dyDescent="0.2">
      <c r="A891" s="11" t="s">
        <v>261</v>
      </c>
      <c r="B891" s="12">
        <v>43178</v>
      </c>
      <c r="C891" s="15">
        <v>166.27</v>
      </c>
      <c r="D891" s="13">
        <v>54467.888299999999</v>
      </c>
      <c r="E891" s="14">
        <v>2857450</v>
      </c>
      <c r="F891" s="16">
        <f t="shared" si="27"/>
        <v>-1.6049027465608545E-2</v>
      </c>
      <c r="G891">
        <f t="shared" si="26"/>
        <v>2018</v>
      </c>
    </row>
    <row r="892" spans="1:7" x14ac:dyDescent="0.2">
      <c r="A892" s="11" t="s">
        <v>261</v>
      </c>
      <c r="B892" s="12">
        <v>43179</v>
      </c>
      <c r="C892" s="15">
        <v>163.62</v>
      </c>
      <c r="D892" s="13">
        <v>53599.782800000001</v>
      </c>
      <c r="E892" s="14">
        <v>4023415</v>
      </c>
      <c r="F892" s="16">
        <f t="shared" si="27"/>
        <v>-1.6066306966735975E-2</v>
      </c>
      <c r="G892">
        <f t="shared" si="26"/>
        <v>2018</v>
      </c>
    </row>
    <row r="893" spans="1:7" x14ac:dyDescent="0.2">
      <c r="A893" s="11" t="s">
        <v>261</v>
      </c>
      <c r="B893" s="12">
        <v>43180</v>
      </c>
      <c r="C893" s="15">
        <v>163.69999999999999</v>
      </c>
      <c r="D893" s="13">
        <v>53625.989800000003</v>
      </c>
      <c r="E893" s="14">
        <v>2107608</v>
      </c>
      <c r="F893" s="16">
        <f t="shared" si="27"/>
        <v>4.888182915370262E-4</v>
      </c>
      <c r="G893">
        <f t="shared" si="26"/>
        <v>2018</v>
      </c>
    </row>
    <row r="894" spans="1:7" x14ac:dyDescent="0.2">
      <c r="A894" s="11" t="s">
        <v>261</v>
      </c>
      <c r="B894" s="12">
        <v>43181</v>
      </c>
      <c r="C894" s="15">
        <v>162.58000000000001</v>
      </c>
      <c r="D894" s="13">
        <v>53259.092299999997</v>
      </c>
      <c r="E894" s="14">
        <v>2586833</v>
      </c>
      <c r="F894" s="16">
        <f t="shared" si="27"/>
        <v>-6.8652960586628644E-3</v>
      </c>
      <c r="G894">
        <f t="shared" si="26"/>
        <v>2018</v>
      </c>
    </row>
    <row r="895" spans="1:7" x14ac:dyDescent="0.2">
      <c r="A895" s="11" t="s">
        <v>261</v>
      </c>
      <c r="B895" s="12">
        <v>43182</v>
      </c>
      <c r="C895" s="15">
        <v>159.47999999999999</v>
      </c>
      <c r="D895" s="13">
        <v>55137.408900000002</v>
      </c>
      <c r="E895" s="14">
        <v>2418718</v>
      </c>
      <c r="F895" s="16">
        <f t="shared" si="27"/>
        <v>-1.925166580527218E-2</v>
      </c>
      <c r="G895">
        <f t="shared" si="26"/>
        <v>2018</v>
      </c>
    </row>
    <row r="896" spans="1:7" x14ac:dyDescent="0.2">
      <c r="A896" s="11" t="s">
        <v>261</v>
      </c>
      <c r="B896" s="12">
        <v>43185</v>
      </c>
      <c r="C896" s="15">
        <v>160.19999999999999</v>
      </c>
      <c r="D896" s="13">
        <v>55386.336199999998</v>
      </c>
      <c r="E896" s="14">
        <v>3207569</v>
      </c>
      <c r="F896" s="16">
        <f t="shared" si="27"/>
        <v>4.5045121211045079E-3</v>
      </c>
      <c r="G896">
        <f t="shared" si="26"/>
        <v>2018</v>
      </c>
    </row>
    <row r="897" spans="1:7" x14ac:dyDescent="0.2">
      <c r="A897" s="11" t="s">
        <v>261</v>
      </c>
      <c r="B897" s="12">
        <v>43186</v>
      </c>
      <c r="C897" s="15">
        <v>160.32</v>
      </c>
      <c r="D897" s="13">
        <v>55427.824099999998</v>
      </c>
      <c r="E897" s="14">
        <v>2283637</v>
      </c>
      <c r="F897" s="16">
        <f t="shared" si="27"/>
        <v>7.487832622410887E-4</v>
      </c>
      <c r="G897">
        <f t="shared" si="26"/>
        <v>2018</v>
      </c>
    </row>
    <row r="898" spans="1:7" x14ac:dyDescent="0.2">
      <c r="A898" s="11" t="s">
        <v>261</v>
      </c>
      <c r="B898" s="12">
        <v>43187</v>
      </c>
      <c r="C898" s="15">
        <v>165.65</v>
      </c>
      <c r="D898" s="13">
        <v>57270.578000000001</v>
      </c>
      <c r="E898" s="14">
        <v>3829159</v>
      </c>
      <c r="F898" s="16">
        <f t="shared" si="27"/>
        <v>3.2705310849404944E-2</v>
      </c>
      <c r="G898">
        <f t="shared" si="26"/>
        <v>2018</v>
      </c>
    </row>
    <row r="899" spans="1:7" x14ac:dyDescent="0.2">
      <c r="A899" s="11" t="s">
        <v>261</v>
      </c>
      <c r="B899" s="12">
        <v>43188</v>
      </c>
      <c r="C899" s="15">
        <v>168.29</v>
      </c>
      <c r="D899" s="13">
        <v>58183.311699999998</v>
      </c>
      <c r="E899" s="14">
        <v>2860124</v>
      </c>
      <c r="F899" s="16">
        <f t="shared" si="27"/>
        <v>1.5811552979077048E-2</v>
      </c>
      <c r="G899">
        <f t="shared" ref="G899:G962" si="28">YEAR(B899)</f>
        <v>2018</v>
      </c>
    </row>
    <row r="900" spans="1:7" x14ac:dyDescent="0.2">
      <c r="A900" s="11" t="s">
        <v>261</v>
      </c>
      <c r="B900" s="12">
        <v>43192</v>
      </c>
      <c r="C900" s="15">
        <v>162.27000000000001</v>
      </c>
      <c r="D900" s="13">
        <v>56102.002399999998</v>
      </c>
      <c r="E900" s="14">
        <v>3305935</v>
      </c>
      <c r="F900" s="16">
        <f t="shared" ref="F900:F963" si="29">IF(A900&lt;&gt;A899,"",LN(C900/C899))</f>
        <v>-3.642706717353654E-2</v>
      </c>
      <c r="G900">
        <f t="shared" si="28"/>
        <v>2018</v>
      </c>
    </row>
    <row r="901" spans="1:7" x14ac:dyDescent="0.2">
      <c r="A901" s="11" t="s">
        <v>261</v>
      </c>
      <c r="B901" s="12">
        <v>43193</v>
      </c>
      <c r="C901" s="15">
        <v>164.74</v>
      </c>
      <c r="D901" s="13">
        <v>56955.961499999998</v>
      </c>
      <c r="E901" s="14">
        <v>1803481</v>
      </c>
      <c r="F901" s="16">
        <f t="shared" si="29"/>
        <v>1.5106858961657432E-2</v>
      </c>
      <c r="G901">
        <f t="shared" si="28"/>
        <v>2018</v>
      </c>
    </row>
    <row r="902" spans="1:7" x14ac:dyDescent="0.2">
      <c r="A902" s="11" t="s">
        <v>261</v>
      </c>
      <c r="B902" s="12">
        <v>43194</v>
      </c>
      <c r="C902" s="15">
        <v>166.47</v>
      </c>
      <c r="D902" s="13">
        <v>57554.078600000001</v>
      </c>
      <c r="E902" s="14">
        <v>2158446</v>
      </c>
      <c r="F902" s="16">
        <f t="shared" si="29"/>
        <v>1.044663949281693E-2</v>
      </c>
      <c r="G902">
        <f t="shared" si="28"/>
        <v>2018</v>
      </c>
    </row>
    <row r="903" spans="1:7" x14ac:dyDescent="0.2">
      <c r="A903" s="11" t="s">
        <v>261</v>
      </c>
      <c r="B903" s="12">
        <v>43195</v>
      </c>
      <c r="C903" s="15">
        <v>165.13</v>
      </c>
      <c r="D903" s="13">
        <v>57090.797200000001</v>
      </c>
      <c r="E903" s="14">
        <v>1870999</v>
      </c>
      <c r="F903" s="16">
        <f t="shared" si="29"/>
        <v>-8.0820705310226514E-3</v>
      </c>
      <c r="G903">
        <f t="shared" si="28"/>
        <v>2018</v>
      </c>
    </row>
    <row r="904" spans="1:7" x14ac:dyDescent="0.2">
      <c r="A904" s="11" t="s">
        <v>261</v>
      </c>
      <c r="B904" s="12">
        <v>43196</v>
      </c>
      <c r="C904" s="15">
        <v>161.52000000000001</v>
      </c>
      <c r="D904" s="13">
        <v>55842.703099999999</v>
      </c>
      <c r="E904" s="14">
        <v>2105830</v>
      </c>
      <c r="F904" s="16">
        <f t="shared" si="29"/>
        <v>-2.2104068470314823E-2</v>
      </c>
      <c r="G904">
        <f t="shared" si="28"/>
        <v>2018</v>
      </c>
    </row>
    <row r="905" spans="1:7" x14ac:dyDescent="0.2">
      <c r="A905" s="11" t="s">
        <v>261</v>
      </c>
      <c r="B905" s="12">
        <v>43199</v>
      </c>
      <c r="C905" s="15">
        <v>161.88</v>
      </c>
      <c r="D905" s="13">
        <v>55967.166700000002</v>
      </c>
      <c r="E905" s="14">
        <v>1844579</v>
      </c>
      <c r="F905" s="16">
        <f t="shared" si="29"/>
        <v>2.2263460030827594E-3</v>
      </c>
      <c r="G905">
        <f t="shared" si="28"/>
        <v>2018</v>
      </c>
    </row>
    <row r="906" spans="1:7" x14ac:dyDescent="0.2">
      <c r="A906" s="11" t="s">
        <v>261</v>
      </c>
      <c r="B906" s="12">
        <v>43200</v>
      </c>
      <c r="C906" s="15">
        <v>164.31</v>
      </c>
      <c r="D906" s="13">
        <v>56807.296600000001</v>
      </c>
      <c r="E906" s="14">
        <v>1852991</v>
      </c>
      <c r="F906" s="16">
        <f t="shared" si="29"/>
        <v>1.4899567456074856E-2</v>
      </c>
      <c r="G906">
        <f t="shared" si="28"/>
        <v>2018</v>
      </c>
    </row>
    <row r="907" spans="1:7" x14ac:dyDescent="0.2">
      <c r="A907" s="11" t="s">
        <v>261</v>
      </c>
      <c r="B907" s="12">
        <v>43201</v>
      </c>
      <c r="C907" s="15">
        <v>165.06</v>
      </c>
      <c r="D907" s="13">
        <v>57066.5959</v>
      </c>
      <c r="E907" s="14">
        <v>1267448</v>
      </c>
      <c r="F907" s="16">
        <f t="shared" si="29"/>
        <v>4.5541567007985747E-3</v>
      </c>
      <c r="G907">
        <f t="shared" si="28"/>
        <v>2018</v>
      </c>
    </row>
    <row r="908" spans="1:7" x14ac:dyDescent="0.2">
      <c r="A908" s="11" t="s">
        <v>261</v>
      </c>
      <c r="B908" s="12">
        <v>43202</v>
      </c>
      <c r="C908" s="15">
        <v>166.31</v>
      </c>
      <c r="D908" s="13">
        <v>57498.761400000003</v>
      </c>
      <c r="E908" s="14">
        <v>1038476</v>
      </c>
      <c r="F908" s="16">
        <f t="shared" si="29"/>
        <v>7.5444725175103445E-3</v>
      </c>
      <c r="G908">
        <f t="shared" si="28"/>
        <v>2018</v>
      </c>
    </row>
    <row r="909" spans="1:7" x14ac:dyDescent="0.2">
      <c r="A909" s="11" t="s">
        <v>261</v>
      </c>
      <c r="B909" s="12">
        <v>43203</v>
      </c>
      <c r="C909" s="15">
        <v>164.37</v>
      </c>
      <c r="D909" s="13">
        <v>56828.040500000003</v>
      </c>
      <c r="E909" s="14">
        <v>1487651</v>
      </c>
      <c r="F909" s="16">
        <f t="shared" si="29"/>
        <v>-1.1733532463614457E-2</v>
      </c>
      <c r="G909">
        <f t="shared" si="28"/>
        <v>2018</v>
      </c>
    </row>
    <row r="910" spans="1:7" x14ac:dyDescent="0.2">
      <c r="A910" s="11" t="s">
        <v>261</v>
      </c>
      <c r="B910" s="12">
        <v>43206</v>
      </c>
      <c r="C910" s="15">
        <v>166.45</v>
      </c>
      <c r="D910" s="13">
        <v>57547.163999999997</v>
      </c>
      <c r="E910" s="14">
        <v>1787613</v>
      </c>
      <c r="F910" s="16">
        <f t="shared" si="29"/>
        <v>1.2574979802599775E-2</v>
      </c>
      <c r="G910">
        <f t="shared" si="28"/>
        <v>2018</v>
      </c>
    </row>
    <row r="911" spans="1:7" x14ac:dyDescent="0.2">
      <c r="A911" s="11" t="s">
        <v>261</v>
      </c>
      <c r="B911" s="12">
        <v>43207</v>
      </c>
      <c r="C911" s="15">
        <v>166.83</v>
      </c>
      <c r="D911" s="13">
        <v>57678.542300000001</v>
      </c>
      <c r="E911" s="14">
        <v>1444137</v>
      </c>
      <c r="F911" s="16">
        <f t="shared" si="29"/>
        <v>2.2803658465485881E-3</v>
      </c>
      <c r="G911">
        <f t="shared" si="28"/>
        <v>2018</v>
      </c>
    </row>
    <row r="912" spans="1:7" x14ac:dyDescent="0.2">
      <c r="A912" s="11" t="s">
        <v>261</v>
      </c>
      <c r="B912" s="12">
        <v>43208</v>
      </c>
      <c r="C912" s="15">
        <v>165.58</v>
      </c>
      <c r="D912" s="13">
        <v>57246.376799999998</v>
      </c>
      <c r="E912" s="14">
        <v>1457314</v>
      </c>
      <c r="F912" s="16">
        <f t="shared" si="29"/>
        <v>-7.5208681569224611E-3</v>
      </c>
      <c r="G912">
        <f t="shared" si="28"/>
        <v>2018</v>
      </c>
    </row>
    <row r="913" spans="1:7" x14ac:dyDescent="0.2">
      <c r="A913" s="11" t="s">
        <v>261</v>
      </c>
      <c r="B913" s="12">
        <v>43209</v>
      </c>
      <c r="C913" s="15">
        <v>158.59</v>
      </c>
      <c r="D913" s="13">
        <v>54829.707000000002</v>
      </c>
      <c r="E913" s="14">
        <v>12170152</v>
      </c>
      <c r="F913" s="16">
        <f t="shared" si="29"/>
        <v>-4.3132206200150382E-2</v>
      </c>
      <c r="G913">
        <f t="shared" si="28"/>
        <v>2018</v>
      </c>
    </row>
    <row r="914" spans="1:7" x14ac:dyDescent="0.2">
      <c r="A914" s="11" t="s">
        <v>261</v>
      </c>
      <c r="B914" s="12">
        <v>43210</v>
      </c>
      <c r="C914" s="15">
        <v>158.51</v>
      </c>
      <c r="D914" s="13">
        <v>54802.0484</v>
      </c>
      <c r="E914" s="14">
        <v>3180410</v>
      </c>
      <c r="F914" s="16">
        <f t="shared" si="29"/>
        <v>-5.0457270070827082E-4</v>
      </c>
      <c r="G914">
        <f t="shared" si="28"/>
        <v>2018</v>
      </c>
    </row>
    <row r="915" spans="1:7" x14ac:dyDescent="0.2">
      <c r="A915" s="11" t="s">
        <v>261</v>
      </c>
      <c r="B915" s="12">
        <v>43213</v>
      </c>
      <c r="C915" s="15">
        <v>159.88999999999999</v>
      </c>
      <c r="D915" s="13">
        <v>55279.159200000002</v>
      </c>
      <c r="E915" s="14">
        <v>1851987</v>
      </c>
      <c r="F915" s="16">
        <f t="shared" si="29"/>
        <v>8.6683959875277182E-3</v>
      </c>
      <c r="G915">
        <f t="shared" si="28"/>
        <v>2018</v>
      </c>
    </row>
    <row r="916" spans="1:7" x14ac:dyDescent="0.2">
      <c r="A916" s="11" t="s">
        <v>261</v>
      </c>
      <c r="B916" s="12">
        <v>43214</v>
      </c>
      <c r="C916" s="15">
        <v>156.9</v>
      </c>
      <c r="D916" s="13">
        <v>54245.419199999997</v>
      </c>
      <c r="E916" s="14">
        <v>2364281</v>
      </c>
      <c r="F916" s="16">
        <f t="shared" si="29"/>
        <v>-1.8877419058341973E-2</v>
      </c>
      <c r="G916">
        <f t="shared" si="28"/>
        <v>2018</v>
      </c>
    </row>
    <row r="917" spans="1:7" x14ac:dyDescent="0.2">
      <c r="A917" s="11" t="s">
        <v>261</v>
      </c>
      <c r="B917" s="12">
        <v>43215</v>
      </c>
      <c r="C917" s="15">
        <v>157.12</v>
      </c>
      <c r="D917" s="13">
        <v>54321.480300000003</v>
      </c>
      <c r="E917" s="14">
        <v>1700610</v>
      </c>
      <c r="F917" s="16">
        <f t="shared" si="29"/>
        <v>1.4011848671688816E-3</v>
      </c>
      <c r="G917">
        <f t="shared" si="28"/>
        <v>2018</v>
      </c>
    </row>
    <row r="918" spans="1:7" x14ac:dyDescent="0.2">
      <c r="A918" s="11" t="s">
        <v>261</v>
      </c>
      <c r="B918" s="12">
        <v>43216</v>
      </c>
      <c r="C918" s="15">
        <v>160.53</v>
      </c>
      <c r="D918" s="13">
        <v>55500.428</v>
      </c>
      <c r="E918" s="14">
        <v>3276068</v>
      </c>
      <c r="F918" s="16">
        <f t="shared" si="29"/>
        <v>2.147099638516714E-2</v>
      </c>
      <c r="G918">
        <f t="shared" si="28"/>
        <v>2018</v>
      </c>
    </row>
    <row r="919" spans="1:7" x14ac:dyDescent="0.2">
      <c r="A919" s="11" t="s">
        <v>261</v>
      </c>
      <c r="B919" s="12">
        <v>43217</v>
      </c>
      <c r="C919" s="15">
        <v>162.04</v>
      </c>
      <c r="D919" s="13">
        <v>56022.483899999999</v>
      </c>
      <c r="E919" s="14">
        <v>1898199</v>
      </c>
      <c r="F919" s="16">
        <f t="shared" si="29"/>
        <v>9.3623773431667882E-3</v>
      </c>
      <c r="G919">
        <f t="shared" si="28"/>
        <v>2018</v>
      </c>
    </row>
    <row r="920" spans="1:7" x14ac:dyDescent="0.2">
      <c r="A920" s="11" t="s">
        <v>261</v>
      </c>
      <c r="B920" s="12">
        <v>43220</v>
      </c>
      <c r="C920" s="15">
        <v>153.65</v>
      </c>
      <c r="D920" s="13">
        <v>53121.788800000002</v>
      </c>
      <c r="E920" s="14">
        <v>5673785</v>
      </c>
      <c r="F920" s="16">
        <f t="shared" si="29"/>
        <v>-5.3165929757996097E-2</v>
      </c>
      <c r="G920">
        <f t="shared" si="28"/>
        <v>2018</v>
      </c>
    </row>
    <row r="921" spans="1:7" x14ac:dyDescent="0.2">
      <c r="A921" s="11" t="s">
        <v>261</v>
      </c>
      <c r="B921" s="12">
        <v>43221</v>
      </c>
      <c r="C921" s="15">
        <v>152.94</v>
      </c>
      <c r="D921" s="13">
        <v>52876.318800000001</v>
      </c>
      <c r="E921" s="14">
        <v>3250809</v>
      </c>
      <c r="F921" s="16">
        <f t="shared" si="29"/>
        <v>-4.6316009604146077E-3</v>
      </c>
      <c r="G921">
        <f t="shared" si="28"/>
        <v>2018</v>
      </c>
    </row>
    <row r="922" spans="1:7" x14ac:dyDescent="0.2">
      <c r="A922" s="11" t="s">
        <v>261</v>
      </c>
      <c r="B922" s="12">
        <v>43222</v>
      </c>
      <c r="C922" s="15">
        <v>151.07</v>
      </c>
      <c r="D922" s="13">
        <v>52229.799099999997</v>
      </c>
      <c r="E922" s="14">
        <v>2855269</v>
      </c>
      <c r="F922" s="16">
        <f t="shared" si="29"/>
        <v>-1.2302382060445524E-2</v>
      </c>
      <c r="G922">
        <f t="shared" si="28"/>
        <v>2018</v>
      </c>
    </row>
    <row r="923" spans="1:7" x14ac:dyDescent="0.2">
      <c r="A923" s="11" t="s">
        <v>261</v>
      </c>
      <c r="B923" s="12">
        <v>43223</v>
      </c>
      <c r="C923" s="15">
        <v>147.6</v>
      </c>
      <c r="D923" s="13">
        <v>50045.791299999997</v>
      </c>
      <c r="E923" s="14">
        <v>3805019</v>
      </c>
      <c r="F923" s="16">
        <f t="shared" si="29"/>
        <v>-2.323739338926149E-2</v>
      </c>
      <c r="G923">
        <f t="shared" si="28"/>
        <v>2018</v>
      </c>
    </row>
    <row r="924" spans="1:7" x14ac:dyDescent="0.2">
      <c r="A924" s="11" t="s">
        <v>261</v>
      </c>
      <c r="B924" s="12">
        <v>43224</v>
      </c>
      <c r="C924" s="15">
        <v>149.30000000000001</v>
      </c>
      <c r="D924" s="13">
        <v>50622.199500000002</v>
      </c>
      <c r="E924" s="14">
        <v>1709208</v>
      </c>
      <c r="F924" s="16">
        <f t="shared" si="29"/>
        <v>1.1451792378772615E-2</v>
      </c>
      <c r="G924">
        <f t="shared" si="28"/>
        <v>2018</v>
      </c>
    </row>
    <row r="925" spans="1:7" x14ac:dyDescent="0.2">
      <c r="A925" s="11" t="s">
        <v>261</v>
      </c>
      <c r="B925" s="12">
        <v>43227</v>
      </c>
      <c r="C925" s="15">
        <v>147.09</v>
      </c>
      <c r="D925" s="13">
        <v>49872.868900000001</v>
      </c>
      <c r="E925" s="14">
        <v>2360891</v>
      </c>
      <c r="F925" s="16">
        <f t="shared" si="29"/>
        <v>-1.4913060213893211E-2</v>
      </c>
      <c r="G925">
        <f t="shared" si="28"/>
        <v>2018</v>
      </c>
    </row>
    <row r="926" spans="1:7" x14ac:dyDescent="0.2">
      <c r="A926" s="11" t="s">
        <v>261</v>
      </c>
      <c r="B926" s="12">
        <v>43228</v>
      </c>
      <c r="C926" s="15">
        <v>143.80000000000001</v>
      </c>
      <c r="D926" s="13">
        <v>48757.349600000001</v>
      </c>
      <c r="E926" s="14">
        <v>5264447</v>
      </c>
      <c r="F926" s="16">
        <f t="shared" si="29"/>
        <v>-2.2621199044305259E-2</v>
      </c>
      <c r="G926">
        <f t="shared" si="28"/>
        <v>2018</v>
      </c>
    </row>
    <row r="927" spans="1:7" x14ac:dyDescent="0.2">
      <c r="A927" s="11" t="s">
        <v>261</v>
      </c>
      <c r="B927" s="12">
        <v>43229</v>
      </c>
      <c r="C927" s="15">
        <v>146.28</v>
      </c>
      <c r="D927" s="13">
        <v>49598.227400000003</v>
      </c>
      <c r="E927" s="14">
        <v>2920117</v>
      </c>
      <c r="F927" s="16">
        <f t="shared" si="29"/>
        <v>1.7099147994233999E-2</v>
      </c>
      <c r="G927">
        <f t="shared" si="28"/>
        <v>2018</v>
      </c>
    </row>
    <row r="928" spans="1:7" x14ac:dyDescent="0.2">
      <c r="A928" s="11" t="s">
        <v>261</v>
      </c>
      <c r="B928" s="12">
        <v>43230</v>
      </c>
      <c r="C928" s="15">
        <v>151.91</v>
      </c>
      <c r="D928" s="13">
        <v>51507.155599999998</v>
      </c>
      <c r="E928" s="14">
        <v>3944787</v>
      </c>
      <c r="F928" s="16">
        <f t="shared" si="29"/>
        <v>3.776564693839074E-2</v>
      </c>
      <c r="G928">
        <f t="shared" si="28"/>
        <v>2018</v>
      </c>
    </row>
    <row r="929" spans="1:7" x14ac:dyDescent="0.2">
      <c r="A929" s="11" t="s">
        <v>261</v>
      </c>
      <c r="B929" s="12">
        <v>43231</v>
      </c>
      <c r="C929" s="15">
        <v>153.66999999999999</v>
      </c>
      <c r="D929" s="13">
        <v>52103.907599999999</v>
      </c>
      <c r="E929" s="14">
        <v>2552750</v>
      </c>
      <c r="F929" s="16">
        <f t="shared" si="29"/>
        <v>1.1519205847669543E-2</v>
      </c>
      <c r="G929">
        <f t="shared" si="28"/>
        <v>2018</v>
      </c>
    </row>
    <row r="930" spans="1:7" x14ac:dyDescent="0.2">
      <c r="A930" s="11" t="s">
        <v>261</v>
      </c>
      <c r="B930" s="12">
        <v>43234</v>
      </c>
      <c r="C930" s="15">
        <v>154.36000000000001</v>
      </c>
      <c r="D930" s="13">
        <v>52337.861499999999</v>
      </c>
      <c r="E930" s="14">
        <v>1801069</v>
      </c>
      <c r="F930" s="16">
        <f t="shared" si="29"/>
        <v>4.4800906021771891E-3</v>
      </c>
      <c r="G930">
        <f t="shared" si="28"/>
        <v>2018</v>
      </c>
    </row>
    <row r="931" spans="1:7" x14ac:dyDescent="0.2">
      <c r="A931" s="11" t="s">
        <v>261</v>
      </c>
      <c r="B931" s="12">
        <v>43235</v>
      </c>
      <c r="C931" s="15">
        <v>152.81</v>
      </c>
      <c r="D931" s="13">
        <v>51812.3128</v>
      </c>
      <c r="E931" s="14">
        <v>2414366</v>
      </c>
      <c r="F931" s="16">
        <f t="shared" si="29"/>
        <v>-1.0092217052252196E-2</v>
      </c>
      <c r="G931">
        <f t="shared" si="28"/>
        <v>2018</v>
      </c>
    </row>
    <row r="932" spans="1:7" x14ac:dyDescent="0.2">
      <c r="A932" s="11" t="s">
        <v>261</v>
      </c>
      <c r="B932" s="12">
        <v>43236</v>
      </c>
      <c r="C932" s="15">
        <v>155.25</v>
      </c>
      <c r="D932" s="13">
        <v>52639.628100000002</v>
      </c>
      <c r="E932" s="14">
        <v>1810347</v>
      </c>
      <c r="F932" s="16">
        <f t="shared" si="29"/>
        <v>1.5841401196422213E-2</v>
      </c>
      <c r="G932">
        <f t="shared" si="28"/>
        <v>2018</v>
      </c>
    </row>
    <row r="933" spans="1:7" x14ac:dyDescent="0.2">
      <c r="A933" s="11" t="s">
        <v>261</v>
      </c>
      <c r="B933" s="12">
        <v>43237</v>
      </c>
      <c r="C933" s="15">
        <v>160.22999999999999</v>
      </c>
      <c r="D933" s="13">
        <v>54328.165000000001</v>
      </c>
      <c r="E933" s="14">
        <v>3492504</v>
      </c>
      <c r="F933" s="16">
        <f t="shared" si="29"/>
        <v>3.1573562206200341E-2</v>
      </c>
      <c r="G933">
        <f t="shared" si="28"/>
        <v>2018</v>
      </c>
    </row>
    <row r="934" spans="1:7" x14ac:dyDescent="0.2">
      <c r="A934" s="11" t="s">
        <v>261</v>
      </c>
      <c r="B934" s="12">
        <v>43238</v>
      </c>
      <c r="C934" s="15">
        <v>158.43</v>
      </c>
      <c r="D934" s="13">
        <v>53717.850400000003</v>
      </c>
      <c r="E934" s="14">
        <v>2501792</v>
      </c>
      <c r="F934" s="16">
        <f t="shared" si="29"/>
        <v>-1.1297427632837006E-2</v>
      </c>
      <c r="G934">
        <f t="shared" si="28"/>
        <v>2018</v>
      </c>
    </row>
    <row r="935" spans="1:7" x14ac:dyDescent="0.2">
      <c r="A935" s="11" t="s">
        <v>261</v>
      </c>
      <c r="B935" s="12">
        <v>43241</v>
      </c>
      <c r="C935" s="15">
        <v>154.21</v>
      </c>
      <c r="D935" s="13">
        <v>52287.001900000003</v>
      </c>
      <c r="E935" s="14">
        <v>2456297</v>
      </c>
      <c r="F935" s="16">
        <f t="shared" si="29"/>
        <v>-2.6997545517386368E-2</v>
      </c>
      <c r="G935">
        <f t="shared" si="28"/>
        <v>2018</v>
      </c>
    </row>
    <row r="936" spans="1:7" x14ac:dyDescent="0.2">
      <c r="A936" s="11" t="s">
        <v>261</v>
      </c>
      <c r="B936" s="12">
        <v>43242</v>
      </c>
      <c r="C936" s="15">
        <v>154.97999999999999</v>
      </c>
      <c r="D936" s="13">
        <v>52548.080900000001</v>
      </c>
      <c r="E936" s="14">
        <v>1788147</v>
      </c>
      <c r="F936" s="16">
        <f t="shared" si="29"/>
        <v>4.9807664662389521E-3</v>
      </c>
      <c r="G936">
        <f t="shared" si="28"/>
        <v>2018</v>
      </c>
    </row>
    <row r="937" spans="1:7" x14ac:dyDescent="0.2">
      <c r="A937" s="11" t="s">
        <v>261</v>
      </c>
      <c r="B937" s="12">
        <v>43243</v>
      </c>
      <c r="C937" s="15">
        <v>155.94999999999999</v>
      </c>
      <c r="D937" s="13">
        <v>52876.972600000001</v>
      </c>
      <c r="E937" s="14">
        <v>1579566</v>
      </c>
      <c r="F937" s="16">
        <f t="shared" si="29"/>
        <v>6.2393667180082255E-3</v>
      </c>
      <c r="G937">
        <f t="shared" si="28"/>
        <v>2018</v>
      </c>
    </row>
    <row r="938" spans="1:7" x14ac:dyDescent="0.2">
      <c r="A938" s="11" t="s">
        <v>261</v>
      </c>
      <c r="B938" s="12">
        <v>43244</v>
      </c>
      <c r="C938" s="15">
        <v>153.66</v>
      </c>
      <c r="D938" s="13">
        <v>52100.516900000002</v>
      </c>
      <c r="E938" s="14">
        <v>1736530</v>
      </c>
      <c r="F938" s="16">
        <f t="shared" si="29"/>
        <v>-1.4793073614323306E-2</v>
      </c>
      <c r="G938">
        <f t="shared" si="28"/>
        <v>2018</v>
      </c>
    </row>
    <row r="939" spans="1:7" x14ac:dyDescent="0.2">
      <c r="A939" s="11" t="s">
        <v>261</v>
      </c>
      <c r="B939" s="12">
        <v>43245</v>
      </c>
      <c r="C939" s="15">
        <v>154</v>
      </c>
      <c r="D939" s="13">
        <v>52215.798600000002</v>
      </c>
      <c r="E939" s="14">
        <v>1271222</v>
      </c>
      <c r="F939" s="16">
        <f t="shared" si="29"/>
        <v>2.2102329741403607E-3</v>
      </c>
      <c r="G939">
        <f t="shared" si="28"/>
        <v>2018</v>
      </c>
    </row>
    <row r="940" spans="1:7" x14ac:dyDescent="0.2">
      <c r="A940" s="11" t="s">
        <v>261</v>
      </c>
      <c r="B940" s="12">
        <v>43249</v>
      </c>
      <c r="C940" s="15">
        <v>151.03</v>
      </c>
      <c r="D940" s="13">
        <v>51208.779600000002</v>
      </c>
      <c r="E940" s="14">
        <v>2348914</v>
      </c>
      <c r="F940" s="16">
        <f t="shared" si="29"/>
        <v>-1.9474109835378887E-2</v>
      </c>
      <c r="G940">
        <f t="shared" si="28"/>
        <v>2018</v>
      </c>
    </row>
    <row r="941" spans="1:7" x14ac:dyDescent="0.2">
      <c r="A941" s="11" t="s">
        <v>261</v>
      </c>
      <c r="B941" s="12">
        <v>43250</v>
      </c>
      <c r="C941" s="15">
        <v>151.52000000000001</v>
      </c>
      <c r="D941" s="13">
        <v>51374.9208</v>
      </c>
      <c r="E941" s="14">
        <v>4248919</v>
      </c>
      <c r="F941" s="16">
        <f t="shared" si="29"/>
        <v>3.2391368595180354E-3</v>
      </c>
      <c r="G941">
        <f t="shared" si="28"/>
        <v>2018</v>
      </c>
    </row>
    <row r="942" spans="1:7" x14ac:dyDescent="0.2">
      <c r="A942" s="11" t="s">
        <v>261</v>
      </c>
      <c r="B942" s="12">
        <v>43251</v>
      </c>
      <c r="C942" s="15">
        <v>150.80000000000001</v>
      </c>
      <c r="D942" s="13">
        <v>51130.794999999998</v>
      </c>
      <c r="E942" s="14">
        <v>2453259</v>
      </c>
      <c r="F942" s="16">
        <f t="shared" si="29"/>
        <v>-4.7631738639124397E-3</v>
      </c>
      <c r="G942">
        <f t="shared" si="28"/>
        <v>2018</v>
      </c>
    </row>
    <row r="943" spans="1:7" x14ac:dyDescent="0.2">
      <c r="A943" s="11" t="s">
        <v>261</v>
      </c>
      <c r="B943" s="12">
        <v>43252</v>
      </c>
      <c r="C943" s="15">
        <v>155</v>
      </c>
      <c r="D943" s="13">
        <v>52554.862200000003</v>
      </c>
      <c r="E943" s="14">
        <v>2296384</v>
      </c>
      <c r="F943" s="16">
        <f t="shared" si="29"/>
        <v>2.747066134539082E-2</v>
      </c>
      <c r="G943">
        <f t="shared" si="28"/>
        <v>2018</v>
      </c>
    </row>
    <row r="944" spans="1:7" x14ac:dyDescent="0.2">
      <c r="A944" s="11" t="s">
        <v>261</v>
      </c>
      <c r="B944" s="12">
        <v>43255</v>
      </c>
      <c r="C944" s="15">
        <v>151.18</v>
      </c>
      <c r="D944" s="13">
        <v>51259.6391</v>
      </c>
      <c r="E944" s="14">
        <v>3619680</v>
      </c>
      <c r="F944" s="16">
        <f t="shared" si="29"/>
        <v>-2.4953937055215963E-2</v>
      </c>
      <c r="G944">
        <f t="shared" si="28"/>
        <v>2018</v>
      </c>
    </row>
    <row r="945" spans="1:7" x14ac:dyDescent="0.2">
      <c r="A945" s="11" t="s">
        <v>261</v>
      </c>
      <c r="B945" s="12">
        <v>43256</v>
      </c>
      <c r="C945" s="15">
        <v>152.21</v>
      </c>
      <c r="D945" s="13">
        <v>51608.8747</v>
      </c>
      <c r="E945" s="14">
        <v>2599720</v>
      </c>
      <c r="F945" s="16">
        <f t="shared" si="29"/>
        <v>6.7899664275447693E-3</v>
      </c>
      <c r="G945">
        <f t="shared" si="28"/>
        <v>2018</v>
      </c>
    </row>
    <row r="946" spans="1:7" x14ac:dyDescent="0.2">
      <c r="A946" s="11" t="s">
        <v>261</v>
      </c>
      <c r="B946" s="12">
        <v>43257</v>
      </c>
      <c r="C946" s="15">
        <v>155.38</v>
      </c>
      <c r="D946" s="13">
        <v>52683.706400000003</v>
      </c>
      <c r="E946" s="14">
        <v>2537331</v>
      </c>
      <c r="F946" s="16">
        <f t="shared" si="29"/>
        <v>2.06125832306992E-2</v>
      </c>
      <c r="G946">
        <f t="shared" si="28"/>
        <v>2018</v>
      </c>
    </row>
    <row r="947" spans="1:7" x14ac:dyDescent="0.2">
      <c r="A947" s="11" t="s">
        <v>261</v>
      </c>
      <c r="B947" s="12">
        <v>43258</v>
      </c>
      <c r="C947" s="15">
        <v>163.27000000000001</v>
      </c>
      <c r="D947" s="13">
        <v>55358.918400000002</v>
      </c>
      <c r="E947" s="14">
        <v>5009954</v>
      </c>
      <c r="F947" s="16">
        <f t="shared" si="29"/>
        <v>4.9531542615798362E-2</v>
      </c>
      <c r="G947">
        <f t="shared" si="28"/>
        <v>2018</v>
      </c>
    </row>
    <row r="948" spans="1:7" x14ac:dyDescent="0.2">
      <c r="A948" s="11" t="s">
        <v>261</v>
      </c>
      <c r="B948" s="12">
        <v>43259</v>
      </c>
      <c r="C948" s="15">
        <v>170.35</v>
      </c>
      <c r="D948" s="13">
        <v>57759.488899999997</v>
      </c>
      <c r="E948" s="14">
        <v>5289336</v>
      </c>
      <c r="F948" s="16">
        <f t="shared" si="29"/>
        <v>4.2449871968902424E-2</v>
      </c>
      <c r="G948">
        <f t="shared" si="28"/>
        <v>2018</v>
      </c>
    </row>
    <row r="949" spans="1:7" x14ac:dyDescent="0.2">
      <c r="A949" s="11" t="s">
        <v>261</v>
      </c>
      <c r="B949" s="12">
        <v>43262</v>
      </c>
      <c r="C949" s="15">
        <v>171.04</v>
      </c>
      <c r="D949" s="13">
        <v>57993.442799999997</v>
      </c>
      <c r="E949" s="14">
        <v>3477500</v>
      </c>
      <c r="F949" s="16">
        <f t="shared" si="29"/>
        <v>4.0423031697594805E-3</v>
      </c>
      <c r="G949">
        <f t="shared" si="28"/>
        <v>2018</v>
      </c>
    </row>
    <row r="950" spans="1:7" x14ac:dyDescent="0.2">
      <c r="A950" s="11" t="s">
        <v>261</v>
      </c>
      <c r="B950" s="12">
        <v>43263</v>
      </c>
      <c r="C950" s="15">
        <v>170.96</v>
      </c>
      <c r="D950" s="13">
        <v>57966.3177</v>
      </c>
      <c r="E950" s="14">
        <v>2383250</v>
      </c>
      <c r="F950" s="16">
        <f t="shared" si="29"/>
        <v>-4.6783626584281126E-4</v>
      </c>
      <c r="G950">
        <f t="shared" si="28"/>
        <v>2018</v>
      </c>
    </row>
    <row r="951" spans="1:7" x14ac:dyDescent="0.2">
      <c r="A951" s="11" t="s">
        <v>261</v>
      </c>
      <c r="B951" s="12">
        <v>43264</v>
      </c>
      <c r="C951" s="15">
        <v>170.23</v>
      </c>
      <c r="D951" s="13">
        <v>57718.801200000002</v>
      </c>
      <c r="E951" s="14">
        <v>3087694</v>
      </c>
      <c r="F951" s="16">
        <f t="shared" si="29"/>
        <v>-4.2791471844131519E-3</v>
      </c>
      <c r="G951">
        <f t="shared" si="28"/>
        <v>2018</v>
      </c>
    </row>
    <row r="952" spans="1:7" x14ac:dyDescent="0.2">
      <c r="A952" s="11" t="s">
        <v>261</v>
      </c>
      <c r="B952" s="12">
        <v>43265</v>
      </c>
      <c r="C952" s="15">
        <v>173.95</v>
      </c>
      <c r="D952" s="13">
        <v>58980.117899999997</v>
      </c>
      <c r="E952" s="14">
        <v>3164032</v>
      </c>
      <c r="F952" s="16">
        <f t="shared" si="29"/>
        <v>2.1617437771471903E-2</v>
      </c>
      <c r="G952">
        <f t="shared" si="28"/>
        <v>2018</v>
      </c>
    </row>
    <row r="953" spans="1:7" x14ac:dyDescent="0.2">
      <c r="A953" s="11" t="s">
        <v>261</v>
      </c>
      <c r="B953" s="12">
        <v>43266</v>
      </c>
      <c r="C953" s="15">
        <v>173.18</v>
      </c>
      <c r="D953" s="13">
        <v>58719.0389</v>
      </c>
      <c r="E953" s="14">
        <v>3819333</v>
      </c>
      <c r="F953" s="16">
        <f t="shared" si="29"/>
        <v>-4.436385578295743E-3</v>
      </c>
      <c r="G953">
        <f t="shared" si="28"/>
        <v>2018</v>
      </c>
    </row>
    <row r="954" spans="1:7" x14ac:dyDescent="0.2">
      <c r="A954" s="11" t="s">
        <v>261</v>
      </c>
      <c r="B954" s="12">
        <v>43269</v>
      </c>
      <c r="C954" s="15">
        <v>171.72</v>
      </c>
      <c r="D954" s="13">
        <v>58224.006000000001</v>
      </c>
      <c r="E954" s="14">
        <v>1577453</v>
      </c>
      <c r="F954" s="16">
        <f t="shared" si="29"/>
        <v>-8.4662726632952941E-3</v>
      </c>
      <c r="G954">
        <f t="shared" si="28"/>
        <v>2018</v>
      </c>
    </row>
    <row r="955" spans="1:7" x14ac:dyDescent="0.2">
      <c r="A955" s="11" t="s">
        <v>261</v>
      </c>
      <c r="B955" s="12">
        <v>43270</v>
      </c>
      <c r="C955" s="15">
        <v>173.05</v>
      </c>
      <c r="D955" s="13">
        <v>58674.960700000003</v>
      </c>
      <c r="E955" s="14">
        <v>2034259</v>
      </c>
      <c r="F955" s="16">
        <f t="shared" si="29"/>
        <v>7.7153267249933802E-3</v>
      </c>
      <c r="G955">
        <f t="shared" si="28"/>
        <v>2018</v>
      </c>
    </row>
    <row r="956" spans="1:7" x14ac:dyDescent="0.2">
      <c r="A956" s="11" t="s">
        <v>261</v>
      </c>
      <c r="B956" s="12">
        <v>43271</v>
      </c>
      <c r="C956" s="15">
        <v>175.19</v>
      </c>
      <c r="D956" s="13">
        <v>59400.556799999998</v>
      </c>
      <c r="E956" s="14">
        <v>2744292</v>
      </c>
      <c r="F956" s="16">
        <f t="shared" si="29"/>
        <v>1.2290529166377216E-2</v>
      </c>
      <c r="G956">
        <f t="shared" si="28"/>
        <v>2018</v>
      </c>
    </row>
    <row r="957" spans="1:7" x14ac:dyDescent="0.2">
      <c r="A957" s="11" t="s">
        <v>261</v>
      </c>
      <c r="B957" s="12">
        <v>43272</v>
      </c>
      <c r="C957" s="15">
        <v>172.49</v>
      </c>
      <c r="D957" s="13">
        <v>58485.084999999999</v>
      </c>
      <c r="E957" s="14">
        <v>1248173</v>
      </c>
      <c r="F957" s="16">
        <f t="shared" si="29"/>
        <v>-1.5531835471193068E-2</v>
      </c>
      <c r="G957">
        <f t="shared" si="28"/>
        <v>2018</v>
      </c>
    </row>
    <row r="958" spans="1:7" x14ac:dyDescent="0.2">
      <c r="A958" s="11" t="s">
        <v>261</v>
      </c>
      <c r="B958" s="12">
        <v>43273</v>
      </c>
      <c r="C958" s="15">
        <v>173.42</v>
      </c>
      <c r="D958" s="13">
        <v>58800.414199999999</v>
      </c>
      <c r="E958" s="14">
        <v>1997015</v>
      </c>
      <c r="F958" s="16">
        <f t="shared" si="29"/>
        <v>5.3771341724766948E-3</v>
      </c>
      <c r="G958">
        <f t="shared" si="28"/>
        <v>2018</v>
      </c>
    </row>
    <row r="959" spans="1:7" x14ac:dyDescent="0.2">
      <c r="A959" s="11" t="s">
        <v>261</v>
      </c>
      <c r="B959" s="12">
        <v>43276</v>
      </c>
      <c r="C959" s="15">
        <v>171.24</v>
      </c>
      <c r="D959" s="13">
        <v>58061.255499999999</v>
      </c>
      <c r="E959" s="14">
        <v>1749444</v>
      </c>
      <c r="F959" s="16">
        <f t="shared" si="29"/>
        <v>-1.2650316672268881E-2</v>
      </c>
      <c r="G959">
        <f t="shared" si="28"/>
        <v>2018</v>
      </c>
    </row>
    <row r="960" spans="1:7" x14ac:dyDescent="0.2">
      <c r="A960" s="11" t="s">
        <v>261</v>
      </c>
      <c r="B960" s="12">
        <v>43277</v>
      </c>
      <c r="C960" s="15">
        <v>169.91</v>
      </c>
      <c r="D960" s="13">
        <v>57610.300900000002</v>
      </c>
      <c r="E960" s="14">
        <v>1745896</v>
      </c>
      <c r="F960" s="16">
        <f t="shared" si="29"/>
        <v>-7.7971961790781023E-3</v>
      </c>
      <c r="G960">
        <f t="shared" si="28"/>
        <v>2018</v>
      </c>
    </row>
    <row r="961" spans="1:7" x14ac:dyDescent="0.2">
      <c r="A961" s="11" t="s">
        <v>261</v>
      </c>
      <c r="B961" s="12">
        <v>43278</v>
      </c>
      <c r="C961" s="15">
        <v>166.6</v>
      </c>
      <c r="D961" s="13">
        <v>56488.0003</v>
      </c>
      <c r="E961" s="14">
        <v>1443327</v>
      </c>
      <c r="F961" s="16">
        <f t="shared" si="29"/>
        <v>-1.9673155364925046E-2</v>
      </c>
      <c r="G961">
        <f t="shared" si="28"/>
        <v>2018</v>
      </c>
    </row>
    <row r="962" spans="1:7" x14ac:dyDescent="0.2">
      <c r="A962" s="11" t="s">
        <v>261</v>
      </c>
      <c r="B962" s="12">
        <v>43279</v>
      </c>
      <c r="C962" s="15">
        <v>168.58</v>
      </c>
      <c r="D962" s="13">
        <v>57159.3462</v>
      </c>
      <c r="E962" s="14">
        <v>1429091</v>
      </c>
      <c r="F962" s="16">
        <f t="shared" si="29"/>
        <v>1.1814684836593902E-2</v>
      </c>
      <c r="G962">
        <f t="shared" si="28"/>
        <v>2018</v>
      </c>
    </row>
    <row r="963" spans="1:7" x14ac:dyDescent="0.2">
      <c r="A963" s="11" t="s">
        <v>261</v>
      </c>
      <c r="B963" s="12">
        <v>43280</v>
      </c>
      <c r="C963" s="15">
        <v>166.72</v>
      </c>
      <c r="D963" s="13">
        <v>56528.687899999997</v>
      </c>
      <c r="E963" s="14">
        <v>1816916</v>
      </c>
      <c r="F963" s="16">
        <f t="shared" si="29"/>
        <v>-1.1094656004334036E-2</v>
      </c>
      <c r="G963">
        <f t="shared" ref="G963:G1026" si="30">YEAR(B963)</f>
        <v>2018</v>
      </c>
    </row>
    <row r="964" spans="1:7" x14ac:dyDescent="0.2">
      <c r="A964" s="11" t="s">
        <v>261</v>
      </c>
      <c r="B964" s="12">
        <v>43283</v>
      </c>
      <c r="C964" s="15">
        <v>167.21</v>
      </c>
      <c r="D964" s="13">
        <v>56694.829100000003</v>
      </c>
      <c r="E964" s="14">
        <v>1478260</v>
      </c>
      <c r="F964" s="16">
        <f t="shared" ref="F964:F1027" si="31">IF(A964&lt;&gt;A963,"",LN(C964/C963))</f>
        <v>2.9347489095756384E-3</v>
      </c>
      <c r="G964">
        <f t="shared" si="30"/>
        <v>2018</v>
      </c>
    </row>
    <row r="965" spans="1:7" x14ac:dyDescent="0.2">
      <c r="A965" s="11" t="s">
        <v>261</v>
      </c>
      <c r="B965" s="12">
        <v>43284</v>
      </c>
      <c r="C965" s="15">
        <v>168.64</v>
      </c>
      <c r="D965" s="13">
        <v>57179.6901</v>
      </c>
      <c r="E965" s="14">
        <v>864926</v>
      </c>
      <c r="F965" s="16">
        <f t="shared" si="31"/>
        <v>8.5157578784196154E-3</v>
      </c>
      <c r="G965">
        <f t="shared" si="30"/>
        <v>2018</v>
      </c>
    </row>
    <row r="966" spans="1:7" x14ac:dyDescent="0.2">
      <c r="A966" s="11" t="s">
        <v>261</v>
      </c>
      <c r="B966" s="12">
        <v>43286</v>
      </c>
      <c r="C966" s="15">
        <v>172.2</v>
      </c>
      <c r="D966" s="13">
        <v>58386.756600000001</v>
      </c>
      <c r="E966" s="14">
        <v>1367399</v>
      </c>
      <c r="F966" s="16">
        <f t="shared" si="31"/>
        <v>2.0890326640633037E-2</v>
      </c>
      <c r="G966">
        <f t="shared" si="30"/>
        <v>2018</v>
      </c>
    </row>
    <row r="967" spans="1:7" x14ac:dyDescent="0.2">
      <c r="A967" s="11" t="s">
        <v>261</v>
      </c>
      <c r="B967" s="12">
        <v>43287</v>
      </c>
      <c r="C967" s="15">
        <v>174.59</v>
      </c>
      <c r="D967" s="13">
        <v>59197.118600000002</v>
      </c>
      <c r="E967" s="14">
        <v>1585758</v>
      </c>
      <c r="F967" s="16">
        <f t="shared" si="31"/>
        <v>1.3783776003052613E-2</v>
      </c>
      <c r="G967">
        <f t="shared" si="30"/>
        <v>2018</v>
      </c>
    </row>
    <row r="968" spans="1:7" x14ac:dyDescent="0.2">
      <c r="A968" s="11" t="s">
        <v>261</v>
      </c>
      <c r="B968" s="12">
        <v>43290</v>
      </c>
      <c r="C968" s="15">
        <v>176.84</v>
      </c>
      <c r="D968" s="13">
        <v>59960.0118</v>
      </c>
      <c r="E968" s="14">
        <v>1710511</v>
      </c>
      <c r="F968" s="16">
        <f t="shared" si="31"/>
        <v>1.2805000961359551E-2</v>
      </c>
      <c r="G968">
        <f t="shared" si="30"/>
        <v>2018</v>
      </c>
    </row>
    <row r="969" spans="1:7" x14ac:dyDescent="0.2">
      <c r="A969" s="11" t="s">
        <v>261</v>
      </c>
      <c r="B969" s="12">
        <v>43291</v>
      </c>
      <c r="C969" s="15">
        <v>175.95</v>
      </c>
      <c r="D969" s="13">
        <v>59658.245199999998</v>
      </c>
      <c r="E969" s="14">
        <v>1225655</v>
      </c>
      <c r="F969" s="16">
        <f t="shared" si="31"/>
        <v>-5.0455051904483659E-3</v>
      </c>
      <c r="G969">
        <f t="shared" si="30"/>
        <v>2018</v>
      </c>
    </row>
    <row r="970" spans="1:7" x14ac:dyDescent="0.2">
      <c r="A970" s="11" t="s">
        <v>261</v>
      </c>
      <c r="B970" s="12">
        <v>43292</v>
      </c>
      <c r="C970" s="15">
        <v>174.41</v>
      </c>
      <c r="D970" s="13">
        <v>59136.087200000002</v>
      </c>
      <c r="E970" s="14">
        <v>1375030</v>
      </c>
      <c r="F970" s="16">
        <f t="shared" si="31"/>
        <v>-8.7910144870170289E-3</v>
      </c>
      <c r="G970">
        <f t="shared" si="30"/>
        <v>2018</v>
      </c>
    </row>
    <row r="971" spans="1:7" x14ac:dyDescent="0.2">
      <c r="A971" s="11" t="s">
        <v>261</v>
      </c>
      <c r="B971" s="12">
        <v>43293</v>
      </c>
      <c r="C971" s="15">
        <v>176.52</v>
      </c>
      <c r="D971" s="13">
        <v>59851.511400000003</v>
      </c>
      <c r="E971" s="14">
        <v>1573091</v>
      </c>
      <c r="F971" s="16">
        <f t="shared" si="31"/>
        <v>1.2025335120769493E-2</v>
      </c>
      <c r="G971">
        <f t="shared" si="30"/>
        <v>2018</v>
      </c>
    </row>
    <row r="972" spans="1:7" x14ac:dyDescent="0.2">
      <c r="A972" s="11" t="s">
        <v>261</v>
      </c>
      <c r="B972" s="12">
        <v>43294</v>
      </c>
      <c r="C972" s="15">
        <v>177.15</v>
      </c>
      <c r="D972" s="13">
        <v>60065.121500000001</v>
      </c>
      <c r="E972" s="14">
        <v>1069521</v>
      </c>
      <c r="F972" s="16">
        <f t="shared" si="31"/>
        <v>3.5626469101345867E-3</v>
      </c>
      <c r="G972">
        <f t="shared" si="30"/>
        <v>2018</v>
      </c>
    </row>
    <row r="973" spans="1:7" x14ac:dyDescent="0.2">
      <c r="A973" s="11" t="s">
        <v>261</v>
      </c>
      <c r="B973" s="12">
        <v>43297</v>
      </c>
      <c r="C973" s="15">
        <v>175.66</v>
      </c>
      <c r="D973" s="13">
        <v>59559.916700000002</v>
      </c>
      <c r="E973" s="14">
        <v>884149</v>
      </c>
      <c r="F973" s="16">
        <f t="shared" si="31"/>
        <v>-8.4465228225096608E-3</v>
      </c>
      <c r="G973">
        <f t="shared" si="30"/>
        <v>2018</v>
      </c>
    </row>
    <row r="974" spans="1:7" x14ac:dyDescent="0.2">
      <c r="A974" s="11" t="s">
        <v>261</v>
      </c>
      <c r="B974" s="12">
        <v>43298</v>
      </c>
      <c r="C974" s="15">
        <v>175.66</v>
      </c>
      <c r="D974" s="13">
        <v>59559.916700000002</v>
      </c>
      <c r="E974" s="14">
        <v>1085340</v>
      </c>
      <c r="F974" s="16">
        <f t="shared" si="31"/>
        <v>0</v>
      </c>
      <c r="G974">
        <f t="shared" si="30"/>
        <v>2018</v>
      </c>
    </row>
    <row r="975" spans="1:7" x14ac:dyDescent="0.2">
      <c r="A975" s="11" t="s">
        <v>261</v>
      </c>
      <c r="B975" s="12">
        <v>43299</v>
      </c>
      <c r="C975" s="15">
        <v>175.86</v>
      </c>
      <c r="D975" s="13">
        <v>59627.729399999997</v>
      </c>
      <c r="E975" s="14">
        <v>1303141</v>
      </c>
      <c r="F975" s="16">
        <f t="shared" si="31"/>
        <v>1.1379154618848151E-3</v>
      </c>
      <c r="G975">
        <f t="shared" si="30"/>
        <v>2018</v>
      </c>
    </row>
    <row r="976" spans="1:7" x14ac:dyDescent="0.2">
      <c r="A976" s="11" t="s">
        <v>261</v>
      </c>
      <c r="B976" s="12">
        <v>43300</v>
      </c>
      <c r="C976" s="15">
        <v>173.39</v>
      </c>
      <c r="D976" s="13">
        <v>58790.242299999998</v>
      </c>
      <c r="E976" s="14">
        <v>1828188</v>
      </c>
      <c r="F976" s="16">
        <f t="shared" si="31"/>
        <v>-1.4144831394274741E-2</v>
      </c>
      <c r="G976">
        <f t="shared" si="30"/>
        <v>2018</v>
      </c>
    </row>
    <row r="977" spans="1:7" x14ac:dyDescent="0.2">
      <c r="A977" s="11" t="s">
        <v>261</v>
      </c>
      <c r="B977" s="12">
        <v>43301</v>
      </c>
      <c r="C977" s="15">
        <v>171.79</v>
      </c>
      <c r="D977" s="13">
        <v>58247.7405</v>
      </c>
      <c r="E977" s="14">
        <v>1503165</v>
      </c>
      <c r="F977" s="16">
        <f t="shared" si="31"/>
        <v>-9.2705919182272997E-3</v>
      </c>
      <c r="G977">
        <f t="shared" si="30"/>
        <v>2018</v>
      </c>
    </row>
    <row r="978" spans="1:7" x14ac:dyDescent="0.2">
      <c r="A978" s="11" t="s">
        <v>261</v>
      </c>
      <c r="B978" s="12">
        <v>43304</v>
      </c>
      <c r="C978" s="15">
        <v>172.23</v>
      </c>
      <c r="D978" s="13">
        <v>58396.928500000002</v>
      </c>
      <c r="E978" s="14">
        <v>1498318</v>
      </c>
      <c r="F978" s="16">
        <f t="shared" si="31"/>
        <v>2.5579922093008941E-3</v>
      </c>
      <c r="G978">
        <f t="shared" si="30"/>
        <v>2018</v>
      </c>
    </row>
    <row r="979" spans="1:7" x14ac:dyDescent="0.2">
      <c r="A979" s="11" t="s">
        <v>261</v>
      </c>
      <c r="B979" s="12">
        <v>43305</v>
      </c>
      <c r="C979" s="15">
        <v>174.96</v>
      </c>
      <c r="D979" s="13">
        <v>59322.572200000002</v>
      </c>
      <c r="E979" s="14">
        <v>1425950</v>
      </c>
      <c r="F979" s="16">
        <f t="shared" si="31"/>
        <v>1.5726583520857373E-2</v>
      </c>
      <c r="G979">
        <f t="shared" si="30"/>
        <v>2018</v>
      </c>
    </row>
    <row r="980" spans="1:7" x14ac:dyDescent="0.2">
      <c r="A980" s="11" t="s">
        <v>261</v>
      </c>
      <c r="B980" s="12">
        <v>43306</v>
      </c>
      <c r="C980" s="15">
        <v>176.83</v>
      </c>
      <c r="D980" s="13">
        <v>59956.621200000001</v>
      </c>
      <c r="E980" s="14">
        <v>2071693</v>
      </c>
      <c r="F980" s="16">
        <f t="shared" si="31"/>
        <v>1.063144269837365E-2</v>
      </c>
      <c r="G980">
        <f t="shared" si="30"/>
        <v>2018</v>
      </c>
    </row>
    <row r="981" spans="1:7" x14ac:dyDescent="0.2">
      <c r="A981" s="11" t="s">
        <v>261</v>
      </c>
      <c r="B981" s="12">
        <v>43307</v>
      </c>
      <c r="C981" s="15">
        <v>177.59</v>
      </c>
      <c r="D981" s="13">
        <v>60214.309500000003</v>
      </c>
      <c r="E981" s="14">
        <v>2905998</v>
      </c>
      <c r="F981" s="16">
        <f t="shared" si="31"/>
        <v>4.2887035996177986E-3</v>
      </c>
      <c r="G981">
        <f t="shared" si="30"/>
        <v>2018</v>
      </c>
    </row>
    <row r="982" spans="1:7" x14ac:dyDescent="0.2">
      <c r="A982" s="11" t="s">
        <v>261</v>
      </c>
      <c r="B982" s="12">
        <v>43308</v>
      </c>
      <c r="C982" s="15">
        <v>178.62</v>
      </c>
      <c r="D982" s="13">
        <v>60563.545100000003</v>
      </c>
      <c r="E982" s="14">
        <v>2905556</v>
      </c>
      <c r="F982" s="16">
        <f t="shared" si="31"/>
        <v>5.7831215892362462E-3</v>
      </c>
      <c r="G982">
        <f t="shared" si="30"/>
        <v>2018</v>
      </c>
    </row>
    <row r="983" spans="1:7" x14ac:dyDescent="0.2">
      <c r="A983" s="11" t="s">
        <v>261</v>
      </c>
      <c r="B983" s="12">
        <v>43311</v>
      </c>
      <c r="C983" s="15">
        <v>183.99</v>
      </c>
      <c r="D983" s="13">
        <v>62384.316700000003</v>
      </c>
      <c r="E983" s="14">
        <v>2982683</v>
      </c>
      <c r="F983" s="16">
        <f t="shared" si="31"/>
        <v>2.9620764050262056E-2</v>
      </c>
      <c r="G983">
        <f t="shared" si="30"/>
        <v>2018</v>
      </c>
    </row>
    <row r="984" spans="1:7" x14ac:dyDescent="0.2">
      <c r="A984" s="11" t="s">
        <v>261</v>
      </c>
      <c r="B984" s="12">
        <v>43312</v>
      </c>
      <c r="C984" s="15">
        <v>184.09</v>
      </c>
      <c r="D984" s="13">
        <v>62418.223100000003</v>
      </c>
      <c r="E984" s="14">
        <v>2555958</v>
      </c>
      <c r="F984" s="16">
        <f t="shared" si="31"/>
        <v>5.433601524687413E-4</v>
      </c>
      <c r="G984">
        <f t="shared" si="30"/>
        <v>2018</v>
      </c>
    </row>
    <row r="985" spans="1:7" x14ac:dyDescent="0.2">
      <c r="A985" s="11" t="s">
        <v>261</v>
      </c>
      <c r="B985" s="12">
        <v>43313</v>
      </c>
      <c r="C985" s="15">
        <v>183.99</v>
      </c>
      <c r="D985" s="13">
        <v>62384.316700000003</v>
      </c>
      <c r="E985" s="14">
        <v>2013961</v>
      </c>
      <c r="F985" s="16">
        <f t="shared" si="31"/>
        <v>-5.4336015246861391E-4</v>
      </c>
      <c r="G985">
        <f t="shared" si="30"/>
        <v>2018</v>
      </c>
    </row>
    <row r="986" spans="1:7" x14ac:dyDescent="0.2">
      <c r="A986" s="11" t="s">
        <v>261</v>
      </c>
      <c r="B986" s="12">
        <v>43314</v>
      </c>
      <c r="C986" s="15">
        <v>184.28</v>
      </c>
      <c r="D986" s="13">
        <v>62482.645199999999</v>
      </c>
      <c r="E986" s="14">
        <v>1398074</v>
      </c>
      <c r="F986" s="16">
        <f t="shared" si="31"/>
        <v>1.5749317617140758E-3</v>
      </c>
      <c r="G986">
        <f t="shared" si="30"/>
        <v>2018</v>
      </c>
    </row>
    <row r="987" spans="1:7" x14ac:dyDescent="0.2">
      <c r="A987" s="11" t="s">
        <v>261</v>
      </c>
      <c r="B987" s="12">
        <v>43315</v>
      </c>
      <c r="C987" s="15">
        <v>185.93</v>
      </c>
      <c r="D987" s="13">
        <v>63112.901400000002</v>
      </c>
      <c r="E987" s="14">
        <v>1425352</v>
      </c>
      <c r="F987" s="16">
        <f t="shared" si="31"/>
        <v>8.9139187242551939E-3</v>
      </c>
      <c r="G987">
        <f t="shared" si="30"/>
        <v>2018</v>
      </c>
    </row>
    <row r="988" spans="1:7" x14ac:dyDescent="0.2">
      <c r="A988" s="11" t="s">
        <v>261</v>
      </c>
      <c r="B988" s="12">
        <v>43318</v>
      </c>
      <c r="C988" s="15">
        <v>184.88</v>
      </c>
      <c r="D988" s="13">
        <v>62756.484700000001</v>
      </c>
      <c r="E988" s="14">
        <v>1270165</v>
      </c>
      <c r="F988" s="16">
        <f t="shared" si="31"/>
        <v>-5.6632928258461921E-3</v>
      </c>
      <c r="G988">
        <f t="shared" si="30"/>
        <v>2018</v>
      </c>
    </row>
    <row r="989" spans="1:7" x14ac:dyDescent="0.2">
      <c r="A989" s="11" t="s">
        <v>261</v>
      </c>
      <c r="B989" s="12">
        <v>43319</v>
      </c>
      <c r="C989" s="15">
        <v>185.73</v>
      </c>
      <c r="D989" s="13">
        <v>63045.012499999997</v>
      </c>
      <c r="E989" s="14">
        <v>1584287</v>
      </c>
      <c r="F989" s="16">
        <f t="shared" si="31"/>
        <v>4.5870402331250606E-3</v>
      </c>
      <c r="G989">
        <f t="shared" si="30"/>
        <v>2018</v>
      </c>
    </row>
    <row r="990" spans="1:7" x14ac:dyDescent="0.2">
      <c r="A990" s="11" t="s">
        <v>261</v>
      </c>
      <c r="B990" s="12">
        <v>43320</v>
      </c>
      <c r="C990" s="15">
        <v>184.61</v>
      </c>
      <c r="D990" s="13">
        <v>62664.834699999999</v>
      </c>
      <c r="E990" s="14">
        <v>1211048</v>
      </c>
      <c r="F990" s="16">
        <f t="shared" si="31"/>
        <v>-6.0485144167721824E-3</v>
      </c>
      <c r="G990">
        <f t="shared" si="30"/>
        <v>2018</v>
      </c>
    </row>
    <row r="991" spans="1:7" x14ac:dyDescent="0.2">
      <c r="A991" s="11" t="s">
        <v>261</v>
      </c>
      <c r="B991" s="12">
        <v>43321</v>
      </c>
      <c r="C991" s="15">
        <v>184.06</v>
      </c>
      <c r="D991" s="13">
        <v>62478.140299999999</v>
      </c>
      <c r="E991" s="14">
        <v>1358346</v>
      </c>
      <c r="F991" s="16">
        <f t="shared" si="31"/>
        <v>-2.9837003717673081E-3</v>
      </c>
      <c r="G991">
        <f t="shared" si="30"/>
        <v>2018</v>
      </c>
    </row>
    <row r="992" spans="1:7" x14ac:dyDescent="0.2">
      <c r="A992" s="11" t="s">
        <v>261</v>
      </c>
      <c r="B992" s="12">
        <v>43322</v>
      </c>
      <c r="C992" s="15">
        <v>184</v>
      </c>
      <c r="D992" s="13">
        <v>62457.7736</v>
      </c>
      <c r="E992" s="14">
        <v>1391795</v>
      </c>
      <c r="F992" s="16">
        <f t="shared" si="31"/>
        <v>-3.2603380172527426E-4</v>
      </c>
      <c r="G992">
        <f t="shared" si="30"/>
        <v>2018</v>
      </c>
    </row>
    <row r="993" spans="1:7" x14ac:dyDescent="0.2">
      <c r="A993" s="11" t="s">
        <v>261</v>
      </c>
      <c r="B993" s="12">
        <v>43325</v>
      </c>
      <c r="C993" s="15">
        <v>184.27</v>
      </c>
      <c r="D993" s="13">
        <v>62549.423600000002</v>
      </c>
      <c r="E993" s="14">
        <v>1772177</v>
      </c>
      <c r="F993" s="16">
        <f t="shared" si="31"/>
        <v>1.4663157377840011E-3</v>
      </c>
      <c r="G993">
        <f t="shared" si="30"/>
        <v>2018</v>
      </c>
    </row>
    <row r="994" spans="1:7" x14ac:dyDescent="0.2">
      <c r="A994" s="11" t="s">
        <v>261</v>
      </c>
      <c r="B994" s="12">
        <v>43326</v>
      </c>
      <c r="C994" s="15">
        <v>184.46</v>
      </c>
      <c r="D994" s="13">
        <v>62613.918100000003</v>
      </c>
      <c r="E994" s="14">
        <v>1531541</v>
      </c>
      <c r="F994" s="16">
        <f t="shared" si="31"/>
        <v>1.0305644608032624E-3</v>
      </c>
      <c r="G994">
        <f t="shared" si="30"/>
        <v>2018</v>
      </c>
    </row>
    <row r="995" spans="1:7" x14ac:dyDescent="0.2">
      <c r="A995" s="11" t="s">
        <v>261</v>
      </c>
      <c r="B995" s="12">
        <v>43327</v>
      </c>
      <c r="C995" s="15">
        <v>184.48</v>
      </c>
      <c r="D995" s="13">
        <v>62620.707000000002</v>
      </c>
      <c r="E995" s="14">
        <v>2895846</v>
      </c>
      <c r="F995" s="16">
        <f t="shared" si="31"/>
        <v>1.0841871317595016E-4</v>
      </c>
      <c r="G995">
        <f t="shared" si="30"/>
        <v>2018</v>
      </c>
    </row>
    <row r="996" spans="1:7" x14ac:dyDescent="0.2">
      <c r="A996" s="11" t="s">
        <v>261</v>
      </c>
      <c r="B996" s="12">
        <v>43328</v>
      </c>
      <c r="C996" s="15">
        <v>184.21</v>
      </c>
      <c r="D996" s="13">
        <v>62529.057000000001</v>
      </c>
      <c r="E996" s="14">
        <v>1337921</v>
      </c>
      <c r="F996" s="16">
        <f t="shared" si="31"/>
        <v>-1.4646453566230368E-3</v>
      </c>
      <c r="G996">
        <f t="shared" si="30"/>
        <v>2018</v>
      </c>
    </row>
    <row r="997" spans="1:7" x14ac:dyDescent="0.2">
      <c r="A997" s="11" t="s">
        <v>261</v>
      </c>
      <c r="B997" s="12">
        <v>43329</v>
      </c>
      <c r="C997" s="15">
        <v>185.6</v>
      </c>
      <c r="D997" s="13">
        <v>63000.884700000002</v>
      </c>
      <c r="E997" s="14">
        <v>1378273</v>
      </c>
      <c r="F997" s="16">
        <f t="shared" si="31"/>
        <v>7.5174091879743827E-3</v>
      </c>
      <c r="G997">
        <f t="shared" si="30"/>
        <v>2018</v>
      </c>
    </row>
    <row r="998" spans="1:7" x14ac:dyDescent="0.2">
      <c r="A998" s="11" t="s">
        <v>261</v>
      </c>
      <c r="B998" s="12">
        <v>43332</v>
      </c>
      <c r="C998" s="15">
        <v>190.75</v>
      </c>
      <c r="D998" s="13">
        <v>64749.023500000003</v>
      </c>
      <c r="E998" s="14">
        <v>2112374</v>
      </c>
      <c r="F998" s="16">
        <f t="shared" si="31"/>
        <v>2.7369849812466276E-2</v>
      </c>
      <c r="G998">
        <f t="shared" si="30"/>
        <v>2018</v>
      </c>
    </row>
    <row r="999" spans="1:7" x14ac:dyDescent="0.2">
      <c r="A999" s="11" t="s">
        <v>261</v>
      </c>
      <c r="B999" s="12">
        <v>43333</v>
      </c>
      <c r="C999" s="15">
        <v>191.11</v>
      </c>
      <c r="D999" s="13">
        <v>64871.2235</v>
      </c>
      <c r="E999" s="14">
        <v>1684805</v>
      </c>
      <c r="F999" s="16">
        <f t="shared" si="31"/>
        <v>1.8855083363236058E-3</v>
      </c>
      <c r="G999">
        <f t="shared" si="30"/>
        <v>2018</v>
      </c>
    </row>
    <row r="1000" spans="1:7" x14ac:dyDescent="0.2">
      <c r="A1000" s="11" t="s">
        <v>261</v>
      </c>
      <c r="B1000" s="12">
        <v>43334</v>
      </c>
      <c r="C1000" s="15">
        <v>188.29</v>
      </c>
      <c r="D1000" s="13">
        <v>63913.9902</v>
      </c>
      <c r="E1000" s="14">
        <v>1568832</v>
      </c>
      <c r="F1000" s="16">
        <f t="shared" si="31"/>
        <v>-1.4865850992552889E-2</v>
      </c>
      <c r="G1000">
        <f t="shared" si="30"/>
        <v>2018</v>
      </c>
    </row>
    <row r="1001" spans="1:7" x14ac:dyDescent="0.2">
      <c r="A1001" s="11" t="s">
        <v>261</v>
      </c>
      <c r="B1001" s="12">
        <v>43335</v>
      </c>
      <c r="C1001" s="15">
        <v>186.7</v>
      </c>
      <c r="D1001" s="13">
        <v>63374.2736</v>
      </c>
      <c r="E1001" s="14">
        <v>1435629</v>
      </c>
      <c r="F1001" s="16">
        <f t="shared" si="31"/>
        <v>-8.4802769606602008E-3</v>
      </c>
      <c r="G1001">
        <f t="shared" si="30"/>
        <v>2018</v>
      </c>
    </row>
    <row r="1002" spans="1:7" x14ac:dyDescent="0.2">
      <c r="A1002" s="11" t="s">
        <v>261</v>
      </c>
      <c r="B1002" s="12">
        <v>43336</v>
      </c>
      <c r="C1002" s="15">
        <v>186.86</v>
      </c>
      <c r="D1002" s="13">
        <v>63428.584699999999</v>
      </c>
      <c r="E1002" s="14">
        <v>1049426</v>
      </c>
      <c r="F1002" s="16">
        <f t="shared" si="31"/>
        <v>8.5662281713279635E-4</v>
      </c>
      <c r="G1002">
        <f t="shared" si="30"/>
        <v>2018</v>
      </c>
    </row>
    <row r="1003" spans="1:7" x14ac:dyDescent="0.2">
      <c r="A1003" s="11" t="s">
        <v>261</v>
      </c>
      <c r="B1003" s="12">
        <v>43339</v>
      </c>
      <c r="C1003" s="15">
        <v>187</v>
      </c>
      <c r="D1003" s="13">
        <v>63476.106899999999</v>
      </c>
      <c r="E1003" s="14">
        <v>1265945</v>
      </c>
      <c r="F1003" s="16">
        <f t="shared" si="31"/>
        <v>7.4894348977706088E-4</v>
      </c>
      <c r="G1003">
        <f t="shared" si="30"/>
        <v>2018</v>
      </c>
    </row>
    <row r="1004" spans="1:7" x14ac:dyDescent="0.2">
      <c r="A1004" s="11" t="s">
        <v>261</v>
      </c>
      <c r="B1004" s="12">
        <v>43340</v>
      </c>
      <c r="C1004" s="15">
        <v>187.72</v>
      </c>
      <c r="D1004" s="13">
        <v>63720.5069</v>
      </c>
      <c r="E1004" s="14">
        <v>1317985</v>
      </c>
      <c r="F1004" s="16">
        <f t="shared" si="31"/>
        <v>3.8428740716303332E-3</v>
      </c>
      <c r="G1004">
        <f t="shared" si="30"/>
        <v>2018</v>
      </c>
    </row>
    <row r="1005" spans="1:7" x14ac:dyDescent="0.2">
      <c r="A1005" s="11" t="s">
        <v>261</v>
      </c>
      <c r="B1005" s="12">
        <v>43341</v>
      </c>
      <c r="C1005" s="15">
        <v>190.34</v>
      </c>
      <c r="D1005" s="13">
        <v>64609.851300000002</v>
      </c>
      <c r="E1005" s="14">
        <v>1575424</v>
      </c>
      <c r="F1005" s="16">
        <f t="shared" si="31"/>
        <v>1.3860455717980447E-2</v>
      </c>
      <c r="G1005">
        <f t="shared" si="30"/>
        <v>2018</v>
      </c>
    </row>
    <row r="1006" spans="1:7" x14ac:dyDescent="0.2">
      <c r="A1006" s="11" t="s">
        <v>261</v>
      </c>
      <c r="B1006" s="12">
        <v>43342</v>
      </c>
      <c r="C1006" s="15">
        <v>190.89</v>
      </c>
      <c r="D1006" s="13">
        <v>64796.545700000002</v>
      </c>
      <c r="E1006" s="14">
        <v>1563915</v>
      </c>
      <c r="F1006" s="16">
        <f t="shared" si="31"/>
        <v>2.8853992686130726E-3</v>
      </c>
      <c r="G1006">
        <f t="shared" si="30"/>
        <v>2018</v>
      </c>
    </row>
    <row r="1007" spans="1:7" x14ac:dyDescent="0.2">
      <c r="A1007" s="11" t="s">
        <v>261</v>
      </c>
      <c r="B1007" s="12">
        <v>43343</v>
      </c>
      <c r="C1007" s="15">
        <v>191.71</v>
      </c>
      <c r="D1007" s="13">
        <v>65074.890099999997</v>
      </c>
      <c r="E1007" s="14">
        <v>2115843</v>
      </c>
      <c r="F1007" s="16">
        <f t="shared" si="31"/>
        <v>4.2864676191477994E-3</v>
      </c>
      <c r="G1007">
        <f t="shared" si="30"/>
        <v>2018</v>
      </c>
    </row>
    <row r="1008" spans="1:7" x14ac:dyDescent="0.2">
      <c r="A1008" s="11" t="s">
        <v>261</v>
      </c>
      <c r="B1008" s="12">
        <v>43347</v>
      </c>
      <c r="C1008" s="15">
        <v>190.11</v>
      </c>
      <c r="D1008" s="13">
        <v>64531.7791</v>
      </c>
      <c r="E1008" s="14">
        <v>1844915</v>
      </c>
      <c r="F1008" s="16">
        <f t="shared" si="31"/>
        <v>-8.3809615284227198E-3</v>
      </c>
      <c r="G1008">
        <f t="shared" si="30"/>
        <v>2018</v>
      </c>
    </row>
    <row r="1009" spans="1:7" x14ac:dyDescent="0.2">
      <c r="A1009" s="11" t="s">
        <v>261</v>
      </c>
      <c r="B1009" s="12">
        <v>43348</v>
      </c>
      <c r="C1009" s="15">
        <v>191.24</v>
      </c>
      <c r="D1009" s="13">
        <v>64915.351300000002</v>
      </c>
      <c r="E1009" s="14">
        <v>1683508</v>
      </c>
      <c r="F1009" s="16">
        <f t="shared" si="31"/>
        <v>5.926331754367355E-3</v>
      </c>
      <c r="G1009">
        <f t="shared" si="30"/>
        <v>2018</v>
      </c>
    </row>
    <row r="1010" spans="1:7" x14ac:dyDescent="0.2">
      <c r="A1010" s="11" t="s">
        <v>261</v>
      </c>
      <c r="B1010" s="12">
        <v>43349</v>
      </c>
      <c r="C1010" s="15">
        <v>190.5</v>
      </c>
      <c r="D1010" s="13">
        <v>64664.162400000001</v>
      </c>
      <c r="E1010" s="14">
        <v>1785539</v>
      </c>
      <c r="F1010" s="16">
        <f t="shared" si="31"/>
        <v>-3.8769891911469823E-3</v>
      </c>
      <c r="G1010">
        <f t="shared" si="30"/>
        <v>2018</v>
      </c>
    </row>
    <row r="1011" spans="1:7" x14ac:dyDescent="0.2">
      <c r="A1011" s="11" t="s">
        <v>261</v>
      </c>
      <c r="B1011" s="12">
        <v>43350</v>
      </c>
      <c r="C1011" s="15">
        <v>190.24</v>
      </c>
      <c r="D1011" s="13">
        <v>64575.906799999997</v>
      </c>
      <c r="E1011" s="14">
        <v>1563743</v>
      </c>
      <c r="F1011" s="16">
        <f t="shared" si="31"/>
        <v>-1.3657616242839237E-3</v>
      </c>
      <c r="G1011">
        <f t="shared" si="30"/>
        <v>2018</v>
      </c>
    </row>
    <row r="1012" spans="1:7" x14ac:dyDescent="0.2">
      <c r="A1012" s="11" t="s">
        <v>261</v>
      </c>
      <c r="B1012" s="12">
        <v>43353</v>
      </c>
      <c r="C1012" s="15">
        <v>189.18</v>
      </c>
      <c r="D1012" s="13">
        <v>64216.095800000003</v>
      </c>
      <c r="E1012" s="14">
        <v>1453412</v>
      </c>
      <c r="F1012" s="16">
        <f t="shared" si="31"/>
        <v>-5.5874901574472094E-3</v>
      </c>
      <c r="G1012">
        <f t="shared" si="30"/>
        <v>2018</v>
      </c>
    </row>
    <row r="1013" spans="1:7" x14ac:dyDescent="0.2">
      <c r="A1013" s="11" t="s">
        <v>261</v>
      </c>
      <c r="B1013" s="12">
        <v>43354</v>
      </c>
      <c r="C1013" s="15">
        <v>188.42</v>
      </c>
      <c r="D1013" s="13">
        <v>63958.118000000002</v>
      </c>
      <c r="E1013" s="14">
        <v>1104479</v>
      </c>
      <c r="F1013" s="16">
        <f t="shared" si="31"/>
        <v>-4.0254291645028476E-3</v>
      </c>
      <c r="G1013">
        <f t="shared" si="30"/>
        <v>2018</v>
      </c>
    </row>
    <row r="1014" spans="1:7" x14ac:dyDescent="0.2">
      <c r="A1014" s="11" t="s">
        <v>261</v>
      </c>
      <c r="B1014" s="12">
        <v>43355</v>
      </c>
      <c r="C1014" s="15">
        <v>190.34</v>
      </c>
      <c r="D1014" s="13">
        <v>64609.851300000002</v>
      </c>
      <c r="E1014" s="14">
        <v>2531882</v>
      </c>
      <c r="F1014" s="16">
        <f t="shared" si="31"/>
        <v>1.013843302367582E-2</v>
      </c>
      <c r="G1014">
        <f t="shared" si="30"/>
        <v>2018</v>
      </c>
    </row>
    <row r="1015" spans="1:7" x14ac:dyDescent="0.2">
      <c r="A1015" s="11" t="s">
        <v>261</v>
      </c>
      <c r="B1015" s="12">
        <v>43356</v>
      </c>
      <c r="C1015" s="15">
        <v>190.08</v>
      </c>
      <c r="D1015" s="13">
        <v>64521.595699999998</v>
      </c>
      <c r="E1015" s="14">
        <v>2202096</v>
      </c>
      <c r="F1015" s="16">
        <f t="shared" si="31"/>
        <v>-1.3669104699171989E-3</v>
      </c>
      <c r="G1015">
        <f t="shared" si="30"/>
        <v>2018</v>
      </c>
    </row>
    <row r="1016" spans="1:7" x14ac:dyDescent="0.2">
      <c r="A1016" s="11" t="s">
        <v>261</v>
      </c>
      <c r="B1016" s="12">
        <v>43357</v>
      </c>
      <c r="C1016" s="15">
        <v>188.22</v>
      </c>
      <c r="D1016" s="13">
        <v>63890.229099999997</v>
      </c>
      <c r="E1016" s="14">
        <v>1684690</v>
      </c>
      <c r="F1016" s="16">
        <f t="shared" si="31"/>
        <v>-9.8335447436383814E-3</v>
      </c>
      <c r="G1016">
        <f t="shared" si="30"/>
        <v>2018</v>
      </c>
    </row>
    <row r="1017" spans="1:7" x14ac:dyDescent="0.2">
      <c r="A1017" s="11" t="s">
        <v>261</v>
      </c>
      <c r="B1017" s="12">
        <v>43360</v>
      </c>
      <c r="C1017" s="15">
        <v>184.29</v>
      </c>
      <c r="D1017" s="13">
        <v>62556.212500000001</v>
      </c>
      <c r="E1017" s="14">
        <v>2223719</v>
      </c>
      <c r="F1017" s="16">
        <f t="shared" si="31"/>
        <v>-2.1100887586696072E-2</v>
      </c>
      <c r="G1017">
        <f t="shared" si="30"/>
        <v>2018</v>
      </c>
    </row>
    <row r="1018" spans="1:7" x14ac:dyDescent="0.2">
      <c r="A1018" s="11" t="s">
        <v>261</v>
      </c>
      <c r="B1018" s="12">
        <v>43361</v>
      </c>
      <c r="C1018" s="15">
        <v>186.07</v>
      </c>
      <c r="D1018" s="13">
        <v>63160.423600000002</v>
      </c>
      <c r="E1018" s="14">
        <v>2379687</v>
      </c>
      <c r="F1018" s="16">
        <f t="shared" si="31"/>
        <v>9.6123431556043304E-3</v>
      </c>
      <c r="G1018">
        <f t="shared" si="30"/>
        <v>2018</v>
      </c>
    </row>
    <row r="1019" spans="1:7" x14ac:dyDescent="0.2">
      <c r="A1019" s="11" t="s">
        <v>261</v>
      </c>
      <c r="B1019" s="12">
        <v>43362</v>
      </c>
      <c r="C1019" s="15">
        <v>188.03</v>
      </c>
      <c r="D1019" s="13">
        <v>63825.734700000001</v>
      </c>
      <c r="E1019" s="14">
        <v>1883248</v>
      </c>
      <c r="F1019" s="16">
        <f t="shared" si="31"/>
        <v>1.0478577567833311E-2</v>
      </c>
      <c r="G1019">
        <f t="shared" si="30"/>
        <v>2018</v>
      </c>
    </row>
    <row r="1020" spans="1:7" x14ac:dyDescent="0.2">
      <c r="A1020" s="11" t="s">
        <v>261</v>
      </c>
      <c r="B1020" s="12">
        <v>43363</v>
      </c>
      <c r="C1020" s="15">
        <v>192.51</v>
      </c>
      <c r="D1020" s="13">
        <v>65346.445699999997</v>
      </c>
      <c r="E1020" s="14">
        <v>2332950</v>
      </c>
      <c r="F1020" s="16">
        <f t="shared" si="31"/>
        <v>2.3546575863150454E-2</v>
      </c>
      <c r="G1020">
        <f t="shared" si="30"/>
        <v>2018</v>
      </c>
    </row>
    <row r="1021" spans="1:7" x14ac:dyDescent="0.2">
      <c r="A1021" s="11" t="s">
        <v>261</v>
      </c>
      <c r="B1021" s="12">
        <v>43364</v>
      </c>
      <c r="C1021" s="15">
        <v>191.31</v>
      </c>
      <c r="D1021" s="13">
        <v>64939.112399999998</v>
      </c>
      <c r="E1021" s="14">
        <v>5893797</v>
      </c>
      <c r="F1021" s="16">
        <f t="shared" si="31"/>
        <v>-6.2529514352436316E-3</v>
      </c>
      <c r="G1021">
        <f t="shared" si="30"/>
        <v>2018</v>
      </c>
    </row>
    <row r="1022" spans="1:7" x14ac:dyDescent="0.2">
      <c r="A1022" s="11" t="s">
        <v>261</v>
      </c>
      <c r="B1022" s="12">
        <v>43367</v>
      </c>
      <c r="C1022" s="15">
        <v>187.98</v>
      </c>
      <c r="D1022" s="13">
        <v>63808.7624</v>
      </c>
      <c r="E1022" s="14">
        <v>1485287</v>
      </c>
      <c r="F1022" s="16">
        <f t="shared" si="31"/>
        <v>-1.7559574803134696E-2</v>
      </c>
      <c r="G1022">
        <f t="shared" si="30"/>
        <v>2018</v>
      </c>
    </row>
    <row r="1023" spans="1:7" x14ac:dyDescent="0.2">
      <c r="A1023" s="11" t="s">
        <v>261</v>
      </c>
      <c r="B1023" s="12">
        <v>43368</v>
      </c>
      <c r="C1023" s="15">
        <v>187.6</v>
      </c>
      <c r="D1023" s="13">
        <v>63679.7736</v>
      </c>
      <c r="E1023" s="14">
        <v>1445731</v>
      </c>
      <c r="F1023" s="16">
        <f t="shared" si="31"/>
        <v>-2.0235376200310575E-3</v>
      </c>
      <c r="G1023">
        <f t="shared" si="30"/>
        <v>2018</v>
      </c>
    </row>
    <row r="1024" spans="1:7" x14ac:dyDescent="0.2">
      <c r="A1024" s="11" t="s">
        <v>261</v>
      </c>
      <c r="B1024" s="12">
        <v>43369</v>
      </c>
      <c r="C1024" s="15">
        <v>190.46</v>
      </c>
      <c r="D1024" s="13">
        <v>64650.584600000002</v>
      </c>
      <c r="E1024" s="14">
        <v>2564572</v>
      </c>
      <c r="F1024" s="16">
        <f t="shared" si="31"/>
        <v>1.5130162193775634E-2</v>
      </c>
      <c r="G1024">
        <f t="shared" si="30"/>
        <v>2018</v>
      </c>
    </row>
    <row r="1025" spans="1:7" x14ac:dyDescent="0.2">
      <c r="A1025" s="11" t="s">
        <v>261</v>
      </c>
      <c r="B1025" s="12">
        <v>43370</v>
      </c>
      <c r="C1025" s="15">
        <v>190.53</v>
      </c>
      <c r="D1025" s="13">
        <v>64674.345699999998</v>
      </c>
      <c r="E1025" s="14">
        <v>1611579</v>
      </c>
      <c r="F1025" s="16">
        <f t="shared" si="31"/>
        <v>3.674637170932324E-4</v>
      </c>
      <c r="G1025">
        <f t="shared" si="30"/>
        <v>2018</v>
      </c>
    </row>
    <row r="1026" spans="1:7" x14ac:dyDescent="0.2">
      <c r="A1026" s="11" t="s">
        <v>261</v>
      </c>
      <c r="B1026" s="12">
        <v>43371</v>
      </c>
      <c r="C1026" s="15">
        <v>190.48</v>
      </c>
      <c r="D1026" s="13">
        <v>64657.373500000002</v>
      </c>
      <c r="E1026" s="14">
        <v>1652191</v>
      </c>
      <c r="F1026" s="16">
        <f t="shared" si="31"/>
        <v>-2.6246030438587789E-4</v>
      </c>
      <c r="G1026">
        <f t="shared" si="30"/>
        <v>2018</v>
      </c>
    </row>
    <row r="1027" spans="1:7" x14ac:dyDescent="0.2">
      <c r="A1027" s="11" t="s">
        <v>261</v>
      </c>
      <c r="B1027" s="12">
        <v>43374</v>
      </c>
      <c r="C1027" s="15">
        <v>192.33</v>
      </c>
      <c r="D1027" s="13">
        <v>65285.345699999998</v>
      </c>
      <c r="E1027" s="14">
        <v>1666124</v>
      </c>
      <c r="F1027" s="16">
        <f t="shared" si="31"/>
        <v>9.6654444886684118E-3</v>
      </c>
      <c r="G1027">
        <f t="shared" ref="G1027:G1090" si="32">YEAR(B1027)</f>
        <v>2018</v>
      </c>
    </row>
    <row r="1028" spans="1:7" x14ac:dyDescent="0.2">
      <c r="A1028" s="11" t="s">
        <v>261</v>
      </c>
      <c r="B1028" s="12">
        <v>43375</v>
      </c>
      <c r="C1028" s="15">
        <v>193.42</v>
      </c>
      <c r="D1028" s="13">
        <v>65655.340100000001</v>
      </c>
      <c r="E1028" s="14">
        <v>1763220</v>
      </c>
      <c r="F1028" s="16">
        <f t="shared" ref="F1028:F1091" si="33">IF(A1028&lt;&gt;A1027,"",LN(C1028/C1027))</f>
        <v>5.6513436215413762E-3</v>
      </c>
      <c r="G1028">
        <f t="shared" si="32"/>
        <v>2018</v>
      </c>
    </row>
    <row r="1029" spans="1:7" x14ac:dyDescent="0.2">
      <c r="A1029" s="11" t="s">
        <v>261</v>
      </c>
      <c r="B1029" s="12">
        <v>43376</v>
      </c>
      <c r="C1029" s="15">
        <v>193.46</v>
      </c>
      <c r="D1029" s="13">
        <v>65668.9179</v>
      </c>
      <c r="E1029" s="14">
        <v>2062202</v>
      </c>
      <c r="F1029" s="16">
        <f t="shared" si="33"/>
        <v>2.0678246558394775E-4</v>
      </c>
      <c r="G1029">
        <f t="shared" si="32"/>
        <v>2018</v>
      </c>
    </row>
    <row r="1030" spans="1:7" x14ac:dyDescent="0.2">
      <c r="A1030" s="11" t="s">
        <v>261</v>
      </c>
      <c r="B1030" s="12">
        <v>43377</v>
      </c>
      <c r="C1030" s="15">
        <v>191.86</v>
      </c>
      <c r="D1030" s="13">
        <v>65125.806799999998</v>
      </c>
      <c r="E1030" s="14">
        <v>1446967</v>
      </c>
      <c r="F1030" s="16">
        <f t="shared" si="33"/>
        <v>-8.3048333645994055E-3</v>
      </c>
      <c r="G1030">
        <f t="shared" si="32"/>
        <v>2018</v>
      </c>
    </row>
    <row r="1031" spans="1:7" x14ac:dyDescent="0.2">
      <c r="A1031" s="11" t="s">
        <v>261</v>
      </c>
      <c r="B1031" s="12">
        <v>43378</v>
      </c>
      <c r="C1031" s="15">
        <v>190.17</v>
      </c>
      <c r="D1031" s="13">
        <v>64552.145700000001</v>
      </c>
      <c r="E1031" s="14">
        <v>1178207</v>
      </c>
      <c r="F1031" s="16">
        <f t="shared" si="33"/>
        <v>-8.8475304256169784E-3</v>
      </c>
      <c r="G1031">
        <f t="shared" si="32"/>
        <v>2018</v>
      </c>
    </row>
    <row r="1032" spans="1:7" x14ac:dyDescent="0.2">
      <c r="A1032" s="11" t="s">
        <v>261</v>
      </c>
      <c r="B1032" s="12">
        <v>43381</v>
      </c>
      <c r="C1032" s="15">
        <v>189.63</v>
      </c>
      <c r="D1032" s="13">
        <v>64368.845699999998</v>
      </c>
      <c r="E1032" s="14">
        <v>1268314</v>
      </c>
      <c r="F1032" s="16">
        <f t="shared" si="33"/>
        <v>-2.8436038118676153E-3</v>
      </c>
      <c r="G1032">
        <f t="shared" si="32"/>
        <v>2018</v>
      </c>
    </row>
    <row r="1033" spans="1:7" x14ac:dyDescent="0.2">
      <c r="A1033" s="11" t="s">
        <v>261</v>
      </c>
      <c r="B1033" s="12">
        <v>43382</v>
      </c>
      <c r="C1033" s="15">
        <v>192.16</v>
      </c>
      <c r="D1033" s="13">
        <v>65227.640099999997</v>
      </c>
      <c r="E1033" s="14">
        <v>1272875</v>
      </c>
      <c r="F1033" s="16">
        <f t="shared" si="33"/>
        <v>1.3253553179356435E-2</v>
      </c>
      <c r="G1033">
        <f t="shared" si="32"/>
        <v>2018</v>
      </c>
    </row>
    <row r="1034" spans="1:7" x14ac:dyDescent="0.2">
      <c r="A1034" s="11" t="s">
        <v>261</v>
      </c>
      <c r="B1034" s="12">
        <v>43383</v>
      </c>
      <c r="C1034" s="15">
        <v>187.14</v>
      </c>
      <c r="D1034" s="13">
        <v>63523.629099999998</v>
      </c>
      <c r="E1034" s="14">
        <v>1906751</v>
      </c>
      <c r="F1034" s="16">
        <f t="shared" si="33"/>
        <v>-2.6471358483906592E-2</v>
      </c>
      <c r="G1034">
        <f t="shared" si="32"/>
        <v>2018</v>
      </c>
    </row>
    <row r="1035" spans="1:7" x14ac:dyDescent="0.2">
      <c r="A1035" s="11" t="s">
        <v>261</v>
      </c>
      <c r="B1035" s="12">
        <v>43384</v>
      </c>
      <c r="C1035" s="15">
        <v>182.22</v>
      </c>
      <c r="D1035" s="13">
        <v>61853.562599999997</v>
      </c>
      <c r="E1035" s="14">
        <v>2712620</v>
      </c>
      <c r="F1035" s="16">
        <f t="shared" si="33"/>
        <v>-2.6642251562054478E-2</v>
      </c>
      <c r="G1035">
        <f t="shared" si="32"/>
        <v>2018</v>
      </c>
    </row>
    <row r="1036" spans="1:7" x14ac:dyDescent="0.2">
      <c r="A1036" s="11" t="s">
        <v>261</v>
      </c>
      <c r="B1036" s="12">
        <v>43385</v>
      </c>
      <c r="C1036" s="15">
        <v>183.28</v>
      </c>
      <c r="D1036" s="13">
        <v>62213.373699999996</v>
      </c>
      <c r="E1036" s="14">
        <v>2145770</v>
      </c>
      <c r="F1036" s="16">
        <f t="shared" si="33"/>
        <v>5.8002898595276992E-3</v>
      </c>
      <c r="G1036">
        <f t="shared" si="32"/>
        <v>2018</v>
      </c>
    </row>
    <row r="1037" spans="1:7" x14ac:dyDescent="0.2">
      <c r="A1037" s="11" t="s">
        <v>261</v>
      </c>
      <c r="B1037" s="12">
        <v>43388</v>
      </c>
      <c r="C1037" s="15">
        <v>182.95</v>
      </c>
      <c r="D1037" s="13">
        <v>62101.357000000004</v>
      </c>
      <c r="E1037" s="14">
        <v>1608231</v>
      </c>
      <c r="F1037" s="16">
        <f t="shared" si="33"/>
        <v>-1.802146680024351E-3</v>
      </c>
      <c r="G1037">
        <f t="shared" si="32"/>
        <v>2018</v>
      </c>
    </row>
    <row r="1038" spans="1:7" x14ac:dyDescent="0.2">
      <c r="A1038" s="11" t="s">
        <v>261</v>
      </c>
      <c r="B1038" s="12">
        <v>43389</v>
      </c>
      <c r="C1038" s="15">
        <v>187.99</v>
      </c>
      <c r="D1038" s="13">
        <v>63812.156900000002</v>
      </c>
      <c r="E1038" s="14">
        <v>1813102</v>
      </c>
      <c r="F1038" s="16">
        <f t="shared" si="33"/>
        <v>2.7175878460654283E-2</v>
      </c>
      <c r="G1038">
        <f t="shared" si="32"/>
        <v>2018</v>
      </c>
    </row>
    <row r="1039" spans="1:7" x14ac:dyDescent="0.2">
      <c r="A1039" s="11" t="s">
        <v>261</v>
      </c>
      <c r="B1039" s="12">
        <v>43390</v>
      </c>
      <c r="C1039" s="15">
        <v>191</v>
      </c>
      <c r="D1039" s="13">
        <v>64833.884599999998</v>
      </c>
      <c r="E1039" s="14">
        <v>1888462</v>
      </c>
      <c r="F1039" s="16">
        <f t="shared" si="33"/>
        <v>1.5884658120759849E-2</v>
      </c>
      <c r="G1039">
        <f t="shared" si="32"/>
        <v>2018</v>
      </c>
    </row>
    <row r="1040" spans="1:7" x14ac:dyDescent="0.2">
      <c r="A1040" s="11" t="s">
        <v>261</v>
      </c>
      <c r="B1040" s="12">
        <v>43391</v>
      </c>
      <c r="C1040" s="15">
        <v>188.89</v>
      </c>
      <c r="D1040" s="13">
        <v>64117.656900000002</v>
      </c>
      <c r="E1040" s="14">
        <v>1648109</v>
      </c>
      <c r="F1040" s="16">
        <f t="shared" si="33"/>
        <v>-1.1108593002901689E-2</v>
      </c>
      <c r="G1040">
        <f t="shared" si="32"/>
        <v>2018</v>
      </c>
    </row>
    <row r="1041" spans="1:7" x14ac:dyDescent="0.2">
      <c r="A1041" s="11" t="s">
        <v>261</v>
      </c>
      <c r="B1041" s="12">
        <v>43392</v>
      </c>
      <c r="C1041" s="15">
        <v>189.53</v>
      </c>
      <c r="D1041" s="13">
        <v>64334.901299999998</v>
      </c>
      <c r="E1041" s="14">
        <v>1957715</v>
      </c>
      <c r="F1041" s="16">
        <f t="shared" si="33"/>
        <v>3.3824882944805163E-3</v>
      </c>
      <c r="G1041">
        <f t="shared" si="32"/>
        <v>2018</v>
      </c>
    </row>
    <row r="1042" spans="1:7" x14ac:dyDescent="0.2">
      <c r="A1042" s="11" t="s">
        <v>261</v>
      </c>
      <c r="B1042" s="12">
        <v>43395</v>
      </c>
      <c r="C1042" s="15">
        <v>187.64</v>
      </c>
      <c r="D1042" s="13">
        <v>63693.351300000002</v>
      </c>
      <c r="E1042" s="14">
        <v>1329475</v>
      </c>
      <c r="F1042" s="16">
        <f t="shared" si="33"/>
        <v>-1.0022089877951603E-2</v>
      </c>
      <c r="G1042">
        <f t="shared" si="32"/>
        <v>2018</v>
      </c>
    </row>
    <row r="1043" spans="1:7" x14ac:dyDescent="0.2">
      <c r="A1043" s="11" t="s">
        <v>261</v>
      </c>
      <c r="B1043" s="12">
        <v>43396</v>
      </c>
      <c r="C1043" s="15">
        <v>187.65</v>
      </c>
      <c r="D1043" s="13">
        <v>63696.745799999997</v>
      </c>
      <c r="E1043" s="14">
        <v>1327943</v>
      </c>
      <c r="F1043" s="16">
        <f t="shared" si="33"/>
        <v>5.3292120772768865E-5</v>
      </c>
      <c r="G1043">
        <f t="shared" si="32"/>
        <v>2018</v>
      </c>
    </row>
    <row r="1044" spans="1:7" x14ac:dyDescent="0.2">
      <c r="A1044" s="11" t="s">
        <v>261</v>
      </c>
      <c r="B1044" s="12">
        <v>43397</v>
      </c>
      <c r="C1044" s="15">
        <v>178.91</v>
      </c>
      <c r="D1044" s="13">
        <v>60730.001499999998</v>
      </c>
      <c r="E1044" s="14">
        <v>2026697</v>
      </c>
      <c r="F1044" s="16">
        <f t="shared" si="33"/>
        <v>-4.7695639479298474E-2</v>
      </c>
      <c r="G1044">
        <f t="shared" si="32"/>
        <v>2018</v>
      </c>
    </row>
    <row r="1045" spans="1:7" x14ac:dyDescent="0.2">
      <c r="A1045" s="11" t="s">
        <v>261</v>
      </c>
      <c r="B1045" s="12">
        <v>43398</v>
      </c>
      <c r="C1045" s="15">
        <v>180.29</v>
      </c>
      <c r="D1045" s="13">
        <v>61198.434800000003</v>
      </c>
      <c r="E1045" s="14">
        <v>2229219</v>
      </c>
      <c r="F1045" s="16">
        <f t="shared" si="33"/>
        <v>7.6837794523774644E-3</v>
      </c>
      <c r="G1045">
        <f t="shared" si="32"/>
        <v>2018</v>
      </c>
    </row>
    <row r="1046" spans="1:7" x14ac:dyDescent="0.2">
      <c r="A1046" s="11" t="s">
        <v>261</v>
      </c>
      <c r="B1046" s="12">
        <v>43399</v>
      </c>
      <c r="C1046" s="15">
        <v>177.2</v>
      </c>
      <c r="D1046" s="13">
        <v>60149.551599999999</v>
      </c>
      <c r="E1046" s="14">
        <v>2001688</v>
      </c>
      <c r="F1046" s="16">
        <f t="shared" si="33"/>
        <v>-1.7287627383128334E-2</v>
      </c>
      <c r="G1046">
        <f t="shared" si="32"/>
        <v>2018</v>
      </c>
    </row>
    <row r="1047" spans="1:7" x14ac:dyDescent="0.2">
      <c r="A1047" s="11" t="s">
        <v>261</v>
      </c>
      <c r="B1047" s="12">
        <v>43402</v>
      </c>
      <c r="C1047" s="15">
        <v>173.8</v>
      </c>
      <c r="D1047" s="13">
        <v>58995.440499999997</v>
      </c>
      <c r="E1047" s="14">
        <v>2457370</v>
      </c>
      <c r="F1047" s="16">
        <f t="shared" si="33"/>
        <v>-1.9373825339688733E-2</v>
      </c>
      <c r="G1047">
        <f t="shared" si="32"/>
        <v>2018</v>
      </c>
    </row>
    <row r="1048" spans="1:7" x14ac:dyDescent="0.2">
      <c r="A1048" s="11" t="s">
        <v>261</v>
      </c>
      <c r="B1048" s="12">
        <v>43403</v>
      </c>
      <c r="C1048" s="15">
        <v>160.66999999999999</v>
      </c>
      <c r="D1048" s="13">
        <v>54538.535300000003</v>
      </c>
      <c r="E1048" s="14">
        <v>8440225</v>
      </c>
      <c r="F1048" s="16">
        <f t="shared" si="33"/>
        <v>-7.8552640776048038E-2</v>
      </c>
      <c r="G1048">
        <f t="shared" si="32"/>
        <v>2018</v>
      </c>
    </row>
    <row r="1049" spans="1:7" x14ac:dyDescent="0.2">
      <c r="A1049" s="11" t="s">
        <v>261</v>
      </c>
      <c r="B1049" s="12">
        <v>43404</v>
      </c>
      <c r="C1049" s="15">
        <v>158.01</v>
      </c>
      <c r="D1049" s="13">
        <v>53294.5533</v>
      </c>
      <c r="E1049" s="14">
        <v>4249064</v>
      </c>
      <c r="F1049" s="16">
        <f t="shared" si="33"/>
        <v>-1.6694249891835985E-2</v>
      </c>
      <c r="G1049">
        <f t="shared" si="32"/>
        <v>2018</v>
      </c>
    </row>
    <row r="1050" spans="1:7" x14ac:dyDescent="0.2">
      <c r="A1050" s="11" t="s">
        <v>261</v>
      </c>
      <c r="B1050" s="12">
        <v>43405</v>
      </c>
      <c r="C1050" s="15">
        <v>164.46</v>
      </c>
      <c r="D1050" s="13">
        <v>55470.047700000003</v>
      </c>
      <c r="E1050" s="14">
        <v>2798653</v>
      </c>
      <c r="F1050" s="16">
        <f t="shared" si="33"/>
        <v>4.0009057379341892E-2</v>
      </c>
      <c r="G1050">
        <f t="shared" si="32"/>
        <v>2018</v>
      </c>
    </row>
    <row r="1051" spans="1:7" x14ac:dyDescent="0.2">
      <c r="A1051" s="11" t="s">
        <v>261</v>
      </c>
      <c r="B1051" s="12">
        <v>43406</v>
      </c>
      <c r="C1051" s="15">
        <v>163.05000000000001</v>
      </c>
      <c r="D1051" s="13">
        <v>54994.474499999997</v>
      </c>
      <c r="E1051" s="14">
        <v>2421368</v>
      </c>
      <c r="F1051" s="16">
        <f t="shared" si="33"/>
        <v>-8.6104773074212118E-3</v>
      </c>
      <c r="G1051">
        <f t="shared" si="32"/>
        <v>2018</v>
      </c>
    </row>
    <row r="1052" spans="1:7" x14ac:dyDescent="0.2">
      <c r="A1052" s="11" t="s">
        <v>261</v>
      </c>
      <c r="B1052" s="12">
        <v>43409</v>
      </c>
      <c r="C1052" s="15">
        <v>165.47</v>
      </c>
      <c r="D1052" s="13">
        <v>55810.7065</v>
      </c>
      <c r="E1052" s="14">
        <v>1691909</v>
      </c>
      <c r="F1052" s="16">
        <f t="shared" si="33"/>
        <v>1.4733007268424702E-2</v>
      </c>
      <c r="G1052">
        <f t="shared" si="32"/>
        <v>2018</v>
      </c>
    </row>
    <row r="1053" spans="1:7" x14ac:dyDescent="0.2">
      <c r="A1053" s="11" t="s">
        <v>261</v>
      </c>
      <c r="B1053" s="12">
        <v>43410</v>
      </c>
      <c r="C1053" s="15">
        <v>165.21</v>
      </c>
      <c r="D1053" s="13">
        <v>55723.0121</v>
      </c>
      <c r="E1053" s="14">
        <v>1569704</v>
      </c>
      <c r="F1053" s="16">
        <f t="shared" si="33"/>
        <v>-1.5725175612529936E-3</v>
      </c>
      <c r="G1053">
        <f t="shared" si="32"/>
        <v>2018</v>
      </c>
    </row>
    <row r="1054" spans="1:7" x14ac:dyDescent="0.2">
      <c r="A1054" s="11" t="s">
        <v>261</v>
      </c>
      <c r="B1054" s="12">
        <v>43411</v>
      </c>
      <c r="C1054" s="15">
        <v>169.61</v>
      </c>
      <c r="D1054" s="13">
        <v>57207.070299999999</v>
      </c>
      <c r="E1054" s="14">
        <v>1980643</v>
      </c>
      <c r="F1054" s="16">
        <f t="shared" si="33"/>
        <v>2.6284291941247897E-2</v>
      </c>
      <c r="G1054">
        <f t="shared" si="32"/>
        <v>2018</v>
      </c>
    </row>
    <row r="1055" spans="1:7" x14ac:dyDescent="0.2">
      <c r="A1055" s="11" t="s">
        <v>261</v>
      </c>
      <c r="B1055" s="12">
        <v>43412</v>
      </c>
      <c r="C1055" s="15">
        <v>169.31</v>
      </c>
      <c r="D1055" s="13">
        <v>57105.8845</v>
      </c>
      <c r="E1055" s="14">
        <v>1303558</v>
      </c>
      <c r="F1055" s="16">
        <f t="shared" si="33"/>
        <v>-1.770329743607287E-3</v>
      </c>
      <c r="G1055">
        <f t="shared" si="32"/>
        <v>2018</v>
      </c>
    </row>
    <row r="1056" spans="1:7" x14ac:dyDescent="0.2">
      <c r="A1056" s="11" t="s">
        <v>261</v>
      </c>
      <c r="B1056" s="12">
        <v>43413</v>
      </c>
      <c r="C1056" s="15">
        <v>165.52</v>
      </c>
      <c r="D1056" s="13">
        <v>55827.570800000001</v>
      </c>
      <c r="E1056" s="14">
        <v>2039730</v>
      </c>
      <c r="F1056" s="16">
        <f t="shared" si="33"/>
        <v>-2.2639320702852853E-2</v>
      </c>
      <c r="G1056">
        <f t="shared" si="32"/>
        <v>2018</v>
      </c>
    </row>
    <row r="1057" spans="1:7" x14ac:dyDescent="0.2">
      <c r="A1057" s="11" t="s">
        <v>261</v>
      </c>
      <c r="B1057" s="12">
        <v>43416</v>
      </c>
      <c r="C1057" s="15">
        <v>163.87</v>
      </c>
      <c r="D1057" s="13">
        <v>55271.048999999999</v>
      </c>
      <c r="E1057" s="14">
        <v>2036125</v>
      </c>
      <c r="F1057" s="16">
        <f t="shared" si="33"/>
        <v>-1.0018602879154946E-2</v>
      </c>
      <c r="G1057">
        <f t="shared" si="32"/>
        <v>2018</v>
      </c>
    </row>
    <row r="1058" spans="1:7" x14ac:dyDescent="0.2">
      <c r="A1058" s="11" t="s">
        <v>261</v>
      </c>
      <c r="B1058" s="12">
        <v>43417</v>
      </c>
      <c r="C1058" s="15">
        <v>162.65</v>
      </c>
      <c r="D1058" s="13">
        <v>54859.560100000002</v>
      </c>
      <c r="E1058" s="14">
        <v>2121791</v>
      </c>
      <c r="F1058" s="16">
        <f t="shared" si="33"/>
        <v>-7.4727776387722043E-3</v>
      </c>
      <c r="G1058">
        <f t="shared" si="32"/>
        <v>2018</v>
      </c>
    </row>
    <row r="1059" spans="1:7" x14ac:dyDescent="0.2">
      <c r="A1059" s="11" t="s">
        <v>261</v>
      </c>
      <c r="B1059" s="12">
        <v>43418</v>
      </c>
      <c r="C1059" s="15">
        <v>157.72</v>
      </c>
      <c r="D1059" s="13">
        <v>53196.740299999998</v>
      </c>
      <c r="E1059" s="14">
        <v>3057533</v>
      </c>
      <c r="F1059" s="16">
        <f t="shared" si="33"/>
        <v>-3.0779343909934104E-2</v>
      </c>
      <c r="G1059">
        <f t="shared" si="32"/>
        <v>2018</v>
      </c>
    </row>
    <row r="1060" spans="1:7" x14ac:dyDescent="0.2">
      <c r="A1060" s="11" t="s">
        <v>261</v>
      </c>
      <c r="B1060" s="12">
        <v>43419</v>
      </c>
      <c r="C1060" s="15">
        <v>159.37</v>
      </c>
      <c r="D1060" s="13">
        <v>53753.262199999997</v>
      </c>
      <c r="E1060" s="14">
        <v>4001440</v>
      </c>
      <c r="F1060" s="16">
        <f t="shared" si="33"/>
        <v>1.0407233862115835E-2</v>
      </c>
      <c r="G1060">
        <f t="shared" si="32"/>
        <v>2018</v>
      </c>
    </row>
    <row r="1061" spans="1:7" x14ac:dyDescent="0.2">
      <c r="A1061" s="11" t="s">
        <v>261</v>
      </c>
      <c r="B1061" s="12">
        <v>43420</v>
      </c>
      <c r="C1061" s="15">
        <v>157.38999999999999</v>
      </c>
      <c r="D1061" s="13">
        <v>53085.436000000002</v>
      </c>
      <c r="E1061" s="14">
        <v>2480034</v>
      </c>
      <c r="F1061" s="16">
        <f t="shared" si="33"/>
        <v>-1.2501741308032777E-2</v>
      </c>
      <c r="G1061">
        <f t="shared" si="32"/>
        <v>2018</v>
      </c>
    </row>
    <row r="1062" spans="1:7" x14ac:dyDescent="0.2">
      <c r="A1062" s="11" t="s">
        <v>261</v>
      </c>
      <c r="B1062" s="12">
        <v>43423</v>
      </c>
      <c r="C1062" s="15">
        <v>156.04</v>
      </c>
      <c r="D1062" s="13">
        <v>52630.1</v>
      </c>
      <c r="E1062" s="14">
        <v>2037462</v>
      </c>
      <c r="F1062" s="16">
        <f t="shared" si="33"/>
        <v>-8.6144169250537642E-3</v>
      </c>
      <c r="G1062">
        <f t="shared" si="32"/>
        <v>2018</v>
      </c>
    </row>
    <row r="1063" spans="1:7" x14ac:dyDescent="0.2">
      <c r="A1063" s="11" t="s">
        <v>261</v>
      </c>
      <c r="B1063" s="12">
        <v>43424</v>
      </c>
      <c r="C1063" s="15">
        <v>153.4</v>
      </c>
      <c r="D1063" s="13">
        <v>51739.665000000001</v>
      </c>
      <c r="E1063" s="14">
        <v>2232289</v>
      </c>
      <c r="F1063" s="16">
        <f t="shared" si="33"/>
        <v>-1.7063495705299896E-2</v>
      </c>
      <c r="G1063">
        <f t="shared" si="32"/>
        <v>2018</v>
      </c>
    </row>
    <row r="1064" spans="1:7" x14ac:dyDescent="0.2">
      <c r="A1064" s="11" t="s">
        <v>261</v>
      </c>
      <c r="B1064" s="12">
        <v>43425</v>
      </c>
      <c r="C1064" s="15">
        <v>154.33000000000001</v>
      </c>
      <c r="D1064" s="13">
        <v>52053.341</v>
      </c>
      <c r="E1064" s="14">
        <v>1765656</v>
      </c>
      <c r="F1064" s="16">
        <f t="shared" si="33"/>
        <v>6.0442779795844507E-3</v>
      </c>
      <c r="G1064">
        <f t="shared" si="32"/>
        <v>2018</v>
      </c>
    </row>
    <row r="1065" spans="1:7" x14ac:dyDescent="0.2">
      <c r="A1065" s="11" t="s">
        <v>261</v>
      </c>
      <c r="B1065" s="12">
        <v>43427</v>
      </c>
      <c r="C1065" s="15">
        <v>153.61000000000001</v>
      </c>
      <c r="D1065" s="13">
        <v>51810.4951</v>
      </c>
      <c r="E1065" s="14">
        <v>581163</v>
      </c>
      <c r="F1065" s="16">
        <f t="shared" si="33"/>
        <v>-4.6762441516859246E-3</v>
      </c>
      <c r="G1065">
        <f t="shared" si="32"/>
        <v>2018</v>
      </c>
    </row>
    <row r="1066" spans="1:7" x14ac:dyDescent="0.2">
      <c r="A1066" s="11" t="s">
        <v>261</v>
      </c>
      <c r="B1066" s="12">
        <v>43430</v>
      </c>
      <c r="C1066" s="15">
        <v>153.16</v>
      </c>
      <c r="D1066" s="13">
        <v>51658.716399999998</v>
      </c>
      <c r="E1066" s="14">
        <v>2020808</v>
      </c>
      <c r="F1066" s="16">
        <f t="shared" si="33"/>
        <v>-2.9337961519604805E-3</v>
      </c>
      <c r="G1066">
        <f t="shared" si="32"/>
        <v>2018</v>
      </c>
    </row>
    <row r="1067" spans="1:7" x14ac:dyDescent="0.2">
      <c r="A1067" s="11" t="s">
        <v>261</v>
      </c>
      <c r="B1067" s="12">
        <v>43431</v>
      </c>
      <c r="C1067" s="15">
        <v>152.03</v>
      </c>
      <c r="D1067" s="13">
        <v>51277.583299999998</v>
      </c>
      <c r="E1067" s="14">
        <v>2333362</v>
      </c>
      <c r="F1067" s="16">
        <f t="shared" si="33"/>
        <v>-7.4052568163490958E-3</v>
      </c>
      <c r="G1067">
        <f t="shared" si="32"/>
        <v>2018</v>
      </c>
    </row>
    <row r="1068" spans="1:7" x14ac:dyDescent="0.2">
      <c r="A1068" s="11" t="s">
        <v>261</v>
      </c>
      <c r="B1068" s="12">
        <v>43432</v>
      </c>
      <c r="C1068" s="15">
        <v>154.75</v>
      </c>
      <c r="D1068" s="13">
        <v>52195.001100000001</v>
      </c>
      <c r="E1068" s="14">
        <v>2571165</v>
      </c>
      <c r="F1068" s="16">
        <f t="shared" si="33"/>
        <v>1.7733041771960896E-2</v>
      </c>
      <c r="G1068">
        <f t="shared" si="32"/>
        <v>2018</v>
      </c>
    </row>
    <row r="1069" spans="1:7" x14ac:dyDescent="0.2">
      <c r="A1069" s="11" t="s">
        <v>261</v>
      </c>
      <c r="B1069" s="12">
        <v>43433</v>
      </c>
      <c r="C1069" s="15">
        <v>155.24</v>
      </c>
      <c r="D1069" s="13">
        <v>52360.271200000003</v>
      </c>
      <c r="E1069" s="14">
        <v>2032287</v>
      </c>
      <c r="F1069" s="16">
        <f t="shared" si="33"/>
        <v>3.161394936000162E-3</v>
      </c>
      <c r="G1069">
        <f t="shared" si="32"/>
        <v>2018</v>
      </c>
    </row>
    <row r="1070" spans="1:7" x14ac:dyDescent="0.2">
      <c r="A1070" s="11" t="s">
        <v>261</v>
      </c>
      <c r="B1070" s="12">
        <v>43434</v>
      </c>
      <c r="C1070" s="15">
        <v>156.6</v>
      </c>
      <c r="D1070" s="13">
        <v>52818.980100000001</v>
      </c>
      <c r="E1070" s="14">
        <v>2283619</v>
      </c>
      <c r="F1070" s="16">
        <f t="shared" si="33"/>
        <v>8.7224770559970084E-3</v>
      </c>
      <c r="G1070">
        <f t="shared" si="32"/>
        <v>2018</v>
      </c>
    </row>
    <row r="1071" spans="1:7" x14ac:dyDescent="0.2">
      <c r="A1071" s="11" t="s">
        <v>261</v>
      </c>
      <c r="B1071" s="12">
        <v>43437</v>
      </c>
      <c r="C1071" s="15">
        <v>158.09</v>
      </c>
      <c r="D1071" s="13">
        <v>53321.536200000002</v>
      </c>
      <c r="E1071" s="14">
        <v>1574381</v>
      </c>
      <c r="F1071" s="16">
        <f t="shared" si="33"/>
        <v>9.4697075513936052E-3</v>
      </c>
      <c r="G1071">
        <f t="shared" si="32"/>
        <v>2018</v>
      </c>
    </row>
    <row r="1072" spans="1:7" x14ac:dyDescent="0.2">
      <c r="A1072" s="11" t="s">
        <v>261</v>
      </c>
      <c r="B1072" s="12">
        <v>43438</v>
      </c>
      <c r="C1072" s="15">
        <v>154</v>
      </c>
      <c r="D1072" s="13">
        <v>51942.036599999999</v>
      </c>
      <c r="E1072" s="14">
        <v>4053053</v>
      </c>
      <c r="F1072" s="16">
        <f t="shared" si="33"/>
        <v>-2.6211888694467226E-2</v>
      </c>
      <c r="G1072">
        <f t="shared" si="32"/>
        <v>2018</v>
      </c>
    </row>
    <row r="1073" spans="1:7" x14ac:dyDescent="0.2">
      <c r="A1073" s="11" t="s">
        <v>261</v>
      </c>
      <c r="B1073" s="12">
        <v>43440</v>
      </c>
      <c r="C1073" s="15">
        <v>155.52000000000001</v>
      </c>
      <c r="D1073" s="13">
        <v>52454.711300000003</v>
      </c>
      <c r="E1073" s="14">
        <v>2840673</v>
      </c>
      <c r="F1073" s="16">
        <f t="shared" si="33"/>
        <v>9.8217382984999435E-3</v>
      </c>
      <c r="G1073">
        <f t="shared" si="32"/>
        <v>2018</v>
      </c>
    </row>
    <row r="1074" spans="1:7" x14ac:dyDescent="0.2">
      <c r="A1074" s="11" t="s">
        <v>261</v>
      </c>
      <c r="B1074" s="12">
        <v>43441</v>
      </c>
      <c r="C1074" s="15">
        <v>152.41999999999999</v>
      </c>
      <c r="D1074" s="13">
        <v>51409.124799999998</v>
      </c>
      <c r="E1074" s="14">
        <v>1645076</v>
      </c>
      <c r="F1074" s="16">
        <f t="shared" si="33"/>
        <v>-2.0134472474157686E-2</v>
      </c>
      <c r="G1074">
        <f t="shared" si="32"/>
        <v>2018</v>
      </c>
    </row>
    <row r="1075" spans="1:7" x14ac:dyDescent="0.2">
      <c r="A1075" s="11" t="s">
        <v>261</v>
      </c>
      <c r="B1075" s="12">
        <v>43444</v>
      </c>
      <c r="C1075" s="15">
        <v>152.38</v>
      </c>
      <c r="D1075" s="13">
        <v>51395.633399999999</v>
      </c>
      <c r="E1075" s="14">
        <v>1876707</v>
      </c>
      <c r="F1075" s="16">
        <f t="shared" si="33"/>
        <v>-2.6246719310771944E-4</v>
      </c>
      <c r="G1075">
        <f t="shared" si="32"/>
        <v>2018</v>
      </c>
    </row>
    <row r="1076" spans="1:7" x14ac:dyDescent="0.2">
      <c r="A1076" s="11" t="s">
        <v>261</v>
      </c>
      <c r="B1076" s="12">
        <v>43445</v>
      </c>
      <c r="C1076" s="15">
        <v>149.69</v>
      </c>
      <c r="D1076" s="13">
        <v>50488.334199999998</v>
      </c>
      <c r="E1076" s="14">
        <v>2845560</v>
      </c>
      <c r="F1076" s="16">
        <f t="shared" si="33"/>
        <v>-1.7810912117719152E-2</v>
      </c>
      <c r="G1076">
        <f t="shared" si="32"/>
        <v>2018</v>
      </c>
    </row>
    <row r="1077" spans="1:7" x14ac:dyDescent="0.2">
      <c r="A1077" s="11" t="s">
        <v>261</v>
      </c>
      <c r="B1077" s="12">
        <v>43446</v>
      </c>
      <c r="C1077" s="15">
        <v>152.27000000000001</v>
      </c>
      <c r="D1077" s="13">
        <v>51358.531900000002</v>
      </c>
      <c r="E1077" s="14">
        <v>1749817</v>
      </c>
      <c r="F1077" s="16">
        <f t="shared" si="33"/>
        <v>1.7088771925496678E-2</v>
      </c>
      <c r="G1077">
        <f t="shared" si="32"/>
        <v>2018</v>
      </c>
    </row>
    <row r="1078" spans="1:7" x14ac:dyDescent="0.2">
      <c r="A1078" s="11" t="s">
        <v>261</v>
      </c>
      <c r="B1078" s="12">
        <v>43447</v>
      </c>
      <c r="C1078" s="15">
        <v>150.86000000000001</v>
      </c>
      <c r="D1078" s="13">
        <v>50882.958700000003</v>
      </c>
      <c r="E1078" s="14">
        <v>1308348</v>
      </c>
      <c r="F1078" s="16">
        <f t="shared" si="33"/>
        <v>-9.3030064271562296E-3</v>
      </c>
      <c r="G1078">
        <f t="shared" si="32"/>
        <v>2018</v>
      </c>
    </row>
    <row r="1079" spans="1:7" x14ac:dyDescent="0.2">
      <c r="A1079" s="11" t="s">
        <v>261</v>
      </c>
      <c r="B1079" s="12">
        <v>43448</v>
      </c>
      <c r="C1079" s="15">
        <v>148.22999999999999</v>
      </c>
      <c r="D1079" s="13">
        <v>49995.896699999998</v>
      </c>
      <c r="E1079" s="14">
        <v>3574043</v>
      </c>
      <c r="F1079" s="16">
        <f t="shared" si="33"/>
        <v>-1.7587132899716633E-2</v>
      </c>
      <c r="G1079">
        <f t="shared" si="32"/>
        <v>2018</v>
      </c>
    </row>
    <row r="1080" spans="1:7" x14ac:dyDescent="0.2">
      <c r="A1080" s="11" t="s">
        <v>261</v>
      </c>
      <c r="B1080" s="12">
        <v>43451</v>
      </c>
      <c r="C1080" s="15">
        <v>148.33000000000001</v>
      </c>
      <c r="D1080" s="13">
        <v>50029.6253</v>
      </c>
      <c r="E1080" s="14">
        <v>3130452</v>
      </c>
      <c r="F1080" s="16">
        <f t="shared" si="33"/>
        <v>6.7439980975284833E-4</v>
      </c>
      <c r="G1080">
        <f t="shared" si="32"/>
        <v>2018</v>
      </c>
    </row>
    <row r="1081" spans="1:7" x14ac:dyDescent="0.2">
      <c r="A1081" s="11" t="s">
        <v>261</v>
      </c>
      <c r="B1081" s="12">
        <v>43452</v>
      </c>
      <c r="C1081" s="15">
        <v>146.76</v>
      </c>
      <c r="D1081" s="13">
        <v>49500.086300000003</v>
      </c>
      <c r="E1081" s="14">
        <v>3551675</v>
      </c>
      <c r="F1081" s="16">
        <f t="shared" si="33"/>
        <v>-1.0640921848439858E-2</v>
      </c>
      <c r="G1081">
        <f t="shared" si="32"/>
        <v>2018</v>
      </c>
    </row>
    <row r="1082" spans="1:7" x14ac:dyDescent="0.2">
      <c r="A1082" s="11" t="s">
        <v>261</v>
      </c>
      <c r="B1082" s="12">
        <v>43453</v>
      </c>
      <c r="C1082" s="15">
        <v>136.56</v>
      </c>
      <c r="D1082" s="13">
        <v>46059.7696</v>
      </c>
      <c r="E1082" s="14">
        <v>10339690</v>
      </c>
      <c r="F1082" s="16">
        <f t="shared" si="33"/>
        <v>-7.2034521000896024E-2</v>
      </c>
      <c r="G1082">
        <f t="shared" si="32"/>
        <v>2018</v>
      </c>
    </row>
    <row r="1083" spans="1:7" x14ac:dyDescent="0.2">
      <c r="A1083" s="11" t="s">
        <v>261</v>
      </c>
      <c r="B1083" s="12">
        <v>43454</v>
      </c>
      <c r="C1083" s="15">
        <v>135.63</v>
      </c>
      <c r="D1083" s="13">
        <v>45746.093699999998</v>
      </c>
      <c r="E1083" s="14">
        <v>6031336</v>
      </c>
      <c r="F1083" s="16">
        <f t="shared" si="33"/>
        <v>-6.8334885115617465E-3</v>
      </c>
      <c r="G1083">
        <f t="shared" si="32"/>
        <v>2018</v>
      </c>
    </row>
    <row r="1084" spans="1:7" x14ac:dyDescent="0.2">
      <c r="A1084" s="11" t="s">
        <v>261</v>
      </c>
      <c r="B1084" s="12">
        <v>43455</v>
      </c>
      <c r="C1084" s="15">
        <v>131.46</v>
      </c>
      <c r="D1084" s="13">
        <v>44339.611199999999</v>
      </c>
      <c r="E1084" s="14">
        <v>5773487</v>
      </c>
      <c r="F1084" s="16">
        <f t="shared" si="33"/>
        <v>-3.122796713919325E-2</v>
      </c>
      <c r="G1084">
        <f t="shared" si="32"/>
        <v>2018</v>
      </c>
    </row>
    <row r="1085" spans="1:7" x14ac:dyDescent="0.2">
      <c r="A1085" s="11" t="s">
        <v>261</v>
      </c>
      <c r="B1085" s="12">
        <v>43458</v>
      </c>
      <c r="C1085" s="15">
        <v>129.82</v>
      </c>
      <c r="D1085" s="13">
        <v>43786.462299999999</v>
      </c>
      <c r="E1085" s="14">
        <v>2336701</v>
      </c>
      <c r="F1085" s="16">
        <f t="shared" si="33"/>
        <v>-1.2553747230107791E-2</v>
      </c>
      <c r="G1085">
        <f t="shared" si="32"/>
        <v>2018</v>
      </c>
    </row>
    <row r="1086" spans="1:7" x14ac:dyDescent="0.2">
      <c r="A1086" s="11" t="s">
        <v>261</v>
      </c>
      <c r="B1086" s="12">
        <v>43460</v>
      </c>
      <c r="C1086" s="15">
        <v>133.41</v>
      </c>
      <c r="D1086" s="13">
        <v>44997.318899999998</v>
      </c>
      <c r="E1086" s="14">
        <v>2864520</v>
      </c>
      <c r="F1086" s="16">
        <f t="shared" si="33"/>
        <v>2.7278217585392308E-2</v>
      </c>
      <c r="G1086">
        <f t="shared" si="32"/>
        <v>2018</v>
      </c>
    </row>
    <row r="1087" spans="1:7" x14ac:dyDescent="0.2">
      <c r="A1087" s="11" t="s">
        <v>261</v>
      </c>
      <c r="B1087" s="12">
        <v>43461</v>
      </c>
      <c r="C1087" s="15">
        <v>132.66999999999999</v>
      </c>
      <c r="D1087" s="13">
        <v>44747.727299999999</v>
      </c>
      <c r="E1087" s="14">
        <v>3187857</v>
      </c>
      <c r="F1087" s="16">
        <f t="shared" si="33"/>
        <v>-5.5622512618893763E-3</v>
      </c>
      <c r="G1087">
        <f t="shared" si="32"/>
        <v>2018</v>
      </c>
    </row>
    <row r="1088" spans="1:7" x14ac:dyDescent="0.2">
      <c r="A1088" s="11" t="s">
        <v>261</v>
      </c>
      <c r="B1088" s="12">
        <v>43462</v>
      </c>
      <c r="C1088" s="15">
        <v>132.80000000000001</v>
      </c>
      <c r="D1088" s="13">
        <v>44791.574399999998</v>
      </c>
      <c r="E1088" s="14">
        <v>3309407</v>
      </c>
      <c r="F1088" s="16">
        <f t="shared" si="33"/>
        <v>9.7939511350825671E-4</v>
      </c>
      <c r="G1088">
        <f t="shared" si="32"/>
        <v>2018</v>
      </c>
    </row>
    <row r="1089" spans="1:7" x14ac:dyDescent="0.2">
      <c r="A1089" s="11" t="s">
        <v>261</v>
      </c>
      <c r="B1089" s="12">
        <v>43465</v>
      </c>
      <c r="C1089" s="15">
        <v>133.66</v>
      </c>
      <c r="D1089" s="13">
        <v>45081.640299999999</v>
      </c>
      <c r="E1089" s="14">
        <v>3040305</v>
      </c>
      <c r="F1089" s="16">
        <f t="shared" si="33"/>
        <v>6.4550250405904838E-3</v>
      </c>
      <c r="G1089">
        <f t="shared" si="32"/>
        <v>2018</v>
      </c>
    </row>
    <row r="1090" spans="1:7" x14ac:dyDescent="0.2">
      <c r="A1090" s="11" t="s">
        <v>261</v>
      </c>
      <c r="B1090" s="12">
        <v>43467</v>
      </c>
      <c r="C1090" s="15">
        <v>135.88</v>
      </c>
      <c r="D1090" s="13">
        <v>45830.415200000003</v>
      </c>
      <c r="E1090" s="14">
        <v>2187597</v>
      </c>
      <c r="F1090" s="16">
        <f t="shared" si="33"/>
        <v>1.6472881209459167E-2</v>
      </c>
      <c r="G1090">
        <f t="shared" si="32"/>
        <v>2019</v>
      </c>
    </row>
    <row r="1091" spans="1:7" x14ac:dyDescent="0.2">
      <c r="A1091" s="11" t="s">
        <v>261</v>
      </c>
      <c r="B1091" s="12">
        <v>43468</v>
      </c>
      <c r="C1091" s="15">
        <v>136.07</v>
      </c>
      <c r="D1091" s="13">
        <v>45894.499499999998</v>
      </c>
      <c r="E1091" s="14">
        <v>2743780</v>
      </c>
      <c r="F1091" s="16">
        <f t="shared" si="33"/>
        <v>1.3973159103837804E-3</v>
      </c>
      <c r="G1091">
        <f t="shared" ref="G1091:G1154" si="34">YEAR(B1091)</f>
        <v>2019</v>
      </c>
    </row>
    <row r="1092" spans="1:7" x14ac:dyDescent="0.2">
      <c r="A1092" s="11" t="s">
        <v>261</v>
      </c>
      <c r="B1092" s="12">
        <v>43469</v>
      </c>
      <c r="C1092" s="15">
        <v>142.57</v>
      </c>
      <c r="D1092" s="13">
        <v>48086.858200000002</v>
      </c>
      <c r="E1092" s="14">
        <v>2853401</v>
      </c>
      <c r="F1092" s="16">
        <f t="shared" ref="F1092:F1155" si="35">IF(A1092&lt;&gt;A1091,"",LN(C1092/C1091))</f>
        <v>4.6663647963102427E-2</v>
      </c>
      <c r="G1092">
        <f t="shared" si="34"/>
        <v>2019</v>
      </c>
    </row>
    <row r="1093" spans="1:7" x14ac:dyDescent="0.2">
      <c r="A1093" s="11" t="s">
        <v>261</v>
      </c>
      <c r="B1093" s="12">
        <v>43472</v>
      </c>
      <c r="C1093" s="15">
        <v>142.44</v>
      </c>
      <c r="D1093" s="13">
        <v>48043.010999999999</v>
      </c>
      <c r="E1093" s="14">
        <v>4501066</v>
      </c>
      <c r="F1093" s="16">
        <f t="shared" si="35"/>
        <v>-9.1224875629257918E-4</v>
      </c>
      <c r="G1093">
        <f t="shared" si="34"/>
        <v>2019</v>
      </c>
    </row>
    <row r="1094" spans="1:7" x14ac:dyDescent="0.2">
      <c r="A1094" s="11" t="s">
        <v>261</v>
      </c>
      <c r="B1094" s="12">
        <v>43473</v>
      </c>
      <c r="C1094" s="15">
        <v>145.6</v>
      </c>
      <c r="D1094" s="13">
        <v>49108.834600000002</v>
      </c>
      <c r="E1094" s="14">
        <v>2484253</v>
      </c>
      <c r="F1094" s="16">
        <f t="shared" si="35"/>
        <v>2.1942277353008587E-2</v>
      </c>
      <c r="G1094">
        <f t="shared" si="34"/>
        <v>2019</v>
      </c>
    </row>
    <row r="1095" spans="1:7" x14ac:dyDescent="0.2">
      <c r="A1095" s="11" t="s">
        <v>261</v>
      </c>
      <c r="B1095" s="12">
        <v>43474</v>
      </c>
      <c r="C1095" s="15">
        <v>144.6</v>
      </c>
      <c r="D1095" s="13">
        <v>48771.548699999999</v>
      </c>
      <c r="E1095" s="14">
        <v>1948697</v>
      </c>
      <c r="F1095" s="16">
        <f t="shared" si="35"/>
        <v>-6.8918260379212583E-3</v>
      </c>
      <c r="G1095">
        <f t="shared" si="34"/>
        <v>2019</v>
      </c>
    </row>
    <row r="1096" spans="1:7" x14ac:dyDescent="0.2">
      <c r="A1096" s="11" t="s">
        <v>261</v>
      </c>
      <c r="B1096" s="12">
        <v>43475</v>
      </c>
      <c r="C1096" s="15">
        <v>146.30000000000001</v>
      </c>
      <c r="D1096" s="13">
        <v>49344.934800000003</v>
      </c>
      <c r="E1096" s="14">
        <v>1853243</v>
      </c>
      <c r="F1096" s="16">
        <f t="shared" si="35"/>
        <v>1.168799830141449E-2</v>
      </c>
      <c r="G1096">
        <f t="shared" si="34"/>
        <v>2019</v>
      </c>
    </row>
    <row r="1097" spans="1:7" x14ac:dyDescent="0.2">
      <c r="A1097" s="11" t="s">
        <v>261</v>
      </c>
      <c r="B1097" s="12">
        <v>43476</v>
      </c>
      <c r="C1097" s="15">
        <v>149.26</v>
      </c>
      <c r="D1097" s="13">
        <v>50343.301200000002</v>
      </c>
      <c r="E1097" s="14">
        <v>3039066</v>
      </c>
      <c r="F1097" s="16">
        <f t="shared" si="35"/>
        <v>2.0030443677162637E-2</v>
      </c>
      <c r="G1097">
        <f t="shared" si="34"/>
        <v>2019</v>
      </c>
    </row>
    <row r="1098" spans="1:7" x14ac:dyDescent="0.2">
      <c r="A1098" s="11" t="s">
        <v>261</v>
      </c>
      <c r="B1098" s="12">
        <v>43479</v>
      </c>
      <c r="C1098" s="15">
        <v>149.26</v>
      </c>
      <c r="D1098" s="13">
        <v>50343.301200000002</v>
      </c>
      <c r="E1098" s="14">
        <v>2042881</v>
      </c>
      <c r="F1098" s="16">
        <f t="shared" si="35"/>
        <v>0</v>
      </c>
      <c r="G1098">
        <f t="shared" si="34"/>
        <v>2019</v>
      </c>
    </row>
    <row r="1099" spans="1:7" x14ac:dyDescent="0.2">
      <c r="A1099" s="11" t="s">
        <v>261</v>
      </c>
      <c r="B1099" s="12">
        <v>43480</v>
      </c>
      <c r="C1099" s="15">
        <v>152.69</v>
      </c>
      <c r="D1099" s="13">
        <v>51500.192000000003</v>
      </c>
      <c r="E1099" s="14">
        <v>1934075</v>
      </c>
      <c r="F1099" s="16">
        <f t="shared" si="35"/>
        <v>2.2719970492178852E-2</v>
      </c>
      <c r="G1099">
        <f t="shared" si="34"/>
        <v>2019</v>
      </c>
    </row>
    <row r="1100" spans="1:7" x14ac:dyDescent="0.2">
      <c r="A1100" s="11" t="s">
        <v>261</v>
      </c>
      <c r="B1100" s="12">
        <v>43481</v>
      </c>
      <c r="C1100" s="15">
        <v>152.88999999999999</v>
      </c>
      <c r="D1100" s="13">
        <v>51567.6492</v>
      </c>
      <c r="E1100" s="14">
        <v>1910326</v>
      </c>
      <c r="F1100" s="16">
        <f t="shared" si="35"/>
        <v>1.3089863771020384E-3</v>
      </c>
      <c r="G1100">
        <f t="shared" si="34"/>
        <v>2019</v>
      </c>
    </row>
    <row r="1101" spans="1:7" x14ac:dyDescent="0.2">
      <c r="A1101" s="11" t="s">
        <v>261</v>
      </c>
      <c r="B1101" s="12">
        <v>43482</v>
      </c>
      <c r="C1101" s="15">
        <v>156.56</v>
      </c>
      <c r="D1101" s="13">
        <v>52805.488599999997</v>
      </c>
      <c r="E1101" s="14">
        <v>1780395</v>
      </c>
      <c r="F1101" s="16">
        <f t="shared" si="35"/>
        <v>2.3720614515298468E-2</v>
      </c>
      <c r="G1101">
        <f t="shared" si="34"/>
        <v>2019</v>
      </c>
    </row>
    <row r="1102" spans="1:7" x14ac:dyDescent="0.2">
      <c r="A1102" s="11" t="s">
        <v>261</v>
      </c>
      <c r="B1102" s="12">
        <v>43483</v>
      </c>
      <c r="C1102" s="15">
        <v>160.22</v>
      </c>
      <c r="D1102" s="13">
        <v>54039.955199999997</v>
      </c>
      <c r="E1102" s="14">
        <v>2891019</v>
      </c>
      <c r="F1102" s="16">
        <f t="shared" si="35"/>
        <v>2.3108547699149905E-2</v>
      </c>
      <c r="G1102">
        <f t="shared" si="34"/>
        <v>2019</v>
      </c>
    </row>
    <row r="1103" spans="1:7" x14ac:dyDescent="0.2">
      <c r="A1103" s="11" t="s">
        <v>261</v>
      </c>
      <c r="B1103" s="12">
        <v>43487</v>
      </c>
      <c r="C1103" s="15">
        <v>157.80000000000001</v>
      </c>
      <c r="D1103" s="13">
        <v>53223.7232</v>
      </c>
      <c r="E1103" s="14">
        <v>2629534</v>
      </c>
      <c r="F1103" s="16">
        <f t="shared" si="35"/>
        <v>-1.5219462375196783E-2</v>
      </c>
      <c r="G1103">
        <f t="shared" si="34"/>
        <v>2019</v>
      </c>
    </row>
    <row r="1104" spans="1:7" x14ac:dyDescent="0.2">
      <c r="A1104" s="11" t="s">
        <v>261</v>
      </c>
      <c r="B1104" s="12">
        <v>43488</v>
      </c>
      <c r="C1104" s="15">
        <v>160.79</v>
      </c>
      <c r="D1104" s="13">
        <v>54232.208200000001</v>
      </c>
      <c r="E1104" s="14">
        <v>2365279</v>
      </c>
      <c r="F1104" s="16">
        <f t="shared" si="35"/>
        <v>1.8770757344546304E-2</v>
      </c>
      <c r="G1104">
        <f t="shared" si="34"/>
        <v>2019</v>
      </c>
    </row>
    <row r="1105" spans="1:7" x14ac:dyDescent="0.2">
      <c r="A1105" s="11" t="s">
        <v>261</v>
      </c>
      <c r="B1105" s="12">
        <v>43489</v>
      </c>
      <c r="C1105" s="15">
        <v>157.57</v>
      </c>
      <c r="D1105" s="13">
        <v>53146.147499999999</v>
      </c>
      <c r="E1105" s="14">
        <v>2520036</v>
      </c>
      <c r="F1105" s="16">
        <f t="shared" si="35"/>
        <v>-2.0229361782366E-2</v>
      </c>
      <c r="G1105">
        <f t="shared" si="34"/>
        <v>2019</v>
      </c>
    </row>
    <row r="1106" spans="1:7" x14ac:dyDescent="0.2">
      <c r="A1106" s="11" t="s">
        <v>261</v>
      </c>
      <c r="B1106" s="12">
        <v>43490</v>
      </c>
      <c r="C1106" s="15">
        <v>160.66</v>
      </c>
      <c r="D1106" s="13">
        <v>54188.360999999997</v>
      </c>
      <c r="E1106" s="14">
        <v>1725271</v>
      </c>
      <c r="F1106" s="16">
        <f t="shared" si="35"/>
        <v>1.9420526771712378E-2</v>
      </c>
      <c r="G1106">
        <f t="shared" si="34"/>
        <v>2019</v>
      </c>
    </row>
    <row r="1107" spans="1:7" x14ac:dyDescent="0.2">
      <c r="A1107" s="11" t="s">
        <v>261</v>
      </c>
      <c r="B1107" s="12">
        <v>43493</v>
      </c>
      <c r="C1107" s="15">
        <v>158.69</v>
      </c>
      <c r="D1107" s="13">
        <v>53523.907700000003</v>
      </c>
      <c r="E1107" s="14">
        <v>3697627</v>
      </c>
      <c r="F1107" s="16">
        <f t="shared" si="35"/>
        <v>-1.2337717170915554E-2</v>
      </c>
      <c r="G1107">
        <f t="shared" si="34"/>
        <v>2019</v>
      </c>
    </row>
    <row r="1108" spans="1:7" x14ac:dyDescent="0.2">
      <c r="A1108" s="11" t="s">
        <v>261</v>
      </c>
      <c r="B1108" s="12">
        <v>43494</v>
      </c>
      <c r="C1108" s="15">
        <v>145.12</v>
      </c>
      <c r="D1108" s="13">
        <v>48946.937400000003</v>
      </c>
      <c r="E1108" s="14">
        <v>7089672</v>
      </c>
      <c r="F1108" s="16">
        <f t="shared" si="35"/>
        <v>-8.9391627207924443E-2</v>
      </c>
      <c r="G1108">
        <f t="shared" si="34"/>
        <v>2019</v>
      </c>
    </row>
    <row r="1109" spans="1:7" x14ac:dyDescent="0.2">
      <c r="A1109" s="11" t="s">
        <v>261</v>
      </c>
      <c r="B1109" s="12">
        <v>43495</v>
      </c>
      <c r="C1109" s="15">
        <v>143.88999999999999</v>
      </c>
      <c r="D1109" s="13">
        <v>48532.075599999996</v>
      </c>
      <c r="E1109" s="14">
        <v>8207608</v>
      </c>
      <c r="F1109" s="16">
        <f t="shared" si="35"/>
        <v>-8.5118675915003463E-3</v>
      </c>
      <c r="G1109">
        <f t="shared" si="34"/>
        <v>2019</v>
      </c>
    </row>
    <row r="1110" spans="1:7" x14ac:dyDescent="0.2">
      <c r="A1110" s="11" t="s">
        <v>261</v>
      </c>
      <c r="B1110" s="12">
        <v>43496</v>
      </c>
      <c r="C1110" s="15">
        <v>143.97999999999999</v>
      </c>
      <c r="D1110" s="13">
        <v>48562.431400000001</v>
      </c>
      <c r="E1110" s="14">
        <v>4164565</v>
      </c>
      <c r="F1110" s="16">
        <f t="shared" si="35"/>
        <v>6.2528226583073233E-4</v>
      </c>
      <c r="G1110">
        <f t="shared" si="34"/>
        <v>2019</v>
      </c>
    </row>
    <row r="1111" spans="1:7" x14ac:dyDescent="0.2">
      <c r="A1111" s="11" t="s">
        <v>261</v>
      </c>
      <c r="B1111" s="12">
        <v>43497</v>
      </c>
      <c r="C1111" s="15">
        <v>144.07</v>
      </c>
      <c r="D1111" s="13">
        <v>48592.787100000001</v>
      </c>
      <c r="E1111" s="14">
        <v>3788602</v>
      </c>
      <c r="F1111" s="16">
        <f t="shared" si="35"/>
        <v>6.2489153222484029E-4</v>
      </c>
      <c r="G1111">
        <f t="shared" si="34"/>
        <v>2019</v>
      </c>
    </row>
    <row r="1112" spans="1:7" x14ac:dyDescent="0.2">
      <c r="A1112" s="11" t="s">
        <v>261</v>
      </c>
      <c r="B1112" s="12">
        <v>43500</v>
      </c>
      <c r="C1112" s="15">
        <v>138.53</v>
      </c>
      <c r="D1112" s="13">
        <v>46724.222900000001</v>
      </c>
      <c r="E1112" s="14">
        <v>3841134</v>
      </c>
      <c r="F1112" s="16">
        <f t="shared" si="35"/>
        <v>-3.9212383903593946E-2</v>
      </c>
      <c r="G1112">
        <f t="shared" si="34"/>
        <v>2019</v>
      </c>
    </row>
    <row r="1113" spans="1:7" x14ac:dyDescent="0.2">
      <c r="A1113" s="11" t="s">
        <v>261</v>
      </c>
      <c r="B1113" s="12">
        <v>43501</v>
      </c>
      <c r="C1113" s="15">
        <v>138.01</v>
      </c>
      <c r="D1113" s="13">
        <v>46548.834199999998</v>
      </c>
      <c r="E1113" s="14">
        <v>5179546</v>
      </c>
      <c r="F1113" s="16">
        <f t="shared" si="35"/>
        <v>-3.7607623698390842E-3</v>
      </c>
      <c r="G1113">
        <f t="shared" si="34"/>
        <v>2019</v>
      </c>
    </row>
    <row r="1114" spans="1:7" x14ac:dyDescent="0.2">
      <c r="A1114" s="11" t="s">
        <v>261</v>
      </c>
      <c r="B1114" s="12">
        <v>43502</v>
      </c>
      <c r="C1114" s="15">
        <v>136.97999999999999</v>
      </c>
      <c r="D1114" s="13">
        <v>46201.429700000001</v>
      </c>
      <c r="E1114" s="14">
        <v>2144545</v>
      </c>
      <c r="F1114" s="16">
        <f t="shared" si="35"/>
        <v>-7.4912165301894316E-3</v>
      </c>
      <c r="G1114">
        <f t="shared" si="34"/>
        <v>2019</v>
      </c>
    </row>
    <row r="1115" spans="1:7" x14ac:dyDescent="0.2">
      <c r="A1115" s="11" t="s">
        <v>261</v>
      </c>
      <c r="B1115" s="12">
        <v>43503</v>
      </c>
      <c r="C1115" s="15">
        <v>132.44</v>
      </c>
      <c r="D1115" s="13">
        <v>44670.1515</v>
      </c>
      <c r="E1115" s="14">
        <v>2985872</v>
      </c>
      <c r="F1115" s="16">
        <f t="shared" si="35"/>
        <v>-3.3705217090713592E-2</v>
      </c>
      <c r="G1115">
        <f t="shared" si="34"/>
        <v>2019</v>
      </c>
    </row>
    <row r="1116" spans="1:7" x14ac:dyDescent="0.2">
      <c r="A1116" s="11" t="s">
        <v>261</v>
      </c>
      <c r="B1116" s="12">
        <v>43504</v>
      </c>
      <c r="C1116" s="15">
        <v>132.09</v>
      </c>
      <c r="D1116" s="13">
        <v>44552.1014</v>
      </c>
      <c r="E1116" s="14">
        <v>3317550</v>
      </c>
      <c r="F1116" s="16">
        <f t="shared" si="35"/>
        <v>-2.6462042432733447E-3</v>
      </c>
      <c r="G1116">
        <f t="shared" si="34"/>
        <v>2019</v>
      </c>
    </row>
    <row r="1117" spans="1:7" x14ac:dyDescent="0.2">
      <c r="A1117" s="11" t="s">
        <v>261</v>
      </c>
      <c r="B1117" s="12">
        <v>43507</v>
      </c>
      <c r="C1117" s="15">
        <v>134.74</v>
      </c>
      <c r="D1117" s="13">
        <v>45445.909200000002</v>
      </c>
      <c r="E1117" s="14">
        <v>2174260</v>
      </c>
      <c r="F1117" s="16">
        <f t="shared" si="35"/>
        <v>1.9863487096741628E-2</v>
      </c>
      <c r="G1117">
        <f t="shared" si="34"/>
        <v>2019</v>
      </c>
    </row>
    <row r="1118" spans="1:7" x14ac:dyDescent="0.2">
      <c r="A1118" s="11" t="s">
        <v>261</v>
      </c>
      <c r="B1118" s="12">
        <v>43508</v>
      </c>
      <c r="C1118" s="15">
        <v>138.80000000000001</v>
      </c>
      <c r="D1118" s="13">
        <v>46815.290099999998</v>
      </c>
      <c r="E1118" s="14">
        <v>2868759</v>
      </c>
      <c r="F1118" s="16">
        <f t="shared" si="35"/>
        <v>2.9687052540190419E-2</v>
      </c>
      <c r="G1118">
        <f t="shared" si="34"/>
        <v>2019</v>
      </c>
    </row>
    <row r="1119" spans="1:7" x14ac:dyDescent="0.2">
      <c r="A1119" s="11" t="s">
        <v>261</v>
      </c>
      <c r="B1119" s="12">
        <v>43509</v>
      </c>
      <c r="C1119" s="15">
        <v>140.33000000000001</v>
      </c>
      <c r="D1119" s="13">
        <v>47331.337599999999</v>
      </c>
      <c r="E1119" s="14">
        <v>3118923</v>
      </c>
      <c r="F1119" s="16">
        <f t="shared" si="35"/>
        <v>1.0962743690340164E-2</v>
      </c>
      <c r="G1119">
        <f t="shared" si="34"/>
        <v>2019</v>
      </c>
    </row>
    <row r="1120" spans="1:7" x14ac:dyDescent="0.2">
      <c r="A1120" s="11" t="s">
        <v>261</v>
      </c>
      <c r="B1120" s="12">
        <v>43510</v>
      </c>
      <c r="C1120" s="15">
        <v>138.66999999999999</v>
      </c>
      <c r="D1120" s="13">
        <v>46771.442999999999</v>
      </c>
      <c r="E1120" s="14">
        <v>1782783</v>
      </c>
      <c r="F1120" s="16">
        <f t="shared" si="35"/>
        <v>-1.1899781997271658E-2</v>
      </c>
      <c r="G1120">
        <f t="shared" si="34"/>
        <v>2019</v>
      </c>
    </row>
    <row r="1121" spans="1:7" x14ac:dyDescent="0.2">
      <c r="A1121" s="11" t="s">
        <v>261</v>
      </c>
      <c r="B1121" s="12">
        <v>43511</v>
      </c>
      <c r="C1121" s="15">
        <v>139.07</v>
      </c>
      <c r="D1121" s="13">
        <v>46256.694900000002</v>
      </c>
      <c r="E1121" s="14">
        <v>2996156</v>
      </c>
      <c r="F1121" s="16">
        <f t="shared" si="35"/>
        <v>2.8803937247467142E-3</v>
      </c>
      <c r="G1121">
        <f t="shared" si="34"/>
        <v>2019</v>
      </c>
    </row>
    <row r="1122" spans="1:7" x14ac:dyDescent="0.2">
      <c r="A1122" s="11" t="s">
        <v>261</v>
      </c>
      <c r="B1122" s="12">
        <v>43515</v>
      </c>
      <c r="C1122" s="15">
        <v>137.96</v>
      </c>
      <c r="D1122" s="13">
        <v>45887.4928</v>
      </c>
      <c r="E1122" s="14">
        <v>1849580</v>
      </c>
      <c r="F1122" s="16">
        <f t="shared" si="35"/>
        <v>-8.0136154218791653E-3</v>
      </c>
      <c r="G1122">
        <f t="shared" si="34"/>
        <v>2019</v>
      </c>
    </row>
    <row r="1123" spans="1:7" x14ac:dyDescent="0.2">
      <c r="A1123" s="11" t="s">
        <v>261</v>
      </c>
      <c r="B1123" s="12">
        <v>43516</v>
      </c>
      <c r="C1123" s="15">
        <v>140.33000000000001</v>
      </c>
      <c r="D1123" s="13">
        <v>46675.789100000002</v>
      </c>
      <c r="E1123" s="14">
        <v>2527077</v>
      </c>
      <c r="F1123" s="16">
        <f t="shared" si="35"/>
        <v>1.7033003694404331E-2</v>
      </c>
      <c r="G1123">
        <f t="shared" si="34"/>
        <v>2019</v>
      </c>
    </row>
    <row r="1124" spans="1:7" x14ac:dyDescent="0.2">
      <c r="A1124" s="11" t="s">
        <v>261</v>
      </c>
      <c r="B1124" s="12">
        <v>43517</v>
      </c>
      <c r="C1124" s="15">
        <v>136.6</v>
      </c>
      <c r="D1124" s="13">
        <v>45435.1371</v>
      </c>
      <c r="E1124" s="14">
        <v>1688908</v>
      </c>
      <c r="F1124" s="16">
        <f t="shared" si="35"/>
        <v>-2.6939844626354736E-2</v>
      </c>
      <c r="G1124">
        <f t="shared" si="34"/>
        <v>2019</v>
      </c>
    </row>
    <row r="1125" spans="1:7" x14ac:dyDescent="0.2">
      <c r="A1125" s="11" t="s">
        <v>261</v>
      </c>
      <c r="B1125" s="12">
        <v>43518</v>
      </c>
      <c r="C1125" s="15">
        <v>136.69999999999999</v>
      </c>
      <c r="D1125" s="13">
        <v>45468.3986</v>
      </c>
      <c r="E1125" s="14">
        <v>1780692</v>
      </c>
      <c r="F1125" s="16">
        <f t="shared" si="35"/>
        <v>7.3179659321414604E-4</v>
      </c>
      <c r="G1125">
        <f t="shared" si="34"/>
        <v>2019</v>
      </c>
    </row>
    <row r="1126" spans="1:7" x14ac:dyDescent="0.2">
      <c r="A1126" s="11" t="s">
        <v>261</v>
      </c>
      <c r="B1126" s="12">
        <v>43521</v>
      </c>
      <c r="C1126" s="15">
        <v>136.19999999999999</v>
      </c>
      <c r="D1126" s="13">
        <v>45302.091399999998</v>
      </c>
      <c r="E1126" s="14">
        <v>2561707</v>
      </c>
      <c r="F1126" s="16">
        <f t="shared" si="35"/>
        <v>-3.6643500144918676E-3</v>
      </c>
      <c r="G1126">
        <f t="shared" si="34"/>
        <v>2019</v>
      </c>
    </row>
    <row r="1127" spans="1:7" x14ac:dyDescent="0.2">
      <c r="A1127" s="11" t="s">
        <v>261</v>
      </c>
      <c r="B1127" s="12">
        <v>43522</v>
      </c>
      <c r="C1127" s="15">
        <v>136.61000000000001</v>
      </c>
      <c r="D1127" s="13">
        <v>45438.463300000003</v>
      </c>
      <c r="E1127" s="14">
        <v>2921527</v>
      </c>
      <c r="F1127" s="16">
        <f t="shared" si="35"/>
        <v>3.0057571839839118E-3</v>
      </c>
      <c r="G1127">
        <f t="shared" si="34"/>
        <v>2019</v>
      </c>
    </row>
    <row r="1128" spans="1:7" x14ac:dyDescent="0.2">
      <c r="A1128" s="11" t="s">
        <v>261</v>
      </c>
      <c r="B1128" s="12">
        <v>43523</v>
      </c>
      <c r="C1128" s="15">
        <v>135.94</v>
      </c>
      <c r="D1128" s="13">
        <v>45215.611599999997</v>
      </c>
      <c r="E1128" s="14">
        <v>1815981</v>
      </c>
      <c r="F1128" s="16">
        <f t="shared" si="35"/>
        <v>-4.9165389809037669E-3</v>
      </c>
      <c r="G1128">
        <f t="shared" si="34"/>
        <v>2019</v>
      </c>
    </row>
    <row r="1129" spans="1:7" x14ac:dyDescent="0.2">
      <c r="A1129" s="11" t="s">
        <v>261</v>
      </c>
      <c r="B1129" s="12">
        <v>43524</v>
      </c>
      <c r="C1129" s="15">
        <v>137.71</v>
      </c>
      <c r="D1129" s="13">
        <v>45804.339200000002</v>
      </c>
      <c r="E1129" s="14">
        <v>1668990</v>
      </c>
      <c r="F1129" s="16">
        <f t="shared" si="35"/>
        <v>1.2936412820542413E-2</v>
      </c>
      <c r="G1129">
        <f t="shared" si="34"/>
        <v>2019</v>
      </c>
    </row>
    <row r="1130" spans="1:7" x14ac:dyDescent="0.2">
      <c r="A1130" s="11" t="s">
        <v>261</v>
      </c>
      <c r="B1130" s="12">
        <v>43525</v>
      </c>
      <c r="C1130" s="15">
        <v>140.72</v>
      </c>
      <c r="D1130" s="13">
        <v>46805.508800000003</v>
      </c>
      <c r="E1130" s="14">
        <v>2328320</v>
      </c>
      <c r="F1130" s="16">
        <f t="shared" si="35"/>
        <v>2.1622075690268149E-2</v>
      </c>
      <c r="G1130">
        <f t="shared" si="34"/>
        <v>2019</v>
      </c>
    </row>
    <row r="1131" spans="1:7" x14ac:dyDescent="0.2">
      <c r="A1131" s="11" t="s">
        <v>261</v>
      </c>
      <c r="B1131" s="12">
        <v>43528</v>
      </c>
      <c r="C1131" s="15">
        <v>139.12</v>
      </c>
      <c r="D1131" s="13">
        <v>46273.325599999996</v>
      </c>
      <c r="E1131" s="14">
        <v>2698422</v>
      </c>
      <c r="F1131" s="16">
        <f t="shared" si="35"/>
        <v>-1.1435230383275097E-2</v>
      </c>
      <c r="G1131">
        <f t="shared" si="34"/>
        <v>2019</v>
      </c>
    </row>
    <row r="1132" spans="1:7" x14ac:dyDescent="0.2">
      <c r="A1132" s="11" t="s">
        <v>261</v>
      </c>
      <c r="B1132" s="12">
        <v>43529</v>
      </c>
      <c r="C1132" s="15">
        <v>140.16</v>
      </c>
      <c r="D1132" s="13">
        <v>46619.244700000003</v>
      </c>
      <c r="E1132" s="14">
        <v>1773642</v>
      </c>
      <c r="F1132" s="16">
        <f t="shared" si="35"/>
        <v>7.4477571420537075E-3</v>
      </c>
      <c r="G1132">
        <f t="shared" si="34"/>
        <v>2019</v>
      </c>
    </row>
    <row r="1133" spans="1:7" x14ac:dyDescent="0.2">
      <c r="A1133" s="11" t="s">
        <v>261</v>
      </c>
      <c r="B1133" s="12">
        <v>43530</v>
      </c>
      <c r="C1133" s="15">
        <v>137.51</v>
      </c>
      <c r="D1133" s="13">
        <v>45737.816299999999</v>
      </c>
      <c r="E1133" s="14">
        <v>3088775</v>
      </c>
      <c r="F1133" s="16">
        <f t="shared" si="35"/>
        <v>-1.9087985453228026E-2</v>
      </c>
      <c r="G1133">
        <f t="shared" si="34"/>
        <v>2019</v>
      </c>
    </row>
    <row r="1134" spans="1:7" x14ac:dyDescent="0.2">
      <c r="A1134" s="11" t="s">
        <v>261</v>
      </c>
      <c r="B1134" s="12">
        <v>43531</v>
      </c>
      <c r="C1134" s="15">
        <v>143</v>
      </c>
      <c r="D1134" s="13">
        <v>47563.8698</v>
      </c>
      <c r="E1134" s="14">
        <v>5747455</v>
      </c>
      <c r="F1134" s="16">
        <f t="shared" si="35"/>
        <v>3.9147988525053946E-2</v>
      </c>
      <c r="G1134">
        <f t="shared" si="34"/>
        <v>2019</v>
      </c>
    </row>
    <row r="1135" spans="1:7" x14ac:dyDescent="0.2">
      <c r="A1135" s="11" t="s">
        <v>261</v>
      </c>
      <c r="B1135" s="12">
        <v>43532</v>
      </c>
      <c r="C1135" s="15">
        <v>145.06</v>
      </c>
      <c r="D1135" s="13">
        <v>48249.0556</v>
      </c>
      <c r="E1135" s="14">
        <v>3994681</v>
      </c>
      <c r="F1135" s="16">
        <f t="shared" si="35"/>
        <v>1.4302819675359161E-2</v>
      </c>
      <c r="G1135">
        <f t="shared" si="34"/>
        <v>2019</v>
      </c>
    </row>
    <row r="1136" spans="1:7" x14ac:dyDescent="0.2">
      <c r="A1136" s="11" t="s">
        <v>261</v>
      </c>
      <c r="B1136" s="12">
        <v>43535</v>
      </c>
      <c r="C1136" s="15">
        <v>146.63999999999999</v>
      </c>
      <c r="D1136" s="13">
        <v>48774.586499999998</v>
      </c>
      <c r="E1136" s="14">
        <v>3607193</v>
      </c>
      <c r="F1136" s="16">
        <f t="shared" si="35"/>
        <v>1.0833153596183143E-2</v>
      </c>
      <c r="G1136">
        <f t="shared" si="34"/>
        <v>2019</v>
      </c>
    </row>
    <row r="1137" spans="1:7" x14ac:dyDescent="0.2">
      <c r="A1137" s="11" t="s">
        <v>261</v>
      </c>
      <c r="B1137" s="12">
        <v>43536</v>
      </c>
      <c r="C1137" s="15">
        <v>147.76</v>
      </c>
      <c r="D1137" s="13">
        <v>49147.114699999998</v>
      </c>
      <c r="E1137" s="14">
        <v>3362479</v>
      </c>
      <c r="F1137" s="16">
        <f t="shared" si="35"/>
        <v>7.6087323595348732E-3</v>
      </c>
      <c r="G1137">
        <f t="shared" si="34"/>
        <v>2019</v>
      </c>
    </row>
    <row r="1138" spans="1:7" x14ac:dyDescent="0.2">
      <c r="A1138" s="11" t="s">
        <v>261</v>
      </c>
      <c r="B1138" s="12">
        <v>43537</v>
      </c>
      <c r="C1138" s="15">
        <v>150.47</v>
      </c>
      <c r="D1138" s="13">
        <v>50048.499900000003</v>
      </c>
      <c r="E1138" s="14">
        <v>2420957</v>
      </c>
      <c r="F1138" s="16">
        <f t="shared" si="35"/>
        <v>1.8174392879802249E-2</v>
      </c>
      <c r="G1138">
        <f t="shared" si="34"/>
        <v>2019</v>
      </c>
    </row>
    <row r="1139" spans="1:7" x14ac:dyDescent="0.2">
      <c r="A1139" s="11" t="s">
        <v>261</v>
      </c>
      <c r="B1139" s="12">
        <v>43538</v>
      </c>
      <c r="C1139" s="15">
        <v>149.80000000000001</v>
      </c>
      <c r="D1139" s="13">
        <v>49825.648200000003</v>
      </c>
      <c r="E1139" s="14">
        <v>2198404</v>
      </c>
      <c r="F1139" s="16">
        <f t="shared" si="35"/>
        <v>-4.4626576876675176E-3</v>
      </c>
      <c r="G1139">
        <f t="shared" si="34"/>
        <v>2019</v>
      </c>
    </row>
    <row r="1140" spans="1:7" x14ac:dyDescent="0.2">
      <c r="A1140" s="11" t="s">
        <v>261</v>
      </c>
      <c r="B1140" s="12">
        <v>43539</v>
      </c>
      <c r="C1140" s="15">
        <v>151.25</v>
      </c>
      <c r="D1140" s="13">
        <v>50307.939200000001</v>
      </c>
      <c r="E1140" s="14">
        <v>3043319</v>
      </c>
      <c r="F1140" s="16">
        <f t="shared" si="35"/>
        <v>9.6330258278317458E-3</v>
      </c>
      <c r="G1140">
        <f t="shared" si="34"/>
        <v>2019</v>
      </c>
    </row>
    <row r="1141" spans="1:7" x14ac:dyDescent="0.2">
      <c r="A1141" s="11" t="s">
        <v>261</v>
      </c>
      <c r="B1141" s="12">
        <v>43542</v>
      </c>
      <c r="C1141" s="15">
        <v>150.84</v>
      </c>
      <c r="D1141" s="13">
        <v>50171.567300000002</v>
      </c>
      <c r="E1141" s="14">
        <v>2204035</v>
      </c>
      <c r="F1141" s="16">
        <f t="shared" si="35"/>
        <v>-2.7144245207944015E-3</v>
      </c>
      <c r="G1141">
        <f t="shared" si="34"/>
        <v>2019</v>
      </c>
    </row>
    <row r="1142" spans="1:7" x14ac:dyDescent="0.2">
      <c r="A1142" s="11" t="s">
        <v>261</v>
      </c>
      <c r="B1142" s="12">
        <v>43543</v>
      </c>
      <c r="C1142" s="15">
        <v>154.1</v>
      </c>
      <c r="D1142" s="13">
        <v>51255.890399999997</v>
      </c>
      <c r="E1142" s="14">
        <v>3025061</v>
      </c>
      <c r="F1142" s="16">
        <f t="shared" si="35"/>
        <v>2.1382069935913618E-2</v>
      </c>
      <c r="G1142">
        <f t="shared" si="34"/>
        <v>2019</v>
      </c>
    </row>
    <row r="1143" spans="1:7" x14ac:dyDescent="0.2">
      <c r="A1143" s="11" t="s">
        <v>261</v>
      </c>
      <c r="B1143" s="12">
        <v>43544</v>
      </c>
      <c r="C1143" s="15">
        <v>153.66999999999999</v>
      </c>
      <c r="D1143" s="13">
        <v>51112.866199999997</v>
      </c>
      <c r="E1143" s="14">
        <v>2375310</v>
      </c>
      <c r="F1143" s="16">
        <f t="shared" si="35"/>
        <v>-2.7942962588290805E-3</v>
      </c>
      <c r="G1143">
        <f t="shared" si="34"/>
        <v>2019</v>
      </c>
    </row>
    <row r="1144" spans="1:7" x14ac:dyDescent="0.2">
      <c r="A1144" s="11" t="s">
        <v>261</v>
      </c>
      <c r="B1144" s="12">
        <v>43545</v>
      </c>
      <c r="C1144" s="15">
        <v>153.53</v>
      </c>
      <c r="D1144" s="13">
        <v>51066.300199999998</v>
      </c>
      <c r="E1144" s="14">
        <v>1790037</v>
      </c>
      <c r="F1144" s="16">
        <f t="shared" si="35"/>
        <v>-9.1145839643325143E-4</v>
      </c>
      <c r="G1144">
        <f t="shared" si="34"/>
        <v>2019</v>
      </c>
    </row>
    <row r="1145" spans="1:7" x14ac:dyDescent="0.2">
      <c r="A1145" s="11" t="s">
        <v>261</v>
      </c>
      <c r="B1145" s="12">
        <v>43546</v>
      </c>
      <c r="C1145" s="15">
        <v>149.30000000000001</v>
      </c>
      <c r="D1145" s="13">
        <v>49659.341</v>
      </c>
      <c r="E1145" s="14">
        <v>2289015</v>
      </c>
      <c r="F1145" s="16">
        <f t="shared" si="35"/>
        <v>-2.7938283125662874E-2</v>
      </c>
      <c r="G1145">
        <f t="shared" si="34"/>
        <v>2019</v>
      </c>
    </row>
    <row r="1146" spans="1:7" x14ac:dyDescent="0.2">
      <c r="A1146" s="11" t="s">
        <v>261</v>
      </c>
      <c r="B1146" s="12">
        <v>43549</v>
      </c>
      <c r="C1146" s="15">
        <v>146.34</v>
      </c>
      <c r="D1146" s="13">
        <v>48691.746800000001</v>
      </c>
      <c r="E1146" s="14">
        <v>3233497</v>
      </c>
      <c r="F1146" s="16">
        <f t="shared" si="35"/>
        <v>-2.0025023089260813E-2</v>
      </c>
      <c r="G1146">
        <f t="shared" si="34"/>
        <v>2019</v>
      </c>
    </row>
    <row r="1147" spans="1:7" x14ac:dyDescent="0.2">
      <c r="A1147" s="11" t="s">
        <v>261</v>
      </c>
      <c r="B1147" s="12">
        <v>43550</v>
      </c>
      <c r="C1147" s="15">
        <v>149.38999999999999</v>
      </c>
      <c r="D1147" s="13">
        <v>49706.574099999998</v>
      </c>
      <c r="E1147" s="14">
        <v>1934193</v>
      </c>
      <c r="F1147" s="16">
        <f t="shared" si="35"/>
        <v>2.0627654598341844E-2</v>
      </c>
      <c r="G1147">
        <f t="shared" si="34"/>
        <v>2019</v>
      </c>
    </row>
    <row r="1148" spans="1:7" x14ac:dyDescent="0.2">
      <c r="A1148" s="11" t="s">
        <v>261</v>
      </c>
      <c r="B1148" s="12">
        <v>43551</v>
      </c>
      <c r="C1148" s="15">
        <v>147.22</v>
      </c>
      <c r="D1148" s="13">
        <v>48984.549500000001</v>
      </c>
      <c r="E1148" s="14">
        <v>1694951</v>
      </c>
      <c r="F1148" s="16">
        <f t="shared" si="35"/>
        <v>-1.4632269423665981E-2</v>
      </c>
      <c r="G1148">
        <f t="shared" si="34"/>
        <v>2019</v>
      </c>
    </row>
    <row r="1149" spans="1:7" x14ac:dyDescent="0.2">
      <c r="A1149" s="11" t="s">
        <v>261</v>
      </c>
      <c r="B1149" s="12">
        <v>43552</v>
      </c>
      <c r="C1149" s="15">
        <v>146.86000000000001</v>
      </c>
      <c r="D1149" s="13">
        <v>48864.766600000003</v>
      </c>
      <c r="E1149" s="14">
        <v>1496342</v>
      </c>
      <c r="F1149" s="16">
        <f t="shared" si="35"/>
        <v>-2.4483146070953927E-3</v>
      </c>
      <c r="G1149">
        <f t="shared" si="34"/>
        <v>2019</v>
      </c>
    </row>
    <row r="1150" spans="1:7" x14ac:dyDescent="0.2">
      <c r="A1150" s="11" t="s">
        <v>261</v>
      </c>
      <c r="B1150" s="12">
        <v>43553</v>
      </c>
      <c r="C1150" s="15">
        <v>146.41</v>
      </c>
      <c r="D1150" s="13">
        <v>48715.038</v>
      </c>
      <c r="E1150" s="14">
        <v>1980872</v>
      </c>
      <c r="F1150" s="16">
        <f t="shared" si="35"/>
        <v>-3.0688468180737733E-3</v>
      </c>
      <c r="G1150">
        <f t="shared" si="34"/>
        <v>2019</v>
      </c>
    </row>
    <row r="1151" spans="1:7" x14ac:dyDescent="0.2">
      <c r="A1151" s="11" t="s">
        <v>261</v>
      </c>
      <c r="B1151" s="12">
        <v>43556</v>
      </c>
      <c r="C1151" s="15">
        <v>147.65</v>
      </c>
      <c r="D1151" s="13">
        <v>49127.623500000002</v>
      </c>
      <c r="E1151" s="14">
        <v>1892396</v>
      </c>
      <c r="F1151" s="16">
        <f t="shared" si="35"/>
        <v>8.433702984540983E-3</v>
      </c>
      <c r="G1151">
        <f t="shared" si="34"/>
        <v>2019</v>
      </c>
    </row>
    <row r="1152" spans="1:7" x14ac:dyDescent="0.2">
      <c r="A1152" s="11" t="s">
        <v>261</v>
      </c>
      <c r="B1152" s="12">
        <v>43557</v>
      </c>
      <c r="C1152" s="15">
        <v>146.26</v>
      </c>
      <c r="D1152" s="13">
        <v>48665.128400000001</v>
      </c>
      <c r="E1152" s="14">
        <v>1262309</v>
      </c>
      <c r="F1152" s="16">
        <f t="shared" si="35"/>
        <v>-9.4587483471266325E-3</v>
      </c>
      <c r="G1152">
        <f t="shared" si="34"/>
        <v>2019</v>
      </c>
    </row>
    <row r="1153" spans="1:7" x14ac:dyDescent="0.2">
      <c r="A1153" s="11" t="s">
        <v>261</v>
      </c>
      <c r="B1153" s="12">
        <v>43558</v>
      </c>
      <c r="C1153" s="15">
        <v>145.71</v>
      </c>
      <c r="D1153" s="13">
        <v>48482.126799999998</v>
      </c>
      <c r="E1153" s="14">
        <v>2236367</v>
      </c>
      <c r="F1153" s="16">
        <f t="shared" si="35"/>
        <v>-3.7675148170418786E-3</v>
      </c>
      <c r="G1153">
        <f t="shared" si="34"/>
        <v>2019</v>
      </c>
    </row>
    <row r="1154" spans="1:7" x14ac:dyDescent="0.2">
      <c r="A1154" s="11" t="s">
        <v>261</v>
      </c>
      <c r="B1154" s="12">
        <v>43559</v>
      </c>
      <c r="C1154" s="15">
        <v>149.35</v>
      </c>
      <c r="D1154" s="13">
        <v>49693.264900000002</v>
      </c>
      <c r="E1154" s="14">
        <v>2302344</v>
      </c>
      <c r="F1154" s="16">
        <f t="shared" si="35"/>
        <v>2.4674199636355615E-2</v>
      </c>
      <c r="G1154">
        <f t="shared" si="34"/>
        <v>2019</v>
      </c>
    </row>
    <row r="1155" spans="1:7" x14ac:dyDescent="0.2">
      <c r="A1155" s="11" t="s">
        <v>261</v>
      </c>
      <c r="B1155" s="12">
        <v>43560</v>
      </c>
      <c r="C1155" s="15">
        <v>149.63999999999999</v>
      </c>
      <c r="D1155" s="13">
        <v>49789.756699999998</v>
      </c>
      <c r="E1155" s="14">
        <v>1641132</v>
      </c>
      <c r="F1155" s="16">
        <f t="shared" si="35"/>
        <v>1.9398648178264545E-3</v>
      </c>
      <c r="G1155">
        <f t="shared" ref="G1155:G1218" si="36">YEAR(B1155)</f>
        <v>2019</v>
      </c>
    </row>
    <row r="1156" spans="1:7" x14ac:dyDescent="0.2">
      <c r="A1156" s="11" t="s">
        <v>261</v>
      </c>
      <c r="B1156" s="12">
        <v>43563</v>
      </c>
      <c r="C1156" s="15">
        <v>150.49</v>
      </c>
      <c r="D1156" s="13">
        <v>50072.577400000002</v>
      </c>
      <c r="E1156" s="14">
        <v>1180235</v>
      </c>
      <c r="F1156" s="16">
        <f t="shared" ref="F1156:F1219" si="37">IF(A1156&lt;&gt;A1155,"",LN(C1156/C1155))</f>
        <v>5.6642273186819168E-3</v>
      </c>
      <c r="G1156">
        <f t="shared" si="36"/>
        <v>2019</v>
      </c>
    </row>
    <row r="1157" spans="1:7" x14ac:dyDescent="0.2">
      <c r="A1157" s="11" t="s">
        <v>261</v>
      </c>
      <c r="B1157" s="12">
        <v>43564</v>
      </c>
      <c r="C1157" s="15">
        <v>147.44</v>
      </c>
      <c r="D1157" s="13">
        <v>49057.750099999997</v>
      </c>
      <c r="E1157" s="14">
        <v>1224270</v>
      </c>
      <c r="F1157" s="16">
        <f t="shared" si="37"/>
        <v>-2.0475323437059424E-2</v>
      </c>
      <c r="G1157">
        <f t="shared" si="36"/>
        <v>2019</v>
      </c>
    </row>
    <row r="1158" spans="1:7" x14ac:dyDescent="0.2">
      <c r="A1158" s="11" t="s">
        <v>261</v>
      </c>
      <c r="B1158" s="12">
        <v>43565</v>
      </c>
      <c r="C1158" s="15">
        <v>146.1</v>
      </c>
      <c r="D1158" s="13">
        <v>48611.891600000003</v>
      </c>
      <c r="E1158" s="14">
        <v>1545514</v>
      </c>
      <c r="F1158" s="16">
        <f t="shared" si="37"/>
        <v>-9.1299946049141177E-3</v>
      </c>
      <c r="G1158">
        <f t="shared" si="36"/>
        <v>2019</v>
      </c>
    </row>
    <row r="1159" spans="1:7" x14ac:dyDescent="0.2">
      <c r="A1159" s="11" t="s">
        <v>261</v>
      </c>
      <c r="B1159" s="12">
        <v>43566</v>
      </c>
      <c r="C1159" s="15">
        <v>145.04</v>
      </c>
      <c r="D1159" s="13">
        <v>48259.197500000002</v>
      </c>
      <c r="E1159" s="14">
        <v>1693625</v>
      </c>
      <c r="F1159" s="16">
        <f t="shared" si="37"/>
        <v>-7.2817523100581838E-3</v>
      </c>
      <c r="G1159">
        <f t="shared" si="36"/>
        <v>2019</v>
      </c>
    </row>
    <row r="1160" spans="1:7" x14ac:dyDescent="0.2">
      <c r="A1160" s="11" t="s">
        <v>261</v>
      </c>
      <c r="B1160" s="12">
        <v>43567</v>
      </c>
      <c r="C1160" s="15">
        <v>144.94999999999999</v>
      </c>
      <c r="D1160" s="13">
        <v>48229.251799999998</v>
      </c>
      <c r="E1160" s="14">
        <v>1632600</v>
      </c>
      <c r="F1160" s="16">
        <f t="shared" si="37"/>
        <v>-6.2071107893109248E-4</v>
      </c>
      <c r="G1160">
        <f t="shared" si="36"/>
        <v>2019</v>
      </c>
    </row>
    <row r="1161" spans="1:7" x14ac:dyDescent="0.2">
      <c r="A1161" s="11" t="s">
        <v>261</v>
      </c>
      <c r="B1161" s="12">
        <v>43570</v>
      </c>
      <c r="C1161" s="15">
        <v>143.58000000000001</v>
      </c>
      <c r="D1161" s="13">
        <v>47773.4113</v>
      </c>
      <c r="E1161" s="14">
        <v>2364832</v>
      </c>
      <c r="F1161" s="16">
        <f t="shared" si="37"/>
        <v>-9.4964842193273804E-3</v>
      </c>
      <c r="G1161">
        <f t="shared" si="36"/>
        <v>2019</v>
      </c>
    </row>
    <row r="1162" spans="1:7" x14ac:dyDescent="0.2">
      <c r="A1162" s="11" t="s">
        <v>261</v>
      </c>
      <c r="B1162" s="12">
        <v>43571</v>
      </c>
      <c r="C1162" s="15">
        <v>145.41</v>
      </c>
      <c r="D1162" s="13">
        <v>48382.307699999998</v>
      </c>
      <c r="E1162" s="14">
        <v>1742168</v>
      </c>
      <c r="F1162" s="16">
        <f t="shared" si="37"/>
        <v>1.2664967377057187E-2</v>
      </c>
      <c r="G1162">
        <f t="shared" si="36"/>
        <v>2019</v>
      </c>
    </row>
    <row r="1163" spans="1:7" x14ac:dyDescent="0.2">
      <c r="A1163" s="11" t="s">
        <v>261</v>
      </c>
      <c r="B1163" s="12">
        <v>43572</v>
      </c>
      <c r="C1163" s="15">
        <v>140.03</v>
      </c>
      <c r="D1163" s="13">
        <v>46592.2189</v>
      </c>
      <c r="E1163" s="14">
        <v>2854175</v>
      </c>
      <c r="F1163" s="16">
        <f t="shared" si="37"/>
        <v>-3.7700653157708611E-2</v>
      </c>
      <c r="G1163">
        <f t="shared" si="36"/>
        <v>2019</v>
      </c>
    </row>
    <row r="1164" spans="1:7" x14ac:dyDescent="0.2">
      <c r="A1164" s="11" t="s">
        <v>261</v>
      </c>
      <c r="B1164" s="12">
        <v>43573</v>
      </c>
      <c r="C1164" s="15">
        <v>140.31</v>
      </c>
      <c r="D1164" s="13">
        <v>46685.383300000001</v>
      </c>
      <c r="E1164" s="14">
        <v>2107915</v>
      </c>
      <c r="F1164" s="16">
        <f t="shared" si="37"/>
        <v>1.9975750382187829E-3</v>
      </c>
      <c r="G1164">
        <f t="shared" si="36"/>
        <v>2019</v>
      </c>
    </row>
    <row r="1165" spans="1:7" x14ac:dyDescent="0.2">
      <c r="A1165" s="11" t="s">
        <v>261</v>
      </c>
      <c r="B1165" s="12">
        <v>43577</v>
      </c>
      <c r="C1165" s="15">
        <v>140.26</v>
      </c>
      <c r="D1165" s="13">
        <v>46668.746800000001</v>
      </c>
      <c r="E1165" s="14">
        <v>1156878</v>
      </c>
      <c r="F1165" s="16">
        <f t="shared" si="37"/>
        <v>-3.5641729714026534E-4</v>
      </c>
      <c r="G1165">
        <f t="shared" si="36"/>
        <v>2019</v>
      </c>
    </row>
    <row r="1166" spans="1:7" x14ac:dyDescent="0.2">
      <c r="A1166" s="11" t="s">
        <v>261</v>
      </c>
      <c r="B1166" s="12">
        <v>43578</v>
      </c>
      <c r="C1166" s="15">
        <v>142.16999999999999</v>
      </c>
      <c r="D1166" s="13">
        <v>47304.261599999998</v>
      </c>
      <c r="E1166" s="14">
        <v>2470755</v>
      </c>
      <c r="F1166" s="16">
        <f t="shared" si="37"/>
        <v>1.3525681538842295E-2</v>
      </c>
      <c r="G1166">
        <f t="shared" si="36"/>
        <v>2019</v>
      </c>
    </row>
    <row r="1167" spans="1:7" x14ac:dyDescent="0.2">
      <c r="A1167" s="11" t="s">
        <v>261</v>
      </c>
      <c r="B1167" s="12">
        <v>43579</v>
      </c>
      <c r="C1167" s="15">
        <v>139.66</v>
      </c>
      <c r="D1167" s="13">
        <v>46469.108699999997</v>
      </c>
      <c r="E1167" s="14">
        <v>1864237</v>
      </c>
      <c r="F1167" s="16">
        <f t="shared" si="37"/>
        <v>-1.7812627229717277E-2</v>
      </c>
      <c r="G1167">
        <f t="shared" si="36"/>
        <v>2019</v>
      </c>
    </row>
    <row r="1168" spans="1:7" x14ac:dyDescent="0.2">
      <c r="A1168" s="11" t="s">
        <v>261</v>
      </c>
      <c r="B1168" s="12">
        <v>43580</v>
      </c>
      <c r="C1168" s="15">
        <v>141.49</v>
      </c>
      <c r="D1168" s="13">
        <v>47078.005100000002</v>
      </c>
      <c r="E1168" s="14">
        <v>1259259</v>
      </c>
      <c r="F1168" s="16">
        <f t="shared" si="37"/>
        <v>1.3018145789971897E-2</v>
      </c>
      <c r="G1168">
        <f t="shared" si="36"/>
        <v>2019</v>
      </c>
    </row>
    <row r="1169" spans="1:7" x14ac:dyDescent="0.2">
      <c r="A1169" s="11" t="s">
        <v>261</v>
      </c>
      <c r="B1169" s="12">
        <v>43581</v>
      </c>
      <c r="C1169" s="15">
        <v>145.38999999999999</v>
      </c>
      <c r="D1169" s="13">
        <v>48375.653100000003</v>
      </c>
      <c r="E1169" s="14">
        <v>1460096</v>
      </c>
      <c r="F1169" s="16">
        <f t="shared" si="37"/>
        <v>2.719074373547321E-2</v>
      </c>
      <c r="G1169">
        <f t="shared" si="36"/>
        <v>2019</v>
      </c>
    </row>
    <row r="1170" spans="1:7" x14ac:dyDescent="0.2">
      <c r="A1170" s="11" t="s">
        <v>261</v>
      </c>
      <c r="B1170" s="12">
        <v>43584</v>
      </c>
      <c r="C1170" s="15">
        <v>146.30000000000001</v>
      </c>
      <c r="D1170" s="13">
        <v>48678.437599999997</v>
      </c>
      <c r="E1170" s="14">
        <v>1590082</v>
      </c>
      <c r="F1170" s="16">
        <f t="shared" si="37"/>
        <v>6.2395210827445712E-3</v>
      </c>
      <c r="G1170">
        <f t="shared" si="36"/>
        <v>2019</v>
      </c>
    </row>
    <row r="1171" spans="1:7" x14ac:dyDescent="0.2">
      <c r="A1171" s="11" t="s">
        <v>261</v>
      </c>
      <c r="B1171" s="12">
        <v>43585</v>
      </c>
      <c r="C1171" s="15">
        <v>147</v>
      </c>
      <c r="D1171" s="13">
        <v>48911.3488</v>
      </c>
      <c r="E1171" s="14">
        <v>1348148</v>
      </c>
      <c r="F1171" s="16">
        <f t="shared" si="37"/>
        <v>4.7732787526575905E-3</v>
      </c>
      <c r="G1171">
        <f t="shared" si="36"/>
        <v>2019</v>
      </c>
    </row>
    <row r="1172" spans="1:7" x14ac:dyDescent="0.2">
      <c r="A1172" s="11" t="s">
        <v>264</v>
      </c>
      <c r="B1172" s="12">
        <v>42734</v>
      </c>
      <c r="C1172" s="15">
        <v>69.73</v>
      </c>
      <c r="D1172" s="13">
        <v>38972.158300000003</v>
      </c>
      <c r="E1172" s="14">
        <v>2447251</v>
      </c>
      <c r="F1172" s="16" t="str">
        <f t="shared" si="37"/>
        <v/>
      </c>
      <c r="G1172">
        <f t="shared" si="36"/>
        <v>2016</v>
      </c>
    </row>
    <row r="1173" spans="1:7" x14ac:dyDescent="0.2">
      <c r="A1173" s="11" t="s">
        <v>264</v>
      </c>
      <c r="B1173" s="12">
        <v>42738</v>
      </c>
      <c r="C1173" s="15">
        <v>70.25</v>
      </c>
      <c r="D1173" s="13">
        <v>39262.786699999997</v>
      </c>
      <c r="E1173" s="14">
        <v>3980018</v>
      </c>
      <c r="F1173" s="16">
        <f t="shared" si="37"/>
        <v>7.4296669809356831E-3</v>
      </c>
      <c r="G1173">
        <f t="shared" si="36"/>
        <v>2017</v>
      </c>
    </row>
    <row r="1174" spans="1:7" x14ac:dyDescent="0.2">
      <c r="A1174" s="11" t="s">
        <v>264</v>
      </c>
      <c r="B1174" s="12">
        <v>42739</v>
      </c>
      <c r="C1174" s="15">
        <v>70.81</v>
      </c>
      <c r="D1174" s="13">
        <v>39575.771200000003</v>
      </c>
      <c r="E1174" s="14">
        <v>3681112</v>
      </c>
      <c r="F1174" s="16">
        <f t="shared" si="37"/>
        <v>7.9399254498274639E-3</v>
      </c>
      <c r="G1174">
        <f t="shared" si="36"/>
        <v>2017</v>
      </c>
    </row>
    <row r="1175" spans="1:7" x14ac:dyDescent="0.2">
      <c r="A1175" s="11" t="s">
        <v>264</v>
      </c>
      <c r="B1175" s="12">
        <v>42740</v>
      </c>
      <c r="C1175" s="15">
        <v>71.61</v>
      </c>
      <c r="D1175" s="13">
        <v>40022.891900000002</v>
      </c>
      <c r="E1175" s="14">
        <v>3872800</v>
      </c>
      <c r="F1175" s="16">
        <f t="shared" si="37"/>
        <v>1.1234495355165844E-2</v>
      </c>
      <c r="G1175">
        <f t="shared" si="36"/>
        <v>2017</v>
      </c>
    </row>
    <row r="1176" spans="1:7" x14ac:dyDescent="0.2">
      <c r="A1176" s="11" t="s">
        <v>264</v>
      </c>
      <c r="B1176" s="12">
        <v>42741</v>
      </c>
      <c r="C1176" s="15">
        <v>71.739999999999995</v>
      </c>
      <c r="D1176" s="13">
        <v>40095.549099999997</v>
      </c>
      <c r="E1176" s="14">
        <v>5757411</v>
      </c>
      <c r="F1176" s="16">
        <f t="shared" si="37"/>
        <v>1.8137430852880341E-3</v>
      </c>
      <c r="G1176">
        <f t="shared" si="36"/>
        <v>2017</v>
      </c>
    </row>
    <row r="1177" spans="1:7" x14ac:dyDescent="0.2">
      <c r="A1177" s="11" t="s">
        <v>264</v>
      </c>
      <c r="B1177" s="12">
        <v>42744</v>
      </c>
      <c r="C1177" s="15">
        <v>69.98</v>
      </c>
      <c r="D1177" s="13">
        <v>39111.883500000004</v>
      </c>
      <c r="E1177" s="14">
        <v>4167751</v>
      </c>
      <c r="F1177" s="16">
        <f t="shared" si="37"/>
        <v>-2.4838985164594433E-2</v>
      </c>
      <c r="G1177">
        <f t="shared" si="36"/>
        <v>2017</v>
      </c>
    </row>
    <row r="1178" spans="1:7" x14ac:dyDescent="0.2">
      <c r="A1178" s="11" t="s">
        <v>264</v>
      </c>
      <c r="B1178" s="12">
        <v>42745</v>
      </c>
      <c r="C1178" s="15">
        <v>69.58</v>
      </c>
      <c r="D1178" s="13">
        <v>38888.323199999999</v>
      </c>
      <c r="E1178" s="14">
        <v>4141560</v>
      </c>
      <c r="F1178" s="16">
        <f t="shared" si="37"/>
        <v>-5.7323172157460536E-3</v>
      </c>
      <c r="G1178">
        <f t="shared" si="36"/>
        <v>2017</v>
      </c>
    </row>
    <row r="1179" spans="1:7" x14ac:dyDescent="0.2">
      <c r="A1179" s="11" t="s">
        <v>264</v>
      </c>
      <c r="B1179" s="12">
        <v>42746</v>
      </c>
      <c r="C1179" s="15">
        <v>71.599999999999994</v>
      </c>
      <c r="D1179" s="13">
        <v>40017.302900000002</v>
      </c>
      <c r="E1179" s="14">
        <v>3383900</v>
      </c>
      <c r="F1179" s="16">
        <f t="shared" si="37"/>
        <v>2.8617904242803818E-2</v>
      </c>
      <c r="G1179">
        <f t="shared" si="36"/>
        <v>2017</v>
      </c>
    </row>
    <row r="1180" spans="1:7" x14ac:dyDescent="0.2">
      <c r="A1180" s="11" t="s">
        <v>264</v>
      </c>
      <c r="B1180" s="12">
        <v>42747</v>
      </c>
      <c r="C1180" s="15">
        <v>71.489999999999995</v>
      </c>
      <c r="D1180" s="13">
        <v>39955.823799999998</v>
      </c>
      <c r="E1180" s="14">
        <v>3132659</v>
      </c>
      <c r="F1180" s="16">
        <f t="shared" si="37"/>
        <v>-1.5374941878394763E-3</v>
      </c>
      <c r="G1180">
        <f t="shared" si="36"/>
        <v>2017</v>
      </c>
    </row>
    <row r="1181" spans="1:7" x14ac:dyDescent="0.2">
      <c r="A1181" s="11" t="s">
        <v>264</v>
      </c>
      <c r="B1181" s="12">
        <v>42748</v>
      </c>
      <c r="C1181" s="15">
        <v>71.239999999999995</v>
      </c>
      <c r="D1181" s="13">
        <v>39816.098599999998</v>
      </c>
      <c r="E1181" s="14">
        <v>2632942</v>
      </c>
      <c r="F1181" s="16">
        <f t="shared" si="37"/>
        <v>-3.5031213572995295E-3</v>
      </c>
      <c r="G1181">
        <f t="shared" si="36"/>
        <v>2017</v>
      </c>
    </row>
    <row r="1182" spans="1:7" x14ac:dyDescent="0.2">
      <c r="A1182" s="11" t="s">
        <v>264</v>
      </c>
      <c r="B1182" s="12">
        <v>42752</v>
      </c>
      <c r="C1182" s="15">
        <v>70.72</v>
      </c>
      <c r="D1182" s="13">
        <v>39525.470200000003</v>
      </c>
      <c r="E1182" s="14">
        <v>2547420</v>
      </c>
      <c r="F1182" s="16">
        <f t="shared" si="37"/>
        <v>-7.3260400920728977E-3</v>
      </c>
      <c r="G1182">
        <f t="shared" si="36"/>
        <v>2017</v>
      </c>
    </row>
    <row r="1183" spans="1:7" x14ac:dyDescent="0.2">
      <c r="A1183" s="11" t="s">
        <v>264</v>
      </c>
      <c r="B1183" s="12">
        <v>42753</v>
      </c>
      <c r="C1183" s="15">
        <v>69.89</v>
      </c>
      <c r="D1183" s="13">
        <v>39061.582399999999</v>
      </c>
      <c r="E1183" s="14">
        <v>4029899</v>
      </c>
      <c r="F1183" s="16">
        <f t="shared" si="37"/>
        <v>-1.1805840840350298E-2</v>
      </c>
      <c r="G1183">
        <f t="shared" si="36"/>
        <v>2017</v>
      </c>
    </row>
    <row r="1184" spans="1:7" x14ac:dyDescent="0.2">
      <c r="A1184" s="11" t="s">
        <v>264</v>
      </c>
      <c r="B1184" s="12">
        <v>42754</v>
      </c>
      <c r="C1184" s="15">
        <v>70.180000000000007</v>
      </c>
      <c r="D1184" s="13">
        <v>39223.663699999997</v>
      </c>
      <c r="E1184" s="14">
        <v>3678738</v>
      </c>
      <c r="F1184" s="16">
        <f t="shared" si="37"/>
        <v>4.1407926660313871E-3</v>
      </c>
      <c r="G1184">
        <f t="shared" si="36"/>
        <v>2017</v>
      </c>
    </row>
    <row r="1185" spans="1:7" x14ac:dyDescent="0.2">
      <c r="A1185" s="11" t="s">
        <v>264</v>
      </c>
      <c r="B1185" s="12">
        <v>42755</v>
      </c>
      <c r="C1185" s="15">
        <v>70.03</v>
      </c>
      <c r="D1185" s="13">
        <v>39139.828500000003</v>
      </c>
      <c r="E1185" s="14">
        <v>3351432</v>
      </c>
      <c r="F1185" s="16">
        <f t="shared" si="37"/>
        <v>-2.1396484876427435E-3</v>
      </c>
      <c r="G1185">
        <f t="shared" si="36"/>
        <v>2017</v>
      </c>
    </row>
    <row r="1186" spans="1:7" x14ac:dyDescent="0.2">
      <c r="A1186" s="11" t="s">
        <v>264</v>
      </c>
      <c r="B1186" s="12">
        <v>42758</v>
      </c>
      <c r="C1186" s="15">
        <v>69.86</v>
      </c>
      <c r="D1186" s="13">
        <v>39044.815399999999</v>
      </c>
      <c r="E1186" s="14">
        <v>2592341</v>
      </c>
      <c r="F1186" s="16">
        <f t="shared" si="37"/>
        <v>-2.4304822887404919E-3</v>
      </c>
      <c r="G1186">
        <f t="shared" si="36"/>
        <v>2017</v>
      </c>
    </row>
    <row r="1187" spans="1:7" x14ac:dyDescent="0.2">
      <c r="A1187" s="11" t="s">
        <v>264</v>
      </c>
      <c r="B1187" s="12">
        <v>42759</v>
      </c>
      <c r="C1187" s="15">
        <v>71.180000000000007</v>
      </c>
      <c r="D1187" s="13">
        <v>39782.564599999998</v>
      </c>
      <c r="E1187" s="14">
        <v>3449795</v>
      </c>
      <c r="F1187" s="16">
        <f t="shared" si="37"/>
        <v>1.8718640703360909E-2</v>
      </c>
      <c r="G1187">
        <f t="shared" si="36"/>
        <v>2017</v>
      </c>
    </row>
    <row r="1188" spans="1:7" x14ac:dyDescent="0.2">
      <c r="A1188" s="11" t="s">
        <v>264</v>
      </c>
      <c r="B1188" s="12">
        <v>42760</v>
      </c>
      <c r="C1188" s="15">
        <v>70.67</v>
      </c>
      <c r="D1188" s="13">
        <v>39497.525099999999</v>
      </c>
      <c r="E1188" s="14">
        <v>3592415</v>
      </c>
      <c r="F1188" s="16">
        <f t="shared" si="37"/>
        <v>-7.1907253792837626E-3</v>
      </c>
      <c r="G1188">
        <f t="shared" si="36"/>
        <v>2017</v>
      </c>
    </row>
    <row r="1189" spans="1:7" x14ac:dyDescent="0.2">
      <c r="A1189" s="11" t="s">
        <v>264</v>
      </c>
      <c r="B1189" s="12">
        <v>42761</v>
      </c>
      <c r="C1189" s="15">
        <v>71.14</v>
      </c>
      <c r="D1189" s="13">
        <v>39760.208500000001</v>
      </c>
      <c r="E1189" s="14">
        <v>2931033</v>
      </c>
      <c r="F1189" s="16">
        <f t="shared" si="37"/>
        <v>6.6286118175460981E-3</v>
      </c>
      <c r="G1189">
        <f t="shared" si="36"/>
        <v>2017</v>
      </c>
    </row>
    <row r="1190" spans="1:7" x14ac:dyDescent="0.2">
      <c r="A1190" s="11" t="s">
        <v>264</v>
      </c>
      <c r="B1190" s="12">
        <v>42762</v>
      </c>
      <c r="C1190" s="15">
        <v>70.010000000000005</v>
      </c>
      <c r="D1190" s="13">
        <v>39128.650500000003</v>
      </c>
      <c r="E1190" s="14">
        <v>2474135</v>
      </c>
      <c r="F1190" s="16">
        <f t="shared" si="37"/>
        <v>-1.601167753120282E-2</v>
      </c>
      <c r="G1190">
        <f t="shared" si="36"/>
        <v>2017</v>
      </c>
    </row>
    <row r="1191" spans="1:7" x14ac:dyDescent="0.2">
      <c r="A1191" s="11" t="s">
        <v>264</v>
      </c>
      <c r="B1191" s="12">
        <v>42765</v>
      </c>
      <c r="C1191" s="15">
        <v>68.83</v>
      </c>
      <c r="D1191" s="13">
        <v>38469.147499999999</v>
      </c>
      <c r="E1191" s="14">
        <v>4463010</v>
      </c>
      <c r="F1191" s="16">
        <f t="shared" si="37"/>
        <v>-1.6998392578833496E-2</v>
      </c>
      <c r="G1191">
        <f t="shared" si="36"/>
        <v>2017</v>
      </c>
    </row>
    <row r="1192" spans="1:7" x14ac:dyDescent="0.2">
      <c r="A1192" s="11" t="s">
        <v>264</v>
      </c>
      <c r="B1192" s="12">
        <v>42766</v>
      </c>
      <c r="C1192" s="15">
        <v>69.53</v>
      </c>
      <c r="D1192" s="13">
        <v>38860.378100000002</v>
      </c>
      <c r="E1192" s="14">
        <v>5373847</v>
      </c>
      <c r="F1192" s="16">
        <f t="shared" si="37"/>
        <v>1.011861770065357E-2</v>
      </c>
      <c r="G1192">
        <f t="shared" si="36"/>
        <v>2017</v>
      </c>
    </row>
    <row r="1193" spans="1:7" x14ac:dyDescent="0.2">
      <c r="A1193" s="11" t="s">
        <v>264</v>
      </c>
      <c r="B1193" s="12">
        <v>42767</v>
      </c>
      <c r="C1193" s="15">
        <v>68.36</v>
      </c>
      <c r="D1193" s="13">
        <v>38206.464099999997</v>
      </c>
      <c r="E1193" s="14">
        <v>6303374</v>
      </c>
      <c r="F1193" s="16">
        <f t="shared" si="37"/>
        <v>-1.69704558635363E-2</v>
      </c>
      <c r="G1193">
        <f t="shared" si="36"/>
        <v>2017</v>
      </c>
    </row>
    <row r="1194" spans="1:7" x14ac:dyDescent="0.2">
      <c r="A1194" s="11" t="s">
        <v>264</v>
      </c>
      <c r="B1194" s="12">
        <v>42768</v>
      </c>
      <c r="C1194" s="15">
        <v>69.099999999999994</v>
      </c>
      <c r="D1194" s="13">
        <v>38620.0507</v>
      </c>
      <c r="E1194" s="14">
        <v>5207496</v>
      </c>
      <c r="F1194" s="16">
        <f t="shared" si="37"/>
        <v>1.0766872526234048E-2</v>
      </c>
      <c r="G1194">
        <f t="shared" si="36"/>
        <v>2017</v>
      </c>
    </row>
    <row r="1195" spans="1:7" x14ac:dyDescent="0.2">
      <c r="A1195" s="11" t="s">
        <v>264</v>
      </c>
      <c r="B1195" s="12">
        <v>42769</v>
      </c>
      <c r="C1195" s="15">
        <v>70.400000000000006</v>
      </c>
      <c r="D1195" s="13">
        <v>39346.621899999998</v>
      </c>
      <c r="E1195" s="14">
        <v>4969330</v>
      </c>
      <c r="F1195" s="16">
        <f t="shared" si="37"/>
        <v>1.8638532390372633E-2</v>
      </c>
      <c r="G1195">
        <f t="shared" si="36"/>
        <v>2017</v>
      </c>
    </row>
    <row r="1196" spans="1:7" x14ac:dyDescent="0.2">
      <c r="A1196" s="11" t="s">
        <v>264</v>
      </c>
      <c r="B1196" s="12">
        <v>42772</v>
      </c>
      <c r="C1196" s="15">
        <v>69.099999999999994</v>
      </c>
      <c r="D1196" s="13">
        <v>38620.0507</v>
      </c>
      <c r="E1196" s="14">
        <v>3189781</v>
      </c>
      <c r="F1196" s="16">
        <f t="shared" si="37"/>
        <v>-1.8638532390372699E-2</v>
      </c>
      <c r="G1196">
        <f t="shared" si="36"/>
        <v>2017</v>
      </c>
    </row>
    <row r="1197" spans="1:7" x14ac:dyDescent="0.2">
      <c r="A1197" s="11" t="s">
        <v>264</v>
      </c>
      <c r="B1197" s="12">
        <v>42773</v>
      </c>
      <c r="C1197" s="15">
        <v>67.14</v>
      </c>
      <c r="D1197" s="13">
        <v>37524.605000000003</v>
      </c>
      <c r="E1197" s="14">
        <v>4494988</v>
      </c>
      <c r="F1197" s="16">
        <f t="shared" si="37"/>
        <v>-2.8774739221735235E-2</v>
      </c>
      <c r="G1197">
        <f t="shared" si="36"/>
        <v>2017</v>
      </c>
    </row>
    <row r="1198" spans="1:7" x14ac:dyDescent="0.2">
      <c r="A1198" s="11" t="s">
        <v>264</v>
      </c>
      <c r="B1198" s="12">
        <v>42774</v>
      </c>
      <c r="C1198" s="15">
        <v>67.150000000000006</v>
      </c>
      <c r="D1198" s="13">
        <v>37530.194000000003</v>
      </c>
      <c r="E1198" s="14">
        <v>4179267</v>
      </c>
      <c r="F1198" s="16">
        <f t="shared" si="37"/>
        <v>1.4893141735785126E-4</v>
      </c>
      <c r="G1198">
        <f t="shared" si="36"/>
        <v>2017</v>
      </c>
    </row>
    <row r="1199" spans="1:7" x14ac:dyDescent="0.2">
      <c r="A1199" s="11" t="s">
        <v>264</v>
      </c>
      <c r="B1199" s="12">
        <v>42775</v>
      </c>
      <c r="C1199" s="15">
        <v>68.42</v>
      </c>
      <c r="D1199" s="13">
        <v>38239.998099999997</v>
      </c>
      <c r="E1199" s="14">
        <v>2824156</v>
      </c>
      <c r="F1199" s="16">
        <f t="shared" si="37"/>
        <v>1.8736256580211982E-2</v>
      </c>
      <c r="G1199">
        <f t="shared" si="36"/>
        <v>2017</v>
      </c>
    </row>
    <row r="1200" spans="1:7" x14ac:dyDescent="0.2">
      <c r="A1200" s="11" t="s">
        <v>264</v>
      </c>
      <c r="B1200" s="12">
        <v>42776</v>
      </c>
      <c r="C1200" s="15">
        <v>69.34</v>
      </c>
      <c r="D1200" s="13">
        <v>38754.186900000001</v>
      </c>
      <c r="E1200" s="14">
        <v>4513042</v>
      </c>
      <c r="F1200" s="16">
        <f t="shared" si="37"/>
        <v>1.3356760707418801E-2</v>
      </c>
      <c r="G1200">
        <f t="shared" si="36"/>
        <v>2017</v>
      </c>
    </row>
    <row r="1201" spans="1:7" x14ac:dyDescent="0.2">
      <c r="A1201" s="11" t="s">
        <v>264</v>
      </c>
      <c r="B1201" s="12">
        <v>42779</v>
      </c>
      <c r="C1201" s="15">
        <v>68.14</v>
      </c>
      <c r="D1201" s="13">
        <v>38083.505899999996</v>
      </c>
      <c r="E1201" s="14">
        <v>3069435</v>
      </c>
      <c r="F1201" s="16">
        <f t="shared" si="37"/>
        <v>-1.7457528024056874E-2</v>
      </c>
      <c r="G1201">
        <f t="shared" si="36"/>
        <v>2017</v>
      </c>
    </row>
    <row r="1202" spans="1:7" x14ac:dyDescent="0.2">
      <c r="A1202" s="11" t="s">
        <v>264</v>
      </c>
      <c r="B1202" s="12">
        <v>42780</v>
      </c>
      <c r="C1202" s="15">
        <v>68.33</v>
      </c>
      <c r="D1202" s="13">
        <v>38189.697099999998</v>
      </c>
      <c r="E1202" s="14">
        <v>4310342</v>
      </c>
      <c r="F1202" s="16">
        <f t="shared" si="37"/>
        <v>2.7844965598664119E-3</v>
      </c>
      <c r="G1202">
        <f t="shared" si="36"/>
        <v>2017</v>
      </c>
    </row>
    <row r="1203" spans="1:7" x14ac:dyDescent="0.2">
      <c r="A1203" s="11" t="s">
        <v>264</v>
      </c>
      <c r="B1203" s="12">
        <v>42781</v>
      </c>
      <c r="C1203" s="15">
        <v>67.52</v>
      </c>
      <c r="D1203" s="13">
        <v>37736.987300000001</v>
      </c>
      <c r="E1203" s="14">
        <v>5561024</v>
      </c>
      <c r="F1203" s="16">
        <f t="shared" si="37"/>
        <v>-1.1925058504985285E-2</v>
      </c>
      <c r="G1203">
        <f t="shared" si="36"/>
        <v>2017</v>
      </c>
    </row>
    <row r="1204" spans="1:7" x14ac:dyDescent="0.2">
      <c r="A1204" s="11" t="s">
        <v>264</v>
      </c>
      <c r="B1204" s="12">
        <v>42782</v>
      </c>
      <c r="C1204" s="15">
        <v>66.599999999999994</v>
      </c>
      <c r="D1204" s="13">
        <v>37222.798499999997</v>
      </c>
      <c r="E1204" s="14">
        <v>4962225</v>
      </c>
      <c r="F1204" s="16">
        <f t="shared" si="37"/>
        <v>-1.3719272741358238E-2</v>
      </c>
      <c r="G1204">
        <f t="shared" si="36"/>
        <v>2017</v>
      </c>
    </row>
    <row r="1205" spans="1:7" x14ac:dyDescent="0.2">
      <c r="A1205" s="11" t="s">
        <v>264</v>
      </c>
      <c r="B1205" s="12">
        <v>42783</v>
      </c>
      <c r="C1205" s="15">
        <v>66.77</v>
      </c>
      <c r="D1205" s="13">
        <v>37323.0648</v>
      </c>
      <c r="E1205" s="14">
        <v>3455908</v>
      </c>
      <c r="F1205" s="16">
        <f t="shared" si="37"/>
        <v>2.5493003234339229E-3</v>
      </c>
      <c r="G1205">
        <f t="shared" si="36"/>
        <v>2017</v>
      </c>
    </row>
    <row r="1206" spans="1:7" x14ac:dyDescent="0.2">
      <c r="A1206" s="11" t="s">
        <v>264</v>
      </c>
      <c r="B1206" s="12">
        <v>42787</v>
      </c>
      <c r="C1206" s="15">
        <v>67.209999999999994</v>
      </c>
      <c r="D1206" s="13">
        <v>37569.015800000001</v>
      </c>
      <c r="E1206" s="14">
        <v>3858068</v>
      </c>
      <c r="F1206" s="16">
        <f t="shared" si="37"/>
        <v>6.568168112096949E-3</v>
      </c>
      <c r="G1206">
        <f t="shared" si="36"/>
        <v>2017</v>
      </c>
    </row>
    <row r="1207" spans="1:7" x14ac:dyDescent="0.2">
      <c r="A1207" s="11" t="s">
        <v>264</v>
      </c>
      <c r="B1207" s="12">
        <v>42788</v>
      </c>
      <c r="C1207" s="15">
        <v>65.84</v>
      </c>
      <c r="D1207" s="13">
        <v>36803.213799999998</v>
      </c>
      <c r="E1207" s="14">
        <v>5040618</v>
      </c>
      <c r="F1207" s="16">
        <f t="shared" si="37"/>
        <v>-2.059448961305993E-2</v>
      </c>
      <c r="G1207">
        <f t="shared" si="36"/>
        <v>2017</v>
      </c>
    </row>
    <row r="1208" spans="1:7" x14ac:dyDescent="0.2">
      <c r="A1208" s="11" t="s">
        <v>264</v>
      </c>
      <c r="B1208" s="12">
        <v>42789</v>
      </c>
      <c r="C1208" s="15">
        <v>65.98</v>
      </c>
      <c r="D1208" s="13">
        <v>36881.4709</v>
      </c>
      <c r="E1208" s="14">
        <v>3308254</v>
      </c>
      <c r="F1208" s="16">
        <f t="shared" si="37"/>
        <v>2.1241094316210448E-3</v>
      </c>
      <c r="G1208">
        <f t="shared" si="36"/>
        <v>2017</v>
      </c>
    </row>
    <row r="1209" spans="1:7" x14ac:dyDescent="0.2">
      <c r="A1209" s="11" t="s">
        <v>264</v>
      </c>
      <c r="B1209" s="12">
        <v>42790</v>
      </c>
      <c r="C1209" s="15">
        <v>64.77</v>
      </c>
      <c r="D1209" s="13">
        <v>36205.1057</v>
      </c>
      <c r="E1209" s="14">
        <v>4833040</v>
      </c>
      <c r="F1209" s="16">
        <f t="shared" si="37"/>
        <v>-1.8509132605609754E-2</v>
      </c>
      <c r="G1209">
        <f t="shared" si="36"/>
        <v>2017</v>
      </c>
    </row>
    <row r="1210" spans="1:7" x14ac:dyDescent="0.2">
      <c r="A1210" s="11" t="s">
        <v>264</v>
      </c>
      <c r="B1210" s="12">
        <v>42793</v>
      </c>
      <c r="C1210" s="15">
        <v>64.900000000000006</v>
      </c>
      <c r="D1210" s="13">
        <v>36277.773000000001</v>
      </c>
      <c r="E1210" s="14">
        <v>5338747</v>
      </c>
      <c r="F1210" s="16">
        <f t="shared" si="37"/>
        <v>2.0050905152188695E-3</v>
      </c>
      <c r="G1210">
        <f t="shared" si="36"/>
        <v>2017</v>
      </c>
    </row>
    <row r="1211" spans="1:7" x14ac:dyDescent="0.2">
      <c r="A1211" s="11" t="s">
        <v>264</v>
      </c>
      <c r="B1211" s="12">
        <v>42794</v>
      </c>
      <c r="C1211" s="15">
        <v>64.650000000000006</v>
      </c>
      <c r="D1211" s="13">
        <v>36138.028100000003</v>
      </c>
      <c r="E1211" s="14">
        <v>4246035</v>
      </c>
      <c r="F1211" s="16">
        <f t="shared" si="37"/>
        <v>-3.8595184921778043E-3</v>
      </c>
      <c r="G1211">
        <f t="shared" si="36"/>
        <v>2017</v>
      </c>
    </row>
    <row r="1212" spans="1:7" x14ac:dyDescent="0.2">
      <c r="A1212" s="11" t="s">
        <v>264</v>
      </c>
      <c r="B1212" s="12">
        <v>42795</v>
      </c>
      <c r="C1212" s="15">
        <v>66.02</v>
      </c>
      <c r="D1212" s="13">
        <v>36903.830099999999</v>
      </c>
      <c r="E1212" s="14">
        <v>3908441</v>
      </c>
      <c r="F1212" s="16">
        <f t="shared" si="37"/>
        <v>2.0969621207180385E-2</v>
      </c>
      <c r="G1212">
        <f t="shared" si="36"/>
        <v>2017</v>
      </c>
    </row>
    <row r="1213" spans="1:7" x14ac:dyDescent="0.2">
      <c r="A1213" s="11" t="s">
        <v>264</v>
      </c>
      <c r="B1213" s="12">
        <v>42796</v>
      </c>
      <c r="C1213" s="15">
        <v>64.09</v>
      </c>
      <c r="D1213" s="13">
        <v>35824.999600000003</v>
      </c>
      <c r="E1213" s="14">
        <v>4619255</v>
      </c>
      <c r="F1213" s="16">
        <f t="shared" si="37"/>
        <v>-2.9669380908911309E-2</v>
      </c>
      <c r="G1213">
        <f t="shared" si="36"/>
        <v>2017</v>
      </c>
    </row>
    <row r="1214" spans="1:7" x14ac:dyDescent="0.2">
      <c r="A1214" s="11" t="s">
        <v>264</v>
      </c>
      <c r="B1214" s="12">
        <v>42797</v>
      </c>
      <c r="C1214" s="15">
        <v>63.21</v>
      </c>
      <c r="D1214" s="13">
        <v>35333.097600000001</v>
      </c>
      <c r="E1214" s="14">
        <v>7090806</v>
      </c>
      <c r="F1214" s="16">
        <f t="shared" si="37"/>
        <v>-1.3825829031928204E-2</v>
      </c>
      <c r="G1214">
        <f t="shared" si="36"/>
        <v>2017</v>
      </c>
    </row>
    <row r="1215" spans="1:7" x14ac:dyDescent="0.2">
      <c r="A1215" s="11" t="s">
        <v>264</v>
      </c>
      <c r="B1215" s="12">
        <v>42800</v>
      </c>
      <c r="C1215" s="15">
        <v>63.25</v>
      </c>
      <c r="D1215" s="13">
        <v>35355.456700000002</v>
      </c>
      <c r="E1215" s="14">
        <v>4957626</v>
      </c>
      <c r="F1215" s="16">
        <f t="shared" si="37"/>
        <v>6.3261112342233707E-4</v>
      </c>
      <c r="G1215">
        <f t="shared" si="36"/>
        <v>2017</v>
      </c>
    </row>
    <row r="1216" spans="1:7" x14ac:dyDescent="0.2">
      <c r="A1216" s="11" t="s">
        <v>264</v>
      </c>
      <c r="B1216" s="12">
        <v>42801</v>
      </c>
      <c r="C1216" s="15">
        <v>63.16</v>
      </c>
      <c r="D1216" s="13">
        <v>35305.1486</v>
      </c>
      <c r="E1216" s="14">
        <v>4934796</v>
      </c>
      <c r="F1216" s="16">
        <f t="shared" si="37"/>
        <v>-1.4239382201882886E-3</v>
      </c>
      <c r="G1216">
        <f t="shared" si="36"/>
        <v>2017</v>
      </c>
    </row>
    <row r="1217" spans="1:7" x14ac:dyDescent="0.2">
      <c r="A1217" s="11" t="s">
        <v>264</v>
      </c>
      <c r="B1217" s="12">
        <v>42802</v>
      </c>
      <c r="C1217" s="15">
        <v>61.4</v>
      </c>
      <c r="D1217" s="13">
        <v>34321.344599999997</v>
      </c>
      <c r="E1217" s="14">
        <v>7999335</v>
      </c>
      <c r="F1217" s="16">
        <f t="shared" si="37"/>
        <v>-2.8261354234344543E-2</v>
      </c>
      <c r="G1217">
        <f t="shared" si="36"/>
        <v>2017</v>
      </c>
    </row>
    <row r="1218" spans="1:7" x14ac:dyDescent="0.2">
      <c r="A1218" s="11" t="s">
        <v>264</v>
      </c>
      <c r="B1218" s="12">
        <v>42803</v>
      </c>
      <c r="C1218" s="15">
        <v>61.94</v>
      </c>
      <c r="D1218" s="13">
        <v>34623.193500000001</v>
      </c>
      <c r="E1218" s="14">
        <v>5747687</v>
      </c>
      <c r="F1218" s="16">
        <f t="shared" si="37"/>
        <v>8.7563393919600045E-3</v>
      </c>
      <c r="G1218">
        <f t="shared" si="36"/>
        <v>2017</v>
      </c>
    </row>
    <row r="1219" spans="1:7" x14ac:dyDescent="0.2">
      <c r="A1219" s="11" t="s">
        <v>264</v>
      </c>
      <c r="B1219" s="12">
        <v>42804</v>
      </c>
      <c r="C1219" s="15">
        <v>61.89</v>
      </c>
      <c r="D1219" s="13">
        <v>34595.244500000001</v>
      </c>
      <c r="E1219" s="14">
        <v>4391871</v>
      </c>
      <c r="F1219" s="16">
        <f t="shared" si="37"/>
        <v>-8.0755879378654929E-4</v>
      </c>
      <c r="G1219">
        <f t="shared" ref="G1219:G1282" si="38">YEAR(B1219)</f>
        <v>2017</v>
      </c>
    </row>
    <row r="1220" spans="1:7" x14ac:dyDescent="0.2">
      <c r="A1220" s="11" t="s">
        <v>264</v>
      </c>
      <c r="B1220" s="12">
        <v>42807</v>
      </c>
      <c r="C1220" s="15">
        <v>62.82</v>
      </c>
      <c r="D1220" s="13">
        <v>35115.095500000003</v>
      </c>
      <c r="E1220" s="14">
        <v>4240161</v>
      </c>
      <c r="F1220" s="16">
        <f t="shared" ref="F1220:F1283" si="39">IF(A1220&lt;&gt;A1219,"",LN(C1220/C1219))</f>
        <v>1.4914878359230228E-2</v>
      </c>
      <c r="G1220">
        <f t="shared" si="38"/>
        <v>2017</v>
      </c>
    </row>
    <row r="1221" spans="1:7" x14ac:dyDescent="0.2">
      <c r="A1221" s="11" t="s">
        <v>264</v>
      </c>
      <c r="B1221" s="12">
        <v>42808</v>
      </c>
      <c r="C1221" s="15">
        <v>61.81</v>
      </c>
      <c r="D1221" s="13">
        <v>34550.5262</v>
      </c>
      <c r="E1221" s="14">
        <v>4491997</v>
      </c>
      <c r="F1221" s="16">
        <f t="shared" si="39"/>
        <v>-1.6208330439318477E-2</v>
      </c>
      <c r="G1221">
        <f t="shared" si="38"/>
        <v>2017</v>
      </c>
    </row>
    <row r="1222" spans="1:7" x14ac:dyDescent="0.2">
      <c r="A1222" s="11" t="s">
        <v>264</v>
      </c>
      <c r="B1222" s="12">
        <v>42809</v>
      </c>
      <c r="C1222" s="15">
        <v>64.08</v>
      </c>
      <c r="D1222" s="13">
        <v>35819.409800000001</v>
      </c>
      <c r="E1222" s="14">
        <v>5356386</v>
      </c>
      <c r="F1222" s="16">
        <f t="shared" si="39"/>
        <v>3.6067139088921743E-2</v>
      </c>
      <c r="G1222">
        <f t="shared" si="38"/>
        <v>2017</v>
      </c>
    </row>
    <row r="1223" spans="1:7" x14ac:dyDescent="0.2">
      <c r="A1223" s="11" t="s">
        <v>264</v>
      </c>
      <c r="B1223" s="12">
        <v>42810</v>
      </c>
      <c r="C1223" s="15">
        <v>63.4</v>
      </c>
      <c r="D1223" s="13">
        <v>35439.303699999997</v>
      </c>
      <c r="E1223" s="14">
        <v>2983937</v>
      </c>
      <c r="F1223" s="16">
        <f t="shared" si="39"/>
        <v>-1.0668441316923568E-2</v>
      </c>
      <c r="G1223">
        <f t="shared" si="38"/>
        <v>2017</v>
      </c>
    </row>
    <row r="1224" spans="1:7" x14ac:dyDescent="0.2">
      <c r="A1224" s="11" t="s">
        <v>264</v>
      </c>
      <c r="B1224" s="12">
        <v>42811</v>
      </c>
      <c r="C1224" s="15">
        <v>63.25</v>
      </c>
      <c r="D1224" s="13">
        <v>35337.887699999999</v>
      </c>
      <c r="E1224" s="14">
        <v>3666876</v>
      </c>
      <c r="F1224" s="16">
        <f t="shared" si="39"/>
        <v>-2.3687338355506088E-3</v>
      </c>
      <c r="G1224">
        <f t="shared" si="38"/>
        <v>2017</v>
      </c>
    </row>
    <row r="1225" spans="1:7" x14ac:dyDescent="0.2">
      <c r="A1225" s="11" t="s">
        <v>264</v>
      </c>
      <c r="B1225" s="12">
        <v>42814</v>
      </c>
      <c r="C1225" s="15">
        <v>62.84</v>
      </c>
      <c r="D1225" s="13">
        <v>35108.82</v>
      </c>
      <c r="E1225" s="14">
        <v>3419155</v>
      </c>
      <c r="F1225" s="16">
        <f t="shared" si="39"/>
        <v>-6.5033142202091483E-3</v>
      </c>
      <c r="G1225">
        <f t="shared" si="38"/>
        <v>2017</v>
      </c>
    </row>
    <row r="1226" spans="1:7" x14ac:dyDescent="0.2">
      <c r="A1226" s="11" t="s">
        <v>264</v>
      </c>
      <c r="B1226" s="12">
        <v>42815</v>
      </c>
      <c r="C1226" s="15">
        <v>61.82</v>
      </c>
      <c r="D1226" s="13">
        <v>34538.944199999998</v>
      </c>
      <c r="E1226" s="14">
        <v>3048145</v>
      </c>
      <c r="F1226" s="16">
        <f t="shared" si="39"/>
        <v>-1.6364876683450161E-2</v>
      </c>
      <c r="G1226">
        <f t="shared" si="38"/>
        <v>2017</v>
      </c>
    </row>
    <row r="1227" spans="1:7" x14ac:dyDescent="0.2">
      <c r="A1227" s="11" t="s">
        <v>264</v>
      </c>
      <c r="B1227" s="12">
        <v>42816</v>
      </c>
      <c r="C1227" s="15">
        <v>61.63</v>
      </c>
      <c r="D1227" s="13">
        <v>34432.790800000002</v>
      </c>
      <c r="E1227" s="14">
        <v>2542999</v>
      </c>
      <c r="F1227" s="16">
        <f t="shared" si="39"/>
        <v>-3.0781717298184385E-3</v>
      </c>
      <c r="G1227">
        <f t="shared" si="38"/>
        <v>2017</v>
      </c>
    </row>
    <row r="1228" spans="1:7" x14ac:dyDescent="0.2">
      <c r="A1228" s="11" t="s">
        <v>264</v>
      </c>
      <c r="B1228" s="12">
        <v>42817</v>
      </c>
      <c r="C1228" s="15">
        <v>60.79</v>
      </c>
      <c r="D1228" s="13">
        <v>33963.481299999999</v>
      </c>
      <c r="E1228" s="14">
        <v>4039234</v>
      </c>
      <c r="F1228" s="16">
        <f t="shared" si="39"/>
        <v>-1.372346321352072E-2</v>
      </c>
      <c r="G1228">
        <f t="shared" si="38"/>
        <v>2017</v>
      </c>
    </row>
    <row r="1229" spans="1:7" x14ac:dyDescent="0.2">
      <c r="A1229" s="11" t="s">
        <v>264</v>
      </c>
      <c r="B1229" s="12">
        <v>42818</v>
      </c>
      <c r="C1229" s="15">
        <v>60.34</v>
      </c>
      <c r="D1229" s="13">
        <v>33712.065499999997</v>
      </c>
      <c r="E1229" s="14">
        <v>3559012</v>
      </c>
      <c r="F1229" s="16">
        <f t="shared" si="39"/>
        <v>-7.4300680297160263E-3</v>
      </c>
      <c r="G1229">
        <f t="shared" si="38"/>
        <v>2017</v>
      </c>
    </row>
    <row r="1230" spans="1:7" x14ac:dyDescent="0.2">
      <c r="A1230" s="11" t="s">
        <v>264</v>
      </c>
      <c r="B1230" s="12">
        <v>42821</v>
      </c>
      <c r="C1230" s="15">
        <v>59.94</v>
      </c>
      <c r="D1230" s="13">
        <v>33488.584799999997</v>
      </c>
      <c r="E1230" s="14">
        <v>3512404</v>
      </c>
      <c r="F1230" s="16">
        <f t="shared" si="39"/>
        <v>-6.6511718423979708E-3</v>
      </c>
      <c r="G1230">
        <f t="shared" si="38"/>
        <v>2017</v>
      </c>
    </row>
    <row r="1231" spans="1:7" x14ac:dyDescent="0.2">
      <c r="A1231" s="11" t="s">
        <v>264</v>
      </c>
      <c r="B1231" s="12">
        <v>42822</v>
      </c>
      <c r="C1231" s="15">
        <v>61.14</v>
      </c>
      <c r="D1231" s="13">
        <v>34159.027000000002</v>
      </c>
      <c r="E1231" s="14">
        <v>4473495</v>
      </c>
      <c r="F1231" s="16">
        <f t="shared" si="39"/>
        <v>1.9822254574171288E-2</v>
      </c>
      <c r="G1231">
        <f t="shared" si="38"/>
        <v>2017</v>
      </c>
    </row>
    <row r="1232" spans="1:7" x14ac:dyDescent="0.2">
      <c r="A1232" s="11" t="s">
        <v>264</v>
      </c>
      <c r="B1232" s="12">
        <v>42823</v>
      </c>
      <c r="C1232" s="15">
        <v>62.45</v>
      </c>
      <c r="D1232" s="13">
        <v>34890.926299999999</v>
      </c>
      <c r="E1232" s="14">
        <v>3912196</v>
      </c>
      <c r="F1232" s="16">
        <f t="shared" si="39"/>
        <v>2.11999201088982E-2</v>
      </c>
      <c r="G1232">
        <f t="shared" si="38"/>
        <v>2017</v>
      </c>
    </row>
    <row r="1233" spans="1:7" x14ac:dyDescent="0.2">
      <c r="A1233" s="11" t="s">
        <v>264</v>
      </c>
      <c r="B1233" s="12">
        <v>42824</v>
      </c>
      <c r="C1233" s="15">
        <v>62.17</v>
      </c>
      <c r="D1233" s="13">
        <v>34734.489800000003</v>
      </c>
      <c r="E1233" s="14">
        <v>5742258</v>
      </c>
      <c r="F1233" s="16">
        <f t="shared" si="39"/>
        <v>-4.4936682903404948E-3</v>
      </c>
      <c r="G1233">
        <f t="shared" si="38"/>
        <v>2017</v>
      </c>
    </row>
    <row r="1234" spans="1:7" x14ac:dyDescent="0.2">
      <c r="A1234" s="11" t="s">
        <v>264</v>
      </c>
      <c r="B1234" s="12">
        <v>42825</v>
      </c>
      <c r="C1234" s="15">
        <v>62</v>
      </c>
      <c r="D1234" s="13">
        <v>34639.510499999997</v>
      </c>
      <c r="E1234" s="14">
        <v>3782021</v>
      </c>
      <c r="F1234" s="16">
        <f t="shared" si="39"/>
        <v>-2.7381832361546032E-3</v>
      </c>
      <c r="G1234">
        <f t="shared" si="38"/>
        <v>2017</v>
      </c>
    </row>
    <row r="1235" spans="1:7" x14ac:dyDescent="0.2">
      <c r="A1235" s="11" t="s">
        <v>264</v>
      </c>
      <c r="B1235" s="12">
        <v>42828</v>
      </c>
      <c r="C1235" s="15">
        <v>61.79</v>
      </c>
      <c r="D1235" s="13">
        <v>34522.183100000002</v>
      </c>
      <c r="E1235" s="14">
        <v>2581435</v>
      </c>
      <c r="F1235" s="16">
        <f t="shared" si="39"/>
        <v>-3.3928459722034001E-3</v>
      </c>
      <c r="G1235">
        <f t="shared" si="38"/>
        <v>2017</v>
      </c>
    </row>
    <row r="1236" spans="1:7" x14ac:dyDescent="0.2">
      <c r="A1236" s="11" t="s">
        <v>264</v>
      </c>
      <c r="B1236" s="12">
        <v>42829</v>
      </c>
      <c r="C1236" s="15">
        <v>62.71</v>
      </c>
      <c r="D1236" s="13">
        <v>35036.188800000004</v>
      </c>
      <c r="E1236" s="14">
        <v>3132144</v>
      </c>
      <c r="F1236" s="16">
        <f t="shared" si="39"/>
        <v>1.4779385482041324E-2</v>
      </c>
      <c r="G1236">
        <f t="shared" si="38"/>
        <v>2017</v>
      </c>
    </row>
    <row r="1237" spans="1:7" x14ac:dyDescent="0.2">
      <c r="A1237" s="11" t="s">
        <v>264</v>
      </c>
      <c r="B1237" s="12">
        <v>42830</v>
      </c>
      <c r="C1237" s="15">
        <v>62.85</v>
      </c>
      <c r="D1237" s="13">
        <v>35114.406999999999</v>
      </c>
      <c r="E1237" s="14">
        <v>6442906</v>
      </c>
      <c r="F1237" s="16">
        <f t="shared" si="39"/>
        <v>2.2300104813270188E-3</v>
      </c>
      <c r="G1237">
        <f t="shared" si="38"/>
        <v>2017</v>
      </c>
    </row>
    <row r="1238" spans="1:7" x14ac:dyDescent="0.2">
      <c r="A1238" s="11" t="s">
        <v>264</v>
      </c>
      <c r="B1238" s="12">
        <v>42831</v>
      </c>
      <c r="C1238" s="15">
        <v>62.89</v>
      </c>
      <c r="D1238" s="13">
        <v>35136.755100000002</v>
      </c>
      <c r="E1238" s="14">
        <v>2673076</v>
      </c>
      <c r="F1238" s="16">
        <f t="shared" si="39"/>
        <v>6.3623351915562132E-4</v>
      </c>
      <c r="G1238">
        <f t="shared" si="38"/>
        <v>2017</v>
      </c>
    </row>
    <row r="1239" spans="1:7" x14ac:dyDescent="0.2">
      <c r="A1239" s="11" t="s">
        <v>264</v>
      </c>
      <c r="B1239" s="12">
        <v>42832</v>
      </c>
      <c r="C1239" s="15">
        <v>62.43</v>
      </c>
      <c r="D1239" s="13">
        <v>34879.7523</v>
      </c>
      <c r="E1239" s="14">
        <v>2205071</v>
      </c>
      <c r="F1239" s="16">
        <f t="shared" si="39"/>
        <v>-7.34123948175923E-3</v>
      </c>
      <c r="G1239">
        <f t="shared" si="38"/>
        <v>2017</v>
      </c>
    </row>
    <row r="1240" spans="1:7" x14ac:dyDescent="0.2">
      <c r="A1240" s="11" t="s">
        <v>264</v>
      </c>
      <c r="B1240" s="12">
        <v>42835</v>
      </c>
      <c r="C1240" s="15">
        <v>62.89</v>
      </c>
      <c r="D1240" s="13">
        <v>35136.755100000002</v>
      </c>
      <c r="E1240" s="14">
        <v>2239403</v>
      </c>
      <c r="F1240" s="16">
        <f t="shared" si="39"/>
        <v>7.3412394817592473E-3</v>
      </c>
      <c r="G1240">
        <f t="shared" si="38"/>
        <v>2017</v>
      </c>
    </row>
    <row r="1241" spans="1:7" x14ac:dyDescent="0.2">
      <c r="A1241" s="11" t="s">
        <v>264</v>
      </c>
      <c r="B1241" s="12">
        <v>42836</v>
      </c>
      <c r="C1241" s="15">
        <v>62.9</v>
      </c>
      <c r="D1241" s="13">
        <v>35142.342100000002</v>
      </c>
      <c r="E1241" s="14">
        <v>2864501</v>
      </c>
      <c r="F1241" s="16">
        <f t="shared" si="39"/>
        <v>1.5899515098285235E-4</v>
      </c>
      <c r="G1241">
        <f t="shared" si="38"/>
        <v>2017</v>
      </c>
    </row>
    <row r="1242" spans="1:7" x14ac:dyDescent="0.2">
      <c r="A1242" s="11" t="s">
        <v>264</v>
      </c>
      <c r="B1242" s="12">
        <v>42837</v>
      </c>
      <c r="C1242" s="15">
        <v>62.54</v>
      </c>
      <c r="D1242" s="13">
        <v>34941.209499999997</v>
      </c>
      <c r="E1242" s="14">
        <v>2470750</v>
      </c>
      <c r="F1242" s="16">
        <f t="shared" si="39"/>
        <v>-5.7398116766995818E-3</v>
      </c>
      <c r="G1242">
        <f t="shared" si="38"/>
        <v>2017</v>
      </c>
    </row>
    <row r="1243" spans="1:7" x14ac:dyDescent="0.2">
      <c r="A1243" s="11" t="s">
        <v>264</v>
      </c>
      <c r="B1243" s="12">
        <v>42838</v>
      </c>
      <c r="C1243" s="15">
        <v>61.09</v>
      </c>
      <c r="D1243" s="13">
        <v>34131.091899999999</v>
      </c>
      <c r="E1243" s="14">
        <v>4660881</v>
      </c>
      <c r="F1243" s="16">
        <f t="shared" si="39"/>
        <v>-2.3458165368019569E-2</v>
      </c>
      <c r="G1243">
        <f t="shared" si="38"/>
        <v>2017</v>
      </c>
    </row>
    <row r="1244" spans="1:7" x14ac:dyDescent="0.2">
      <c r="A1244" s="11" t="s">
        <v>264</v>
      </c>
      <c r="B1244" s="12">
        <v>42842</v>
      </c>
      <c r="C1244" s="15">
        <v>61.21</v>
      </c>
      <c r="D1244" s="13">
        <v>34198.136100000003</v>
      </c>
      <c r="E1244" s="14">
        <v>3240193</v>
      </c>
      <c r="F1244" s="16">
        <f t="shared" si="39"/>
        <v>1.9623882013029359E-3</v>
      </c>
      <c r="G1244">
        <f t="shared" si="38"/>
        <v>2017</v>
      </c>
    </row>
    <row r="1245" spans="1:7" x14ac:dyDescent="0.2">
      <c r="A1245" s="11" t="s">
        <v>264</v>
      </c>
      <c r="B1245" s="12">
        <v>42843</v>
      </c>
      <c r="C1245" s="15">
        <v>60.41</v>
      </c>
      <c r="D1245" s="13">
        <v>33751.174700000003</v>
      </c>
      <c r="E1245" s="14">
        <v>3353646</v>
      </c>
      <c r="F1245" s="16">
        <f t="shared" si="39"/>
        <v>-1.3155920712328651E-2</v>
      </c>
      <c r="G1245">
        <f t="shared" si="38"/>
        <v>2017</v>
      </c>
    </row>
    <row r="1246" spans="1:7" x14ac:dyDescent="0.2">
      <c r="A1246" s="11" t="s">
        <v>264</v>
      </c>
      <c r="B1246" s="12">
        <v>42844</v>
      </c>
      <c r="C1246" s="15">
        <v>59.13</v>
      </c>
      <c r="D1246" s="13">
        <v>33036.036399999997</v>
      </c>
      <c r="E1246" s="14">
        <v>4384582</v>
      </c>
      <c r="F1246" s="16">
        <f t="shared" si="39"/>
        <v>-2.1416244317911233E-2</v>
      </c>
      <c r="G1246">
        <f t="shared" si="38"/>
        <v>2017</v>
      </c>
    </row>
    <row r="1247" spans="1:7" x14ac:dyDescent="0.2">
      <c r="A1247" s="11" t="s">
        <v>264</v>
      </c>
      <c r="B1247" s="12">
        <v>42845</v>
      </c>
      <c r="C1247" s="15">
        <v>59</v>
      </c>
      <c r="D1247" s="13">
        <v>32963.405200000001</v>
      </c>
      <c r="E1247" s="14">
        <v>3789814</v>
      </c>
      <c r="F1247" s="16">
        <f t="shared" si="39"/>
        <v>-2.2009659270191316E-3</v>
      </c>
      <c r="G1247">
        <f t="shared" si="38"/>
        <v>2017</v>
      </c>
    </row>
    <row r="1248" spans="1:7" x14ac:dyDescent="0.2">
      <c r="A1248" s="11" t="s">
        <v>264</v>
      </c>
      <c r="B1248" s="12">
        <v>42846</v>
      </c>
      <c r="C1248" s="15">
        <v>59.29</v>
      </c>
      <c r="D1248" s="13">
        <v>33125.428699999997</v>
      </c>
      <c r="E1248" s="14">
        <v>3720303</v>
      </c>
      <c r="F1248" s="16">
        <f t="shared" si="39"/>
        <v>4.9032138135568582E-3</v>
      </c>
      <c r="G1248">
        <f t="shared" si="38"/>
        <v>2017</v>
      </c>
    </row>
    <row r="1249" spans="1:7" x14ac:dyDescent="0.2">
      <c r="A1249" s="11" t="s">
        <v>264</v>
      </c>
      <c r="B1249" s="12">
        <v>42849</v>
      </c>
      <c r="C1249" s="15">
        <v>59.37</v>
      </c>
      <c r="D1249" s="13">
        <v>33170.124799999998</v>
      </c>
      <c r="E1249" s="14">
        <v>3273916</v>
      </c>
      <c r="F1249" s="16">
        <f t="shared" si="39"/>
        <v>1.3483905633076027E-3</v>
      </c>
      <c r="G1249">
        <f t="shared" si="38"/>
        <v>2017</v>
      </c>
    </row>
    <row r="1250" spans="1:7" x14ac:dyDescent="0.2">
      <c r="A1250" s="11" t="s">
        <v>264</v>
      </c>
      <c r="B1250" s="12">
        <v>42850</v>
      </c>
      <c r="C1250" s="15">
        <v>60.08</v>
      </c>
      <c r="D1250" s="13">
        <v>33566.803099999997</v>
      </c>
      <c r="E1250" s="14">
        <v>3000946</v>
      </c>
      <c r="F1250" s="16">
        <f t="shared" si="39"/>
        <v>1.1887959173295227E-2</v>
      </c>
      <c r="G1250">
        <f t="shared" si="38"/>
        <v>2017</v>
      </c>
    </row>
    <row r="1251" spans="1:7" x14ac:dyDescent="0.2">
      <c r="A1251" s="11" t="s">
        <v>264</v>
      </c>
      <c r="B1251" s="12">
        <v>42851</v>
      </c>
      <c r="C1251" s="15">
        <v>59.96</v>
      </c>
      <c r="D1251" s="13">
        <v>33499.758900000001</v>
      </c>
      <c r="E1251" s="14">
        <v>2744976</v>
      </c>
      <c r="F1251" s="16">
        <f t="shared" si="39"/>
        <v>-1.9993342214822659E-3</v>
      </c>
      <c r="G1251">
        <f t="shared" si="38"/>
        <v>2017</v>
      </c>
    </row>
    <row r="1252" spans="1:7" x14ac:dyDescent="0.2">
      <c r="A1252" s="11" t="s">
        <v>264</v>
      </c>
      <c r="B1252" s="12">
        <v>42852</v>
      </c>
      <c r="C1252" s="15">
        <v>57.12</v>
      </c>
      <c r="D1252" s="13">
        <v>31913.0458</v>
      </c>
      <c r="E1252" s="14">
        <v>14106206</v>
      </c>
      <c r="F1252" s="16">
        <f t="shared" si="39"/>
        <v>-4.8523355203068046E-2</v>
      </c>
      <c r="G1252">
        <f t="shared" si="38"/>
        <v>2017</v>
      </c>
    </row>
    <row r="1253" spans="1:7" x14ac:dyDescent="0.2">
      <c r="A1253" s="11" t="s">
        <v>264</v>
      </c>
      <c r="B1253" s="12">
        <v>42853</v>
      </c>
      <c r="C1253" s="15">
        <v>57.02</v>
      </c>
      <c r="D1253" s="13">
        <v>31857.175599999999</v>
      </c>
      <c r="E1253" s="14">
        <v>5059768</v>
      </c>
      <c r="F1253" s="16">
        <f t="shared" si="39"/>
        <v>-1.7522345468028949E-3</v>
      </c>
      <c r="G1253">
        <f t="shared" si="38"/>
        <v>2017</v>
      </c>
    </row>
    <row r="1254" spans="1:7" x14ac:dyDescent="0.2">
      <c r="A1254" s="11" t="s">
        <v>264</v>
      </c>
      <c r="B1254" s="12">
        <v>42856</v>
      </c>
      <c r="C1254" s="15">
        <v>56.67</v>
      </c>
      <c r="D1254" s="13">
        <v>31661.63</v>
      </c>
      <c r="E1254" s="14">
        <v>4931206</v>
      </c>
      <c r="F1254" s="16">
        <f t="shared" si="39"/>
        <v>-6.1571133029981011E-3</v>
      </c>
      <c r="G1254">
        <f t="shared" si="38"/>
        <v>2017</v>
      </c>
    </row>
    <row r="1255" spans="1:7" x14ac:dyDescent="0.2">
      <c r="A1255" s="11" t="s">
        <v>264</v>
      </c>
      <c r="B1255" s="12">
        <v>42857</v>
      </c>
      <c r="C1255" s="15">
        <v>56.28</v>
      </c>
      <c r="D1255" s="13">
        <v>31535.885200000001</v>
      </c>
      <c r="E1255" s="14">
        <v>5537330</v>
      </c>
      <c r="F1255" s="16">
        <f t="shared" si="39"/>
        <v>-6.9057379353395414E-3</v>
      </c>
      <c r="G1255">
        <f t="shared" si="38"/>
        <v>2017</v>
      </c>
    </row>
    <row r="1256" spans="1:7" x14ac:dyDescent="0.2">
      <c r="A1256" s="11" t="s">
        <v>264</v>
      </c>
      <c r="B1256" s="12">
        <v>42858</v>
      </c>
      <c r="C1256" s="15">
        <v>51.95</v>
      </c>
      <c r="D1256" s="13">
        <v>29109.6168</v>
      </c>
      <c r="E1256" s="14">
        <v>22118227</v>
      </c>
      <c r="F1256" s="16">
        <f t="shared" si="39"/>
        <v>-8.005751470095189E-2</v>
      </c>
      <c r="G1256">
        <f t="shared" si="38"/>
        <v>2017</v>
      </c>
    </row>
    <row r="1257" spans="1:7" x14ac:dyDescent="0.2">
      <c r="A1257" s="11" t="s">
        <v>264</v>
      </c>
      <c r="B1257" s="12">
        <v>42859</v>
      </c>
      <c r="C1257" s="15">
        <v>51.94</v>
      </c>
      <c r="D1257" s="13">
        <v>29104.0134</v>
      </c>
      <c r="E1257" s="14">
        <v>10683975</v>
      </c>
      <c r="F1257" s="16">
        <f t="shared" si="39"/>
        <v>-1.9251131063410175E-4</v>
      </c>
      <c r="G1257">
        <f t="shared" si="38"/>
        <v>2017</v>
      </c>
    </row>
    <row r="1258" spans="1:7" x14ac:dyDescent="0.2">
      <c r="A1258" s="11" t="s">
        <v>264</v>
      </c>
      <c r="B1258" s="12">
        <v>42860</v>
      </c>
      <c r="C1258" s="15">
        <v>52.59</v>
      </c>
      <c r="D1258" s="13">
        <v>29468.233899999999</v>
      </c>
      <c r="E1258" s="14">
        <v>6212357</v>
      </c>
      <c r="F1258" s="16">
        <f t="shared" si="39"/>
        <v>1.2436781366650596E-2</v>
      </c>
      <c r="G1258">
        <f t="shared" si="38"/>
        <v>2017</v>
      </c>
    </row>
    <row r="1259" spans="1:7" x14ac:dyDescent="0.2">
      <c r="A1259" s="11" t="s">
        <v>264</v>
      </c>
      <c r="B1259" s="12">
        <v>42863</v>
      </c>
      <c r="C1259" s="15">
        <v>52.31</v>
      </c>
      <c r="D1259" s="13">
        <v>29311.338899999999</v>
      </c>
      <c r="E1259" s="14">
        <v>6541036</v>
      </c>
      <c r="F1259" s="16">
        <f t="shared" si="39"/>
        <v>-5.3384302187330949E-3</v>
      </c>
      <c r="G1259">
        <f t="shared" si="38"/>
        <v>2017</v>
      </c>
    </row>
    <row r="1260" spans="1:7" x14ac:dyDescent="0.2">
      <c r="A1260" s="11" t="s">
        <v>264</v>
      </c>
      <c r="B1260" s="12">
        <v>42864</v>
      </c>
      <c r="C1260" s="15">
        <v>51.33</v>
      </c>
      <c r="D1260" s="13">
        <v>28762.206600000001</v>
      </c>
      <c r="E1260" s="14">
        <v>7827546</v>
      </c>
      <c r="F1260" s="16">
        <f t="shared" si="39"/>
        <v>-1.8912180810307922E-2</v>
      </c>
      <c r="G1260">
        <f t="shared" si="38"/>
        <v>2017</v>
      </c>
    </row>
    <row r="1261" spans="1:7" x14ac:dyDescent="0.2">
      <c r="A1261" s="11" t="s">
        <v>264</v>
      </c>
      <c r="B1261" s="12">
        <v>42865</v>
      </c>
      <c r="C1261" s="15">
        <v>52.08</v>
      </c>
      <c r="D1261" s="13">
        <v>29182.460899999998</v>
      </c>
      <c r="E1261" s="14">
        <v>9138311</v>
      </c>
      <c r="F1261" s="16">
        <f t="shared" si="39"/>
        <v>1.4505621328101986E-2</v>
      </c>
      <c r="G1261">
        <f t="shared" si="38"/>
        <v>2017</v>
      </c>
    </row>
    <row r="1262" spans="1:7" x14ac:dyDescent="0.2">
      <c r="A1262" s="11" t="s">
        <v>264</v>
      </c>
      <c r="B1262" s="12">
        <v>42866</v>
      </c>
      <c r="C1262" s="15">
        <v>51.54</v>
      </c>
      <c r="D1262" s="13">
        <v>28879.877799999998</v>
      </c>
      <c r="E1262" s="14">
        <v>6033875</v>
      </c>
      <c r="F1262" s="16">
        <f t="shared" si="39"/>
        <v>-1.0422792676094837E-2</v>
      </c>
      <c r="G1262">
        <f t="shared" si="38"/>
        <v>2017</v>
      </c>
    </row>
    <row r="1263" spans="1:7" x14ac:dyDescent="0.2">
      <c r="A1263" s="11" t="s">
        <v>264</v>
      </c>
      <c r="B1263" s="12">
        <v>42867</v>
      </c>
      <c r="C1263" s="15">
        <v>51.63</v>
      </c>
      <c r="D1263" s="13">
        <v>28930.308300000001</v>
      </c>
      <c r="E1263" s="14">
        <v>4203349</v>
      </c>
      <c r="F1263" s="16">
        <f t="shared" si="39"/>
        <v>1.7446936673388544E-3</v>
      </c>
      <c r="G1263">
        <f t="shared" si="38"/>
        <v>2017</v>
      </c>
    </row>
    <row r="1264" spans="1:7" x14ac:dyDescent="0.2">
      <c r="A1264" s="11" t="s">
        <v>264</v>
      </c>
      <c r="B1264" s="12">
        <v>42870</v>
      </c>
      <c r="C1264" s="15">
        <v>51.88</v>
      </c>
      <c r="D1264" s="13">
        <v>29070.393100000001</v>
      </c>
      <c r="E1264" s="14">
        <v>5220757</v>
      </c>
      <c r="F1264" s="16">
        <f t="shared" si="39"/>
        <v>4.8304605566854347E-3</v>
      </c>
      <c r="G1264">
        <f t="shared" si="38"/>
        <v>2017</v>
      </c>
    </row>
    <row r="1265" spans="1:7" x14ac:dyDescent="0.2">
      <c r="A1265" s="11" t="s">
        <v>264</v>
      </c>
      <c r="B1265" s="12">
        <v>42871</v>
      </c>
      <c r="C1265" s="15">
        <v>51.75</v>
      </c>
      <c r="D1265" s="13">
        <v>28997.548999999999</v>
      </c>
      <c r="E1265" s="14">
        <v>5155648</v>
      </c>
      <c r="F1265" s="16">
        <f t="shared" si="39"/>
        <v>-2.5089273027647328E-3</v>
      </c>
      <c r="G1265">
        <f t="shared" si="38"/>
        <v>2017</v>
      </c>
    </row>
    <row r="1266" spans="1:7" x14ac:dyDescent="0.2">
      <c r="A1266" s="11" t="s">
        <v>264</v>
      </c>
      <c r="B1266" s="12">
        <v>42872</v>
      </c>
      <c r="C1266" s="15">
        <v>51.74</v>
      </c>
      <c r="D1266" s="13">
        <v>28991.945599999999</v>
      </c>
      <c r="E1266" s="14">
        <v>4863891</v>
      </c>
      <c r="F1266" s="16">
        <f t="shared" si="39"/>
        <v>-1.9325538759537832E-4</v>
      </c>
      <c r="G1266">
        <f t="shared" si="38"/>
        <v>2017</v>
      </c>
    </row>
    <row r="1267" spans="1:7" x14ac:dyDescent="0.2">
      <c r="A1267" s="11" t="s">
        <v>264</v>
      </c>
      <c r="B1267" s="12">
        <v>42873</v>
      </c>
      <c r="C1267" s="15">
        <v>52.08</v>
      </c>
      <c r="D1267" s="13">
        <v>29182.460899999998</v>
      </c>
      <c r="E1267" s="14">
        <v>5418926</v>
      </c>
      <c r="F1267" s="16">
        <f t="shared" si="39"/>
        <v>6.5498211424305968E-3</v>
      </c>
      <c r="G1267">
        <f t="shared" si="38"/>
        <v>2017</v>
      </c>
    </row>
    <row r="1268" spans="1:7" x14ac:dyDescent="0.2">
      <c r="A1268" s="11" t="s">
        <v>264</v>
      </c>
      <c r="B1268" s="12">
        <v>42874</v>
      </c>
      <c r="C1268" s="15">
        <v>53.3</v>
      </c>
      <c r="D1268" s="13">
        <v>29866.0746</v>
      </c>
      <c r="E1268" s="14">
        <v>5718723</v>
      </c>
      <c r="F1268" s="16">
        <f t="shared" si="39"/>
        <v>2.3155333271485126E-2</v>
      </c>
      <c r="G1268">
        <f t="shared" si="38"/>
        <v>2017</v>
      </c>
    </row>
    <row r="1269" spans="1:7" x14ac:dyDescent="0.2">
      <c r="A1269" s="11" t="s">
        <v>264</v>
      </c>
      <c r="B1269" s="12">
        <v>42877</v>
      </c>
      <c r="C1269" s="15">
        <v>53.35</v>
      </c>
      <c r="D1269" s="13">
        <v>29894.0916</v>
      </c>
      <c r="E1269" s="14">
        <v>4709380</v>
      </c>
      <c r="F1269" s="16">
        <f t="shared" si="39"/>
        <v>9.3764657596365414E-4</v>
      </c>
      <c r="G1269">
        <f t="shared" si="38"/>
        <v>2017</v>
      </c>
    </row>
    <row r="1270" spans="1:7" x14ac:dyDescent="0.2">
      <c r="A1270" s="11" t="s">
        <v>264</v>
      </c>
      <c r="B1270" s="12">
        <v>42878</v>
      </c>
      <c r="C1270" s="15">
        <v>53.57</v>
      </c>
      <c r="D1270" s="13">
        <v>30017.3662</v>
      </c>
      <c r="E1270" s="14">
        <v>4333718</v>
      </c>
      <c r="F1270" s="16">
        <f t="shared" si="39"/>
        <v>4.1152321451065794E-3</v>
      </c>
      <c r="G1270">
        <f t="shared" si="38"/>
        <v>2017</v>
      </c>
    </row>
    <row r="1271" spans="1:7" x14ac:dyDescent="0.2">
      <c r="A1271" s="11" t="s">
        <v>264</v>
      </c>
      <c r="B1271" s="12">
        <v>42879</v>
      </c>
      <c r="C1271" s="15">
        <v>53.35</v>
      </c>
      <c r="D1271" s="13">
        <v>29894.0916</v>
      </c>
      <c r="E1271" s="14">
        <v>3426415</v>
      </c>
      <c r="F1271" s="16">
        <f t="shared" si="39"/>
        <v>-4.1152321451065439E-3</v>
      </c>
      <c r="G1271">
        <f t="shared" si="38"/>
        <v>2017</v>
      </c>
    </row>
    <row r="1272" spans="1:7" x14ac:dyDescent="0.2">
      <c r="A1272" s="11" t="s">
        <v>264</v>
      </c>
      <c r="B1272" s="12">
        <v>42880</v>
      </c>
      <c r="C1272" s="15">
        <v>52.07</v>
      </c>
      <c r="D1272" s="13">
        <v>29176.857499999998</v>
      </c>
      <c r="E1272" s="14">
        <v>3950922</v>
      </c>
      <c r="F1272" s="16">
        <f t="shared" si="39"/>
        <v>-2.4285010572954721E-2</v>
      </c>
      <c r="G1272">
        <f t="shared" si="38"/>
        <v>2017</v>
      </c>
    </row>
    <row r="1273" spans="1:7" x14ac:dyDescent="0.2">
      <c r="A1273" s="11" t="s">
        <v>264</v>
      </c>
      <c r="B1273" s="12">
        <v>42881</v>
      </c>
      <c r="C1273" s="15">
        <v>51.84</v>
      </c>
      <c r="D1273" s="13">
        <v>29047.979500000001</v>
      </c>
      <c r="E1273" s="14">
        <v>6205533</v>
      </c>
      <c r="F1273" s="16">
        <f t="shared" si="39"/>
        <v>-4.4269151307883758E-3</v>
      </c>
      <c r="G1273">
        <f t="shared" si="38"/>
        <v>2017</v>
      </c>
    </row>
    <row r="1274" spans="1:7" x14ac:dyDescent="0.2">
      <c r="A1274" s="11" t="s">
        <v>264</v>
      </c>
      <c r="B1274" s="12">
        <v>42885</v>
      </c>
      <c r="C1274" s="15">
        <v>50.77</v>
      </c>
      <c r="D1274" s="13">
        <v>28448.416700000002</v>
      </c>
      <c r="E1274" s="14">
        <v>5087772</v>
      </c>
      <c r="F1274" s="16">
        <f t="shared" si="39"/>
        <v>-2.0856423084716285E-2</v>
      </c>
      <c r="G1274">
        <f t="shared" si="38"/>
        <v>2017</v>
      </c>
    </row>
    <row r="1275" spans="1:7" x14ac:dyDescent="0.2">
      <c r="A1275" s="11" t="s">
        <v>264</v>
      </c>
      <c r="B1275" s="12">
        <v>42886</v>
      </c>
      <c r="C1275" s="15">
        <v>50.53</v>
      </c>
      <c r="D1275" s="13">
        <v>28313.935300000001</v>
      </c>
      <c r="E1275" s="14">
        <v>5511905</v>
      </c>
      <c r="F1275" s="16">
        <f t="shared" si="39"/>
        <v>-4.7384096554857714E-3</v>
      </c>
      <c r="G1275">
        <f t="shared" si="38"/>
        <v>2017</v>
      </c>
    </row>
    <row r="1276" spans="1:7" x14ac:dyDescent="0.2">
      <c r="A1276" s="11" t="s">
        <v>264</v>
      </c>
      <c r="B1276" s="12">
        <v>42887</v>
      </c>
      <c r="C1276" s="15">
        <v>51.11</v>
      </c>
      <c r="D1276" s="13">
        <v>28638.932000000001</v>
      </c>
      <c r="E1276" s="14">
        <v>3491845</v>
      </c>
      <c r="F1276" s="16">
        <f t="shared" si="39"/>
        <v>1.1412953476371062E-2</v>
      </c>
      <c r="G1276">
        <f t="shared" si="38"/>
        <v>2017</v>
      </c>
    </row>
    <row r="1277" spans="1:7" x14ac:dyDescent="0.2">
      <c r="A1277" s="11" t="s">
        <v>264</v>
      </c>
      <c r="B1277" s="12">
        <v>42888</v>
      </c>
      <c r="C1277" s="15">
        <v>50.06</v>
      </c>
      <c r="D1277" s="13">
        <v>28050.5759</v>
      </c>
      <c r="E1277" s="14">
        <v>5038504</v>
      </c>
      <c r="F1277" s="16">
        <f t="shared" si="39"/>
        <v>-2.0757886776560014E-2</v>
      </c>
      <c r="G1277">
        <f t="shared" si="38"/>
        <v>2017</v>
      </c>
    </row>
    <row r="1278" spans="1:7" x14ac:dyDescent="0.2">
      <c r="A1278" s="11" t="s">
        <v>264</v>
      </c>
      <c r="B1278" s="12">
        <v>42891</v>
      </c>
      <c r="C1278" s="15">
        <v>49.64</v>
      </c>
      <c r="D1278" s="13">
        <v>27815.233499999998</v>
      </c>
      <c r="E1278" s="14">
        <v>4163334</v>
      </c>
      <c r="F1278" s="16">
        <f t="shared" si="39"/>
        <v>-8.4253256672216816E-3</v>
      </c>
      <c r="G1278">
        <f t="shared" si="38"/>
        <v>2017</v>
      </c>
    </row>
    <row r="1279" spans="1:7" x14ac:dyDescent="0.2">
      <c r="A1279" s="11" t="s">
        <v>264</v>
      </c>
      <c r="B1279" s="12">
        <v>42892</v>
      </c>
      <c r="C1279" s="15">
        <v>50.1</v>
      </c>
      <c r="D1279" s="13">
        <v>28072.9895</v>
      </c>
      <c r="E1279" s="14">
        <v>4523232</v>
      </c>
      <c r="F1279" s="16">
        <f t="shared" si="39"/>
        <v>9.2240477544126911E-3</v>
      </c>
      <c r="G1279">
        <f t="shared" si="38"/>
        <v>2017</v>
      </c>
    </row>
    <row r="1280" spans="1:7" x14ac:dyDescent="0.2">
      <c r="A1280" s="11" t="s">
        <v>264</v>
      </c>
      <c r="B1280" s="12">
        <v>42893</v>
      </c>
      <c r="C1280" s="15">
        <v>47.17</v>
      </c>
      <c r="D1280" s="13">
        <v>26431.195899999999</v>
      </c>
      <c r="E1280" s="14">
        <v>8372055</v>
      </c>
      <c r="F1280" s="16">
        <f t="shared" si="39"/>
        <v>-6.0262910794648801E-2</v>
      </c>
      <c r="G1280">
        <f t="shared" si="38"/>
        <v>2017</v>
      </c>
    </row>
    <row r="1281" spans="1:7" x14ac:dyDescent="0.2">
      <c r="A1281" s="11" t="s">
        <v>264</v>
      </c>
      <c r="B1281" s="12">
        <v>42894</v>
      </c>
      <c r="C1281" s="15">
        <v>46.63</v>
      </c>
      <c r="D1281" s="13">
        <v>26128.612799999999</v>
      </c>
      <c r="E1281" s="14">
        <v>5174624</v>
      </c>
      <c r="F1281" s="16">
        <f t="shared" si="39"/>
        <v>-1.1513986475940765E-2</v>
      </c>
      <c r="G1281">
        <f t="shared" si="38"/>
        <v>2017</v>
      </c>
    </row>
    <row r="1282" spans="1:7" x14ac:dyDescent="0.2">
      <c r="A1282" s="11" t="s">
        <v>264</v>
      </c>
      <c r="B1282" s="12">
        <v>42895</v>
      </c>
      <c r="C1282" s="15">
        <v>47.98</v>
      </c>
      <c r="D1282" s="13">
        <v>26885.070599999999</v>
      </c>
      <c r="E1282" s="14">
        <v>4109360</v>
      </c>
      <c r="F1282" s="16">
        <f t="shared" si="39"/>
        <v>2.854014659131884E-2</v>
      </c>
      <c r="G1282">
        <f t="shared" si="38"/>
        <v>2017</v>
      </c>
    </row>
    <row r="1283" spans="1:7" x14ac:dyDescent="0.2">
      <c r="A1283" s="11" t="s">
        <v>264</v>
      </c>
      <c r="B1283" s="12">
        <v>42898</v>
      </c>
      <c r="C1283" s="15">
        <v>48.3</v>
      </c>
      <c r="D1283" s="13">
        <v>27064.379099999998</v>
      </c>
      <c r="E1283" s="14">
        <v>5192962</v>
      </c>
      <c r="F1283" s="16">
        <f t="shared" si="39"/>
        <v>6.6473032469785828E-3</v>
      </c>
      <c r="G1283">
        <f t="shared" ref="G1283:G1346" si="40">YEAR(B1283)</f>
        <v>2017</v>
      </c>
    </row>
    <row r="1284" spans="1:7" x14ac:dyDescent="0.2">
      <c r="A1284" s="11" t="s">
        <v>264</v>
      </c>
      <c r="B1284" s="12">
        <v>42899</v>
      </c>
      <c r="C1284" s="15">
        <v>49.22</v>
      </c>
      <c r="D1284" s="13">
        <v>27579.891100000001</v>
      </c>
      <c r="E1284" s="14">
        <v>5173666</v>
      </c>
      <c r="F1284" s="16">
        <f t="shared" ref="F1284:F1347" si="41">IF(A1284&lt;&gt;A1283,"",LN(C1284/C1283))</f>
        <v>1.8868484304382736E-2</v>
      </c>
      <c r="G1284">
        <f t="shared" si="40"/>
        <v>2017</v>
      </c>
    </row>
    <row r="1285" spans="1:7" x14ac:dyDescent="0.2">
      <c r="A1285" s="11" t="s">
        <v>264</v>
      </c>
      <c r="B1285" s="12">
        <v>42900</v>
      </c>
      <c r="C1285" s="15">
        <v>47.28</v>
      </c>
      <c r="D1285" s="13">
        <v>26492.834500000001</v>
      </c>
      <c r="E1285" s="14">
        <v>6475785</v>
      </c>
      <c r="F1285" s="16">
        <f t="shared" si="41"/>
        <v>-4.0212671865067003E-2</v>
      </c>
      <c r="G1285">
        <f t="shared" si="40"/>
        <v>2017</v>
      </c>
    </row>
    <row r="1286" spans="1:7" x14ac:dyDescent="0.2">
      <c r="A1286" s="11" t="s">
        <v>264</v>
      </c>
      <c r="B1286" s="12">
        <v>42901</v>
      </c>
      <c r="C1286" s="15">
        <v>46.11</v>
      </c>
      <c r="D1286" s="13">
        <v>25837.237700000001</v>
      </c>
      <c r="E1286" s="14">
        <v>5321165</v>
      </c>
      <c r="F1286" s="16">
        <f t="shared" si="41"/>
        <v>-2.5057526879228634E-2</v>
      </c>
      <c r="G1286">
        <f t="shared" si="40"/>
        <v>2017</v>
      </c>
    </row>
    <row r="1287" spans="1:7" x14ac:dyDescent="0.2">
      <c r="A1287" s="11" t="s">
        <v>264</v>
      </c>
      <c r="B1287" s="12">
        <v>42902</v>
      </c>
      <c r="C1287" s="15">
        <v>47.04</v>
      </c>
      <c r="D1287" s="13">
        <v>26358.3531</v>
      </c>
      <c r="E1287" s="14">
        <v>5662430</v>
      </c>
      <c r="F1287" s="16">
        <f t="shared" si="41"/>
        <v>1.9968457371757262E-2</v>
      </c>
      <c r="G1287">
        <f t="shared" si="40"/>
        <v>2017</v>
      </c>
    </row>
    <row r="1288" spans="1:7" x14ac:dyDescent="0.2">
      <c r="A1288" s="11" t="s">
        <v>264</v>
      </c>
      <c r="B1288" s="12">
        <v>42905</v>
      </c>
      <c r="C1288" s="15">
        <v>46.7</v>
      </c>
      <c r="D1288" s="13">
        <v>26167.837800000001</v>
      </c>
      <c r="E1288" s="14">
        <v>4175658</v>
      </c>
      <c r="F1288" s="16">
        <f t="shared" si="41"/>
        <v>-7.2541389155197636E-3</v>
      </c>
      <c r="G1288">
        <f t="shared" si="40"/>
        <v>2017</v>
      </c>
    </row>
    <row r="1289" spans="1:7" x14ac:dyDescent="0.2">
      <c r="A1289" s="11" t="s">
        <v>264</v>
      </c>
      <c r="B1289" s="12">
        <v>42906</v>
      </c>
      <c r="C1289" s="15">
        <v>46.29</v>
      </c>
      <c r="D1289" s="13">
        <v>25938.0988</v>
      </c>
      <c r="E1289" s="14">
        <v>5489512</v>
      </c>
      <c r="F1289" s="16">
        <f t="shared" si="41"/>
        <v>-8.8182096316725325E-3</v>
      </c>
      <c r="G1289">
        <f t="shared" si="40"/>
        <v>2017</v>
      </c>
    </row>
    <row r="1290" spans="1:7" x14ac:dyDescent="0.2">
      <c r="A1290" s="11" t="s">
        <v>264</v>
      </c>
      <c r="B1290" s="12">
        <v>42907</v>
      </c>
      <c r="C1290" s="15">
        <v>45.35</v>
      </c>
      <c r="D1290" s="13">
        <v>25411.38</v>
      </c>
      <c r="E1290" s="14">
        <v>5060224</v>
      </c>
      <c r="F1290" s="16">
        <f t="shared" si="41"/>
        <v>-2.0515778482033467E-2</v>
      </c>
      <c r="G1290">
        <f t="shared" si="40"/>
        <v>2017</v>
      </c>
    </row>
    <row r="1291" spans="1:7" x14ac:dyDescent="0.2">
      <c r="A1291" s="11" t="s">
        <v>264</v>
      </c>
      <c r="B1291" s="12">
        <v>42908</v>
      </c>
      <c r="C1291" s="15">
        <v>45.09</v>
      </c>
      <c r="D1291" s="13">
        <v>25265.691800000001</v>
      </c>
      <c r="E1291" s="14">
        <v>4792878</v>
      </c>
      <c r="F1291" s="16">
        <f t="shared" si="41"/>
        <v>-5.7496841281528023E-3</v>
      </c>
      <c r="G1291">
        <f t="shared" si="40"/>
        <v>2017</v>
      </c>
    </row>
    <row r="1292" spans="1:7" x14ac:dyDescent="0.2">
      <c r="A1292" s="11" t="s">
        <v>264</v>
      </c>
      <c r="B1292" s="12">
        <v>42909</v>
      </c>
      <c r="C1292" s="15">
        <v>45.5</v>
      </c>
      <c r="D1292" s="13">
        <v>25495.430899999999</v>
      </c>
      <c r="E1292" s="14">
        <v>5413190</v>
      </c>
      <c r="F1292" s="16">
        <f t="shared" si="41"/>
        <v>9.0518335239117894E-3</v>
      </c>
      <c r="G1292">
        <f t="shared" si="40"/>
        <v>2017</v>
      </c>
    </row>
    <row r="1293" spans="1:7" x14ac:dyDescent="0.2">
      <c r="A1293" s="11" t="s">
        <v>264</v>
      </c>
      <c r="B1293" s="12">
        <v>42912</v>
      </c>
      <c r="C1293" s="15">
        <v>44.92</v>
      </c>
      <c r="D1293" s="13">
        <v>25170.4342</v>
      </c>
      <c r="E1293" s="14">
        <v>4575500</v>
      </c>
      <c r="F1293" s="16">
        <f t="shared" si="41"/>
        <v>-1.28291960866623E-2</v>
      </c>
      <c r="G1293">
        <f t="shared" si="40"/>
        <v>2017</v>
      </c>
    </row>
    <row r="1294" spans="1:7" x14ac:dyDescent="0.2">
      <c r="A1294" s="11" t="s">
        <v>264</v>
      </c>
      <c r="B1294" s="12">
        <v>42913</v>
      </c>
      <c r="C1294" s="15">
        <v>43.8</v>
      </c>
      <c r="D1294" s="13">
        <v>24542.854299999999</v>
      </c>
      <c r="E1294" s="14">
        <v>8645807</v>
      </c>
      <c r="F1294" s="16">
        <f t="shared" si="41"/>
        <v>-2.52493124878421E-2</v>
      </c>
      <c r="G1294">
        <f t="shared" si="40"/>
        <v>2017</v>
      </c>
    </row>
    <row r="1295" spans="1:7" x14ac:dyDescent="0.2">
      <c r="A1295" s="11" t="s">
        <v>264</v>
      </c>
      <c r="B1295" s="12">
        <v>42914</v>
      </c>
      <c r="C1295" s="15">
        <v>43.79</v>
      </c>
      <c r="D1295" s="13">
        <v>24537.250899999999</v>
      </c>
      <c r="E1295" s="14">
        <v>7134650</v>
      </c>
      <c r="F1295" s="16">
        <f t="shared" si="41"/>
        <v>-2.2833656909346627E-4</v>
      </c>
      <c r="G1295">
        <f t="shared" si="40"/>
        <v>2017</v>
      </c>
    </row>
    <row r="1296" spans="1:7" x14ac:dyDescent="0.2">
      <c r="A1296" s="11" t="s">
        <v>264</v>
      </c>
      <c r="B1296" s="12">
        <v>42915</v>
      </c>
      <c r="C1296" s="15">
        <v>45.25</v>
      </c>
      <c r="D1296" s="13">
        <v>25355.346099999999</v>
      </c>
      <c r="E1296" s="14">
        <v>8356850</v>
      </c>
      <c r="F1296" s="16">
        <f t="shared" si="41"/>
        <v>3.2797189332628214E-2</v>
      </c>
      <c r="G1296">
        <f t="shared" si="40"/>
        <v>2017</v>
      </c>
    </row>
    <row r="1297" spans="1:7" x14ac:dyDescent="0.2">
      <c r="A1297" s="11" t="s">
        <v>264</v>
      </c>
      <c r="B1297" s="12">
        <v>42916</v>
      </c>
      <c r="C1297" s="15">
        <v>45.34</v>
      </c>
      <c r="D1297" s="13">
        <v>25405.776600000001</v>
      </c>
      <c r="E1297" s="14">
        <v>5344694</v>
      </c>
      <c r="F1297" s="16">
        <f t="shared" si="41"/>
        <v>1.9869749334478423E-3</v>
      </c>
      <c r="G1297">
        <f t="shared" si="40"/>
        <v>2017</v>
      </c>
    </row>
    <row r="1298" spans="1:7" x14ac:dyDescent="0.2">
      <c r="A1298" s="11" t="s">
        <v>264</v>
      </c>
      <c r="B1298" s="12">
        <v>42919</v>
      </c>
      <c r="C1298" s="15">
        <v>46.1</v>
      </c>
      <c r="D1298" s="13">
        <v>25831.634399999999</v>
      </c>
      <c r="E1298" s="14">
        <v>2547926</v>
      </c>
      <c r="F1298" s="16">
        <f t="shared" si="41"/>
        <v>1.6623304923219964E-2</v>
      </c>
      <c r="G1298">
        <f t="shared" si="40"/>
        <v>2017</v>
      </c>
    </row>
    <row r="1299" spans="1:7" x14ac:dyDescent="0.2">
      <c r="A1299" s="11" t="s">
        <v>264</v>
      </c>
      <c r="B1299" s="12">
        <v>42921</v>
      </c>
      <c r="C1299" s="15">
        <v>44.81</v>
      </c>
      <c r="D1299" s="13">
        <v>25108.796900000001</v>
      </c>
      <c r="E1299" s="14">
        <v>4126722</v>
      </c>
      <c r="F1299" s="16">
        <f t="shared" si="41"/>
        <v>-2.8381621204551146E-2</v>
      </c>
      <c r="G1299">
        <f t="shared" si="40"/>
        <v>2017</v>
      </c>
    </row>
    <row r="1300" spans="1:7" x14ac:dyDescent="0.2">
      <c r="A1300" s="11" t="s">
        <v>264</v>
      </c>
      <c r="B1300" s="12">
        <v>42922</v>
      </c>
      <c r="C1300" s="15">
        <v>43.62</v>
      </c>
      <c r="D1300" s="13">
        <v>24441.993299999998</v>
      </c>
      <c r="E1300" s="14">
        <v>7640657</v>
      </c>
      <c r="F1300" s="16">
        <f t="shared" si="41"/>
        <v>-2.6915568024568785E-2</v>
      </c>
      <c r="G1300">
        <f t="shared" si="40"/>
        <v>2017</v>
      </c>
    </row>
    <row r="1301" spans="1:7" x14ac:dyDescent="0.2">
      <c r="A1301" s="11" t="s">
        <v>264</v>
      </c>
      <c r="B1301" s="12">
        <v>42923</v>
      </c>
      <c r="C1301" s="15">
        <v>43.36</v>
      </c>
      <c r="D1301" s="13">
        <v>24296.305100000001</v>
      </c>
      <c r="E1301" s="14">
        <v>4923852</v>
      </c>
      <c r="F1301" s="16">
        <f t="shared" si="41"/>
        <v>-5.9784036420922025E-3</v>
      </c>
      <c r="G1301">
        <f t="shared" si="40"/>
        <v>2017</v>
      </c>
    </row>
    <row r="1302" spans="1:7" x14ac:dyDescent="0.2">
      <c r="A1302" s="11" t="s">
        <v>264</v>
      </c>
      <c r="B1302" s="12">
        <v>42926</v>
      </c>
      <c r="C1302" s="15">
        <v>43.59</v>
      </c>
      <c r="D1302" s="13">
        <v>24425.183099999998</v>
      </c>
      <c r="E1302" s="14">
        <v>3487592</v>
      </c>
      <c r="F1302" s="16">
        <f t="shared" si="41"/>
        <v>5.2904091189104547E-3</v>
      </c>
      <c r="G1302">
        <f t="shared" si="40"/>
        <v>2017</v>
      </c>
    </row>
    <row r="1303" spans="1:7" x14ac:dyDescent="0.2">
      <c r="A1303" s="11" t="s">
        <v>264</v>
      </c>
      <c r="B1303" s="12">
        <v>42927</v>
      </c>
      <c r="C1303" s="15">
        <v>43.64</v>
      </c>
      <c r="D1303" s="13">
        <v>24453.200099999998</v>
      </c>
      <c r="E1303" s="14">
        <v>4063857</v>
      </c>
      <c r="F1303" s="16">
        <f t="shared" si="41"/>
        <v>1.1463947145688631E-3</v>
      </c>
      <c r="G1303">
        <f t="shared" si="40"/>
        <v>2017</v>
      </c>
    </row>
    <row r="1304" spans="1:7" x14ac:dyDescent="0.2">
      <c r="A1304" s="11" t="s">
        <v>264</v>
      </c>
      <c r="B1304" s="12">
        <v>42928</v>
      </c>
      <c r="C1304" s="15">
        <v>43.82</v>
      </c>
      <c r="D1304" s="13">
        <v>24554.061099999999</v>
      </c>
      <c r="E1304" s="14">
        <v>4783207</v>
      </c>
      <c r="F1304" s="16">
        <f t="shared" si="41"/>
        <v>4.1161732024503931E-3</v>
      </c>
      <c r="G1304">
        <f t="shared" si="40"/>
        <v>2017</v>
      </c>
    </row>
    <row r="1305" spans="1:7" x14ac:dyDescent="0.2">
      <c r="A1305" s="11" t="s">
        <v>264</v>
      </c>
      <c r="B1305" s="12">
        <v>42929</v>
      </c>
      <c r="C1305" s="15">
        <v>44.45</v>
      </c>
      <c r="D1305" s="13">
        <v>24907.074799999999</v>
      </c>
      <c r="E1305" s="14">
        <v>4482902</v>
      </c>
      <c r="F1305" s="16">
        <f t="shared" si="41"/>
        <v>1.4274627792593251E-2</v>
      </c>
      <c r="G1305">
        <f t="shared" si="40"/>
        <v>2017</v>
      </c>
    </row>
    <row r="1306" spans="1:7" x14ac:dyDescent="0.2">
      <c r="A1306" s="11" t="s">
        <v>264</v>
      </c>
      <c r="B1306" s="12">
        <v>42930</v>
      </c>
      <c r="C1306" s="15">
        <v>44.73</v>
      </c>
      <c r="D1306" s="13">
        <v>25063.969700000001</v>
      </c>
      <c r="E1306" s="14">
        <v>4911791</v>
      </c>
      <c r="F1306" s="16">
        <f t="shared" si="41"/>
        <v>6.2794554848431012E-3</v>
      </c>
      <c r="G1306">
        <f t="shared" si="40"/>
        <v>2017</v>
      </c>
    </row>
    <row r="1307" spans="1:7" x14ac:dyDescent="0.2">
      <c r="A1307" s="11" t="s">
        <v>264</v>
      </c>
      <c r="B1307" s="12">
        <v>42933</v>
      </c>
      <c r="C1307" s="15">
        <v>45.22</v>
      </c>
      <c r="D1307" s="13">
        <v>25338.535899999999</v>
      </c>
      <c r="E1307" s="14">
        <v>4900159</v>
      </c>
      <c r="F1307" s="16">
        <f t="shared" si="41"/>
        <v>1.0895049405066982E-2</v>
      </c>
      <c r="G1307">
        <f t="shared" si="40"/>
        <v>2017</v>
      </c>
    </row>
    <row r="1308" spans="1:7" x14ac:dyDescent="0.2">
      <c r="A1308" s="11" t="s">
        <v>264</v>
      </c>
      <c r="B1308" s="12">
        <v>42934</v>
      </c>
      <c r="C1308" s="15">
        <v>43.77</v>
      </c>
      <c r="D1308" s="13">
        <v>24526.0442</v>
      </c>
      <c r="E1308" s="14">
        <v>5071740</v>
      </c>
      <c r="F1308" s="16">
        <f t="shared" si="41"/>
        <v>-3.2590815647019676E-2</v>
      </c>
      <c r="G1308">
        <f t="shared" si="40"/>
        <v>2017</v>
      </c>
    </row>
    <row r="1309" spans="1:7" x14ac:dyDescent="0.2">
      <c r="A1309" s="11" t="s">
        <v>264</v>
      </c>
      <c r="B1309" s="12">
        <v>42935</v>
      </c>
      <c r="C1309" s="15">
        <v>44.91</v>
      </c>
      <c r="D1309" s="13">
        <v>25164.8308</v>
      </c>
      <c r="E1309" s="14">
        <v>6986454</v>
      </c>
      <c r="F1309" s="16">
        <f t="shared" si="41"/>
        <v>2.5711835896842457E-2</v>
      </c>
      <c r="G1309">
        <f t="shared" si="40"/>
        <v>2017</v>
      </c>
    </row>
    <row r="1310" spans="1:7" x14ac:dyDescent="0.2">
      <c r="A1310" s="11" t="s">
        <v>264</v>
      </c>
      <c r="B1310" s="12">
        <v>42936</v>
      </c>
      <c r="C1310" s="15">
        <v>43.84</v>
      </c>
      <c r="D1310" s="13">
        <v>24565.267899999999</v>
      </c>
      <c r="E1310" s="14">
        <v>5833314</v>
      </c>
      <c r="F1310" s="16">
        <f t="shared" si="41"/>
        <v>-2.4113844459886485E-2</v>
      </c>
      <c r="G1310">
        <f t="shared" si="40"/>
        <v>2017</v>
      </c>
    </row>
    <row r="1311" spans="1:7" x14ac:dyDescent="0.2">
      <c r="A1311" s="11" t="s">
        <v>264</v>
      </c>
      <c r="B1311" s="12">
        <v>42937</v>
      </c>
      <c r="C1311" s="15">
        <v>44.06</v>
      </c>
      <c r="D1311" s="13">
        <v>24688.5425</v>
      </c>
      <c r="E1311" s="14">
        <v>5891229</v>
      </c>
      <c r="F1311" s="16">
        <f t="shared" si="41"/>
        <v>5.0056987344368606E-3</v>
      </c>
      <c r="G1311">
        <f t="shared" si="40"/>
        <v>2017</v>
      </c>
    </row>
    <row r="1312" spans="1:7" x14ac:dyDescent="0.2">
      <c r="A1312" s="11" t="s">
        <v>264</v>
      </c>
      <c r="B1312" s="12">
        <v>42940</v>
      </c>
      <c r="C1312" s="15">
        <v>44.21</v>
      </c>
      <c r="D1312" s="13">
        <v>24773.433799999999</v>
      </c>
      <c r="E1312" s="14">
        <v>5152929</v>
      </c>
      <c r="F1312" s="16">
        <f t="shared" si="41"/>
        <v>3.3986664639547156E-3</v>
      </c>
      <c r="G1312">
        <f t="shared" si="40"/>
        <v>2017</v>
      </c>
    </row>
    <row r="1313" spans="1:7" x14ac:dyDescent="0.2">
      <c r="A1313" s="11" t="s">
        <v>264</v>
      </c>
      <c r="B1313" s="12">
        <v>42941</v>
      </c>
      <c r="C1313" s="15">
        <v>45.72</v>
      </c>
      <c r="D1313" s="13">
        <v>25619.5746</v>
      </c>
      <c r="E1313" s="14">
        <v>8885515</v>
      </c>
      <c r="F1313" s="16">
        <f t="shared" si="41"/>
        <v>3.3584831088457952E-2</v>
      </c>
      <c r="G1313">
        <f t="shared" si="40"/>
        <v>2017</v>
      </c>
    </row>
    <row r="1314" spans="1:7" x14ac:dyDescent="0.2">
      <c r="A1314" s="11" t="s">
        <v>264</v>
      </c>
      <c r="B1314" s="12">
        <v>42942</v>
      </c>
      <c r="C1314" s="15">
        <v>45.17</v>
      </c>
      <c r="D1314" s="13">
        <v>25311.3776</v>
      </c>
      <c r="E1314" s="14">
        <v>5164592</v>
      </c>
      <c r="F1314" s="16">
        <f t="shared" si="41"/>
        <v>-1.2102689260097043E-2</v>
      </c>
      <c r="G1314">
        <f t="shared" si="40"/>
        <v>2017</v>
      </c>
    </row>
    <row r="1315" spans="1:7" x14ac:dyDescent="0.2">
      <c r="A1315" s="11" t="s">
        <v>264</v>
      </c>
      <c r="B1315" s="12">
        <v>42943</v>
      </c>
      <c r="C1315" s="15">
        <v>47.32</v>
      </c>
      <c r="D1315" s="13">
        <v>26516.1476</v>
      </c>
      <c r="E1315" s="14">
        <v>7007516</v>
      </c>
      <c r="F1315" s="16">
        <f t="shared" si="41"/>
        <v>4.649988944367317E-2</v>
      </c>
      <c r="G1315">
        <f t="shared" si="40"/>
        <v>2017</v>
      </c>
    </row>
    <row r="1316" spans="1:7" x14ac:dyDescent="0.2">
      <c r="A1316" s="11" t="s">
        <v>264</v>
      </c>
      <c r="B1316" s="12">
        <v>42944</v>
      </c>
      <c r="C1316" s="15">
        <v>46.32</v>
      </c>
      <c r="D1316" s="13">
        <v>25955.789499999999</v>
      </c>
      <c r="E1316" s="14">
        <v>5827119</v>
      </c>
      <c r="F1316" s="16">
        <f t="shared" si="41"/>
        <v>-2.1359205845446271E-2</v>
      </c>
      <c r="G1316">
        <f t="shared" si="40"/>
        <v>2017</v>
      </c>
    </row>
    <row r="1317" spans="1:7" x14ac:dyDescent="0.2">
      <c r="A1317" s="11" t="s">
        <v>264</v>
      </c>
      <c r="B1317" s="12">
        <v>42947</v>
      </c>
      <c r="C1317" s="15">
        <v>45.67</v>
      </c>
      <c r="D1317" s="13">
        <v>25591.556700000001</v>
      </c>
      <c r="E1317" s="14">
        <v>4135667</v>
      </c>
      <c r="F1317" s="16">
        <f t="shared" si="41"/>
        <v>-1.4132206067832219E-2</v>
      </c>
      <c r="G1317">
        <f t="shared" si="40"/>
        <v>2017</v>
      </c>
    </row>
    <row r="1318" spans="1:7" x14ac:dyDescent="0.2">
      <c r="A1318" s="11" t="s">
        <v>264</v>
      </c>
      <c r="B1318" s="12">
        <v>42948</v>
      </c>
      <c r="C1318" s="15">
        <v>44.7</v>
      </c>
      <c r="D1318" s="13">
        <v>25048.009300000002</v>
      </c>
      <c r="E1318" s="14">
        <v>4391045</v>
      </c>
      <c r="F1318" s="16">
        <f t="shared" si="41"/>
        <v>-2.1468125577384416E-2</v>
      </c>
      <c r="G1318">
        <f t="shared" si="40"/>
        <v>2017</v>
      </c>
    </row>
    <row r="1319" spans="1:7" x14ac:dyDescent="0.2">
      <c r="A1319" s="11" t="s">
        <v>264</v>
      </c>
      <c r="B1319" s="12">
        <v>42949</v>
      </c>
      <c r="C1319" s="15">
        <v>44.66</v>
      </c>
      <c r="D1319" s="13">
        <v>25025.5949</v>
      </c>
      <c r="E1319" s="14">
        <v>4627146</v>
      </c>
      <c r="F1319" s="16">
        <f t="shared" si="41"/>
        <v>-8.952552075114997E-4</v>
      </c>
      <c r="G1319">
        <f t="shared" si="40"/>
        <v>2017</v>
      </c>
    </row>
    <row r="1320" spans="1:7" x14ac:dyDescent="0.2">
      <c r="A1320" s="11" t="s">
        <v>264</v>
      </c>
      <c r="B1320" s="12">
        <v>42950</v>
      </c>
      <c r="C1320" s="15">
        <v>43.77</v>
      </c>
      <c r="D1320" s="13">
        <v>24526.876199999999</v>
      </c>
      <c r="E1320" s="14">
        <v>6638964</v>
      </c>
      <c r="F1320" s="16">
        <f t="shared" si="41"/>
        <v>-2.0129595209207735E-2</v>
      </c>
      <c r="G1320">
        <f t="shared" si="40"/>
        <v>2017</v>
      </c>
    </row>
    <row r="1321" spans="1:7" x14ac:dyDescent="0.2">
      <c r="A1321" s="11" t="s">
        <v>264</v>
      </c>
      <c r="B1321" s="12">
        <v>42951</v>
      </c>
      <c r="C1321" s="15">
        <v>44.89</v>
      </c>
      <c r="D1321" s="13">
        <v>25154.477299999999</v>
      </c>
      <c r="E1321" s="14">
        <v>4610471</v>
      </c>
      <c r="F1321" s="16">
        <f t="shared" si="41"/>
        <v>2.5266401591036724E-2</v>
      </c>
      <c r="G1321">
        <f t="shared" si="40"/>
        <v>2017</v>
      </c>
    </row>
    <row r="1322" spans="1:7" x14ac:dyDescent="0.2">
      <c r="A1322" s="11" t="s">
        <v>264</v>
      </c>
      <c r="B1322" s="12">
        <v>42954</v>
      </c>
      <c r="C1322" s="15">
        <v>44.37</v>
      </c>
      <c r="D1322" s="13">
        <v>24863.091100000001</v>
      </c>
      <c r="E1322" s="14">
        <v>3885660</v>
      </c>
      <c r="F1322" s="16">
        <f t="shared" si="41"/>
        <v>-1.1651487403022682E-2</v>
      </c>
      <c r="G1322">
        <f t="shared" si="40"/>
        <v>2017</v>
      </c>
    </row>
    <row r="1323" spans="1:7" x14ac:dyDescent="0.2">
      <c r="A1323" s="11" t="s">
        <v>264</v>
      </c>
      <c r="B1323" s="12">
        <v>42955</v>
      </c>
      <c r="C1323" s="15">
        <v>44.21</v>
      </c>
      <c r="D1323" s="13">
        <v>24773.433799999999</v>
      </c>
      <c r="E1323" s="14">
        <v>5214235</v>
      </c>
      <c r="F1323" s="16">
        <f t="shared" si="41"/>
        <v>-3.6125575526662107E-3</v>
      </c>
      <c r="G1323">
        <f t="shared" si="40"/>
        <v>2017</v>
      </c>
    </row>
    <row r="1324" spans="1:7" x14ac:dyDescent="0.2">
      <c r="A1324" s="11" t="s">
        <v>264</v>
      </c>
      <c r="B1324" s="12">
        <v>42956</v>
      </c>
      <c r="C1324" s="15">
        <v>44.1</v>
      </c>
      <c r="D1324" s="13">
        <v>24711.794399999999</v>
      </c>
      <c r="E1324" s="14">
        <v>5206435</v>
      </c>
      <c r="F1324" s="16">
        <f t="shared" si="41"/>
        <v>-2.4912253853515177E-3</v>
      </c>
      <c r="G1324">
        <f t="shared" si="40"/>
        <v>2017</v>
      </c>
    </row>
    <row r="1325" spans="1:7" x14ac:dyDescent="0.2">
      <c r="A1325" s="11" t="s">
        <v>264</v>
      </c>
      <c r="B1325" s="12">
        <v>42957</v>
      </c>
      <c r="C1325" s="15">
        <v>43.7</v>
      </c>
      <c r="D1325" s="13">
        <v>24487.651099999999</v>
      </c>
      <c r="E1325" s="14">
        <v>4174255</v>
      </c>
      <c r="F1325" s="16">
        <f t="shared" si="41"/>
        <v>-9.1116803512557784E-3</v>
      </c>
      <c r="G1325">
        <f t="shared" si="40"/>
        <v>2017</v>
      </c>
    </row>
    <row r="1326" spans="1:7" x14ac:dyDescent="0.2">
      <c r="A1326" s="11" t="s">
        <v>264</v>
      </c>
      <c r="B1326" s="12">
        <v>42958</v>
      </c>
      <c r="C1326" s="15">
        <v>43.54</v>
      </c>
      <c r="D1326" s="13">
        <v>24397.9938</v>
      </c>
      <c r="E1326" s="14">
        <v>3788050</v>
      </c>
      <c r="F1326" s="16">
        <f t="shared" si="41"/>
        <v>-3.6680462951431412E-3</v>
      </c>
      <c r="G1326">
        <f t="shared" si="40"/>
        <v>2017</v>
      </c>
    </row>
    <row r="1327" spans="1:7" x14ac:dyDescent="0.2">
      <c r="A1327" s="11" t="s">
        <v>264</v>
      </c>
      <c r="B1327" s="12">
        <v>42961</v>
      </c>
      <c r="C1327" s="15">
        <v>43.02</v>
      </c>
      <c r="D1327" s="13">
        <v>24106.607599999999</v>
      </c>
      <c r="E1327" s="14">
        <v>4059278</v>
      </c>
      <c r="F1327" s="16">
        <f t="shared" si="41"/>
        <v>-1.2014931966817285E-2</v>
      </c>
      <c r="G1327">
        <f t="shared" si="40"/>
        <v>2017</v>
      </c>
    </row>
    <row r="1328" spans="1:7" x14ac:dyDescent="0.2">
      <c r="A1328" s="11" t="s">
        <v>264</v>
      </c>
      <c r="B1328" s="12">
        <v>42962</v>
      </c>
      <c r="C1328" s="15">
        <v>43.24</v>
      </c>
      <c r="D1328" s="13">
        <v>24229.886399999999</v>
      </c>
      <c r="E1328" s="14">
        <v>4112144</v>
      </c>
      <c r="F1328" s="16">
        <f t="shared" si="41"/>
        <v>5.1008689314235318E-3</v>
      </c>
      <c r="G1328">
        <f t="shared" si="40"/>
        <v>2017</v>
      </c>
    </row>
    <row r="1329" spans="1:7" x14ac:dyDescent="0.2">
      <c r="A1329" s="11" t="s">
        <v>264</v>
      </c>
      <c r="B1329" s="12">
        <v>42963</v>
      </c>
      <c r="C1329" s="15">
        <v>42.53</v>
      </c>
      <c r="D1329" s="13">
        <v>23832.0321</v>
      </c>
      <c r="E1329" s="14">
        <v>6167264</v>
      </c>
      <c r="F1329" s="16">
        <f t="shared" si="41"/>
        <v>-1.6556283505465424E-2</v>
      </c>
      <c r="G1329">
        <f t="shared" si="40"/>
        <v>2017</v>
      </c>
    </row>
    <row r="1330" spans="1:7" x14ac:dyDescent="0.2">
      <c r="A1330" s="11" t="s">
        <v>264</v>
      </c>
      <c r="B1330" s="12">
        <v>42964</v>
      </c>
      <c r="C1330" s="15">
        <v>41.72</v>
      </c>
      <c r="D1330" s="13">
        <v>23378.142</v>
      </c>
      <c r="E1330" s="14">
        <v>5738032</v>
      </c>
      <c r="F1330" s="16">
        <f t="shared" si="41"/>
        <v>-1.9229079132970527E-2</v>
      </c>
      <c r="G1330">
        <f t="shared" si="40"/>
        <v>2017</v>
      </c>
    </row>
    <row r="1331" spans="1:7" x14ac:dyDescent="0.2">
      <c r="A1331" s="11" t="s">
        <v>264</v>
      </c>
      <c r="B1331" s="12">
        <v>42965</v>
      </c>
      <c r="C1331" s="15">
        <v>42.17</v>
      </c>
      <c r="D1331" s="13">
        <v>23630.303100000001</v>
      </c>
      <c r="E1331" s="14">
        <v>5240568</v>
      </c>
      <c r="F1331" s="16">
        <f t="shared" si="41"/>
        <v>1.0728437625896956E-2</v>
      </c>
      <c r="G1331">
        <f t="shared" si="40"/>
        <v>2017</v>
      </c>
    </row>
    <row r="1332" spans="1:7" x14ac:dyDescent="0.2">
      <c r="A1332" s="11" t="s">
        <v>264</v>
      </c>
      <c r="B1332" s="12">
        <v>42968</v>
      </c>
      <c r="C1332" s="15">
        <v>42.05</v>
      </c>
      <c r="D1332" s="13">
        <v>23563.0602</v>
      </c>
      <c r="E1332" s="14">
        <v>3677073</v>
      </c>
      <c r="F1332" s="16">
        <f t="shared" si="41"/>
        <v>-2.8496813395115774E-3</v>
      </c>
      <c r="G1332">
        <f t="shared" si="40"/>
        <v>2017</v>
      </c>
    </row>
    <row r="1333" spans="1:7" x14ac:dyDescent="0.2">
      <c r="A1333" s="11" t="s">
        <v>264</v>
      </c>
      <c r="B1333" s="12">
        <v>42969</v>
      </c>
      <c r="C1333" s="15">
        <v>42.27</v>
      </c>
      <c r="D1333" s="13">
        <v>23686.339</v>
      </c>
      <c r="E1333" s="14">
        <v>3548035</v>
      </c>
      <c r="F1333" s="16">
        <f t="shared" si="41"/>
        <v>5.2182281597416575E-3</v>
      </c>
      <c r="G1333">
        <f t="shared" si="40"/>
        <v>2017</v>
      </c>
    </row>
    <row r="1334" spans="1:7" x14ac:dyDescent="0.2">
      <c r="A1334" s="11" t="s">
        <v>264</v>
      </c>
      <c r="B1334" s="12">
        <v>42970</v>
      </c>
      <c r="C1334" s="15">
        <v>42.98</v>
      </c>
      <c r="D1334" s="13">
        <v>24084.193200000002</v>
      </c>
      <c r="E1334" s="14">
        <v>3401899</v>
      </c>
      <c r="F1334" s="16">
        <f t="shared" si="41"/>
        <v>1.6657276635665789E-2</v>
      </c>
      <c r="G1334">
        <f t="shared" si="40"/>
        <v>2017</v>
      </c>
    </row>
    <row r="1335" spans="1:7" x14ac:dyDescent="0.2">
      <c r="A1335" s="11" t="s">
        <v>264</v>
      </c>
      <c r="B1335" s="12">
        <v>42971</v>
      </c>
      <c r="C1335" s="15">
        <v>42.65</v>
      </c>
      <c r="D1335" s="13">
        <v>23899.275099999999</v>
      </c>
      <c r="E1335" s="14">
        <v>3917628</v>
      </c>
      <c r="F1335" s="16">
        <f t="shared" si="41"/>
        <v>-7.7076172766762634E-3</v>
      </c>
      <c r="G1335">
        <f t="shared" si="40"/>
        <v>2017</v>
      </c>
    </row>
    <row r="1336" spans="1:7" x14ac:dyDescent="0.2">
      <c r="A1336" s="11" t="s">
        <v>264</v>
      </c>
      <c r="B1336" s="12">
        <v>42972</v>
      </c>
      <c r="C1336" s="15">
        <v>42.36</v>
      </c>
      <c r="D1336" s="13">
        <v>23736.771199999999</v>
      </c>
      <c r="E1336" s="14">
        <v>3053442</v>
      </c>
      <c r="F1336" s="16">
        <f t="shared" si="41"/>
        <v>-6.8227532044823989E-3</v>
      </c>
      <c r="G1336">
        <f t="shared" si="40"/>
        <v>2017</v>
      </c>
    </row>
    <row r="1337" spans="1:7" x14ac:dyDescent="0.2">
      <c r="A1337" s="11" t="s">
        <v>264</v>
      </c>
      <c r="B1337" s="12">
        <v>42975</v>
      </c>
      <c r="C1337" s="15">
        <v>41.27</v>
      </c>
      <c r="D1337" s="13">
        <v>23125.980800000001</v>
      </c>
      <c r="E1337" s="14">
        <v>4321156</v>
      </c>
      <c r="F1337" s="16">
        <f t="shared" si="41"/>
        <v>-2.6068676968715204E-2</v>
      </c>
      <c r="G1337">
        <f t="shared" si="40"/>
        <v>2017</v>
      </c>
    </row>
    <row r="1338" spans="1:7" x14ac:dyDescent="0.2">
      <c r="A1338" s="11" t="s">
        <v>264</v>
      </c>
      <c r="B1338" s="12">
        <v>42976</v>
      </c>
      <c r="C1338" s="15">
        <v>40.71</v>
      </c>
      <c r="D1338" s="13">
        <v>22812.180199999999</v>
      </c>
      <c r="E1338" s="14">
        <v>5420160</v>
      </c>
      <c r="F1338" s="16">
        <f t="shared" si="41"/>
        <v>-1.3662081249603043E-2</v>
      </c>
      <c r="G1338">
        <f t="shared" si="40"/>
        <v>2017</v>
      </c>
    </row>
    <row r="1339" spans="1:7" x14ac:dyDescent="0.2">
      <c r="A1339" s="11" t="s">
        <v>264</v>
      </c>
      <c r="B1339" s="12">
        <v>42977</v>
      </c>
      <c r="C1339" s="15">
        <v>40.520000000000003</v>
      </c>
      <c r="D1339" s="13">
        <v>22705.712200000002</v>
      </c>
      <c r="E1339" s="14">
        <v>3042696</v>
      </c>
      <c r="F1339" s="16">
        <f t="shared" si="41"/>
        <v>-4.6780831344047803E-3</v>
      </c>
      <c r="G1339">
        <f t="shared" si="40"/>
        <v>2017</v>
      </c>
    </row>
    <row r="1340" spans="1:7" x14ac:dyDescent="0.2">
      <c r="A1340" s="11" t="s">
        <v>264</v>
      </c>
      <c r="B1340" s="12">
        <v>42978</v>
      </c>
      <c r="C1340" s="15">
        <v>40.93</v>
      </c>
      <c r="D1340" s="13">
        <v>22935.458999999999</v>
      </c>
      <c r="E1340" s="14">
        <v>4414286</v>
      </c>
      <c r="F1340" s="16">
        <f t="shared" si="41"/>
        <v>1.0067611123828925E-2</v>
      </c>
      <c r="G1340">
        <f t="shared" si="40"/>
        <v>2017</v>
      </c>
    </row>
    <row r="1341" spans="1:7" x14ac:dyDescent="0.2">
      <c r="A1341" s="11" t="s">
        <v>264</v>
      </c>
      <c r="B1341" s="12">
        <v>42979</v>
      </c>
      <c r="C1341" s="15">
        <v>41.49</v>
      </c>
      <c r="D1341" s="13">
        <v>23249.259600000001</v>
      </c>
      <c r="E1341" s="14">
        <v>3339934</v>
      </c>
      <c r="F1341" s="16">
        <f t="shared" si="41"/>
        <v>1.3589143840464958E-2</v>
      </c>
      <c r="G1341">
        <f t="shared" si="40"/>
        <v>2017</v>
      </c>
    </row>
    <row r="1342" spans="1:7" x14ac:dyDescent="0.2">
      <c r="A1342" s="11" t="s">
        <v>264</v>
      </c>
      <c r="B1342" s="12">
        <v>42983</v>
      </c>
      <c r="C1342" s="15">
        <v>41.48</v>
      </c>
      <c r="D1342" s="13">
        <v>23243.655999999999</v>
      </c>
      <c r="E1342" s="14">
        <v>3795492</v>
      </c>
      <c r="F1342" s="16">
        <f t="shared" si="41"/>
        <v>-2.4105098345007244E-4</v>
      </c>
      <c r="G1342">
        <f t="shared" si="40"/>
        <v>2017</v>
      </c>
    </row>
    <row r="1343" spans="1:7" x14ac:dyDescent="0.2">
      <c r="A1343" s="11" t="s">
        <v>264</v>
      </c>
      <c r="B1343" s="12">
        <v>42984</v>
      </c>
      <c r="C1343" s="15">
        <v>42.35</v>
      </c>
      <c r="D1343" s="13">
        <v>23731.167600000001</v>
      </c>
      <c r="E1343" s="14">
        <v>5457263</v>
      </c>
      <c r="F1343" s="16">
        <f t="shared" si="41"/>
        <v>2.0757037736737025E-2</v>
      </c>
      <c r="G1343">
        <f t="shared" si="40"/>
        <v>2017</v>
      </c>
    </row>
    <row r="1344" spans="1:7" x14ac:dyDescent="0.2">
      <c r="A1344" s="11" t="s">
        <v>264</v>
      </c>
      <c r="B1344" s="12">
        <v>42985</v>
      </c>
      <c r="C1344" s="15">
        <v>42.17</v>
      </c>
      <c r="D1344" s="13">
        <v>23630.303100000001</v>
      </c>
      <c r="E1344" s="14">
        <v>3105675</v>
      </c>
      <c r="F1344" s="16">
        <f t="shared" si="41"/>
        <v>-4.2593533395948579E-3</v>
      </c>
      <c r="G1344">
        <f t="shared" si="40"/>
        <v>2017</v>
      </c>
    </row>
    <row r="1345" spans="1:7" x14ac:dyDescent="0.2">
      <c r="A1345" s="11" t="s">
        <v>264</v>
      </c>
      <c r="B1345" s="12">
        <v>42986</v>
      </c>
      <c r="C1345" s="15">
        <v>40.92</v>
      </c>
      <c r="D1345" s="13">
        <v>22929.855500000001</v>
      </c>
      <c r="E1345" s="14">
        <v>3330178</v>
      </c>
      <c r="F1345" s="16">
        <f t="shared" si="41"/>
        <v>-3.0090126675042798E-2</v>
      </c>
      <c r="G1345">
        <f t="shared" si="40"/>
        <v>2017</v>
      </c>
    </row>
    <row r="1346" spans="1:7" x14ac:dyDescent="0.2">
      <c r="A1346" s="11" t="s">
        <v>264</v>
      </c>
      <c r="B1346" s="12">
        <v>42989</v>
      </c>
      <c r="C1346" s="15">
        <v>41.02</v>
      </c>
      <c r="D1346" s="13">
        <v>22985.891299999999</v>
      </c>
      <c r="E1346" s="14">
        <v>3378194</v>
      </c>
      <c r="F1346" s="16">
        <f t="shared" si="41"/>
        <v>2.440811560808818E-3</v>
      </c>
      <c r="G1346">
        <f t="shared" si="40"/>
        <v>2017</v>
      </c>
    </row>
    <row r="1347" spans="1:7" x14ac:dyDescent="0.2">
      <c r="A1347" s="11" t="s">
        <v>264</v>
      </c>
      <c r="B1347" s="12">
        <v>42990</v>
      </c>
      <c r="C1347" s="15">
        <v>41.76</v>
      </c>
      <c r="D1347" s="13">
        <v>23400.5563</v>
      </c>
      <c r="E1347" s="14">
        <v>3756249</v>
      </c>
      <c r="F1347" s="16">
        <f t="shared" si="41"/>
        <v>1.7879190930148711E-2</v>
      </c>
      <c r="G1347">
        <f t="shared" ref="G1347:G1410" si="42">YEAR(B1347)</f>
        <v>2017</v>
      </c>
    </row>
    <row r="1348" spans="1:7" x14ac:dyDescent="0.2">
      <c r="A1348" s="11" t="s">
        <v>264</v>
      </c>
      <c r="B1348" s="12">
        <v>42991</v>
      </c>
      <c r="C1348" s="15">
        <v>43.13</v>
      </c>
      <c r="D1348" s="13">
        <v>24168.246999999999</v>
      </c>
      <c r="E1348" s="14">
        <v>5897421</v>
      </c>
      <c r="F1348" s="16">
        <f t="shared" ref="F1348:F1411" si="43">IF(A1348&lt;&gt;A1347,"",LN(C1348/C1347))</f>
        <v>3.227986708536857E-2</v>
      </c>
      <c r="G1348">
        <f t="shared" si="42"/>
        <v>2017</v>
      </c>
    </row>
    <row r="1349" spans="1:7" x14ac:dyDescent="0.2">
      <c r="A1349" s="11" t="s">
        <v>264</v>
      </c>
      <c r="B1349" s="12">
        <v>42992</v>
      </c>
      <c r="C1349" s="15">
        <v>43.53</v>
      </c>
      <c r="D1349" s="13">
        <v>24392.390200000002</v>
      </c>
      <c r="E1349" s="14">
        <v>4868263</v>
      </c>
      <c r="F1349" s="16">
        <f t="shared" si="43"/>
        <v>9.2315449044543009E-3</v>
      </c>
      <c r="G1349">
        <f t="shared" si="42"/>
        <v>2017</v>
      </c>
    </row>
    <row r="1350" spans="1:7" x14ac:dyDescent="0.2">
      <c r="A1350" s="11" t="s">
        <v>264</v>
      </c>
      <c r="B1350" s="12">
        <v>42993</v>
      </c>
      <c r="C1350" s="15">
        <v>43.55</v>
      </c>
      <c r="D1350" s="13">
        <v>24403.597399999999</v>
      </c>
      <c r="E1350" s="14">
        <v>4328011</v>
      </c>
      <c r="F1350" s="16">
        <f t="shared" si="43"/>
        <v>4.5934773430556484E-4</v>
      </c>
      <c r="G1350">
        <f t="shared" si="42"/>
        <v>2017</v>
      </c>
    </row>
    <row r="1351" spans="1:7" x14ac:dyDescent="0.2">
      <c r="A1351" s="11" t="s">
        <v>264</v>
      </c>
      <c r="B1351" s="12">
        <v>42996</v>
      </c>
      <c r="C1351" s="15">
        <v>43.76</v>
      </c>
      <c r="D1351" s="13">
        <v>24521.2726</v>
      </c>
      <c r="E1351" s="14">
        <v>2684236</v>
      </c>
      <c r="F1351" s="16">
        <f t="shared" si="43"/>
        <v>4.8104548152139368E-3</v>
      </c>
      <c r="G1351">
        <f t="shared" si="42"/>
        <v>2017</v>
      </c>
    </row>
    <row r="1352" spans="1:7" x14ac:dyDescent="0.2">
      <c r="A1352" s="11" t="s">
        <v>264</v>
      </c>
      <c r="B1352" s="12">
        <v>42997</v>
      </c>
      <c r="C1352" s="15">
        <v>43.76</v>
      </c>
      <c r="D1352" s="13">
        <v>24521.2726</v>
      </c>
      <c r="E1352" s="14">
        <v>2635744</v>
      </c>
      <c r="F1352" s="16">
        <f t="shared" si="43"/>
        <v>0</v>
      </c>
      <c r="G1352">
        <f t="shared" si="42"/>
        <v>2017</v>
      </c>
    </row>
    <row r="1353" spans="1:7" x14ac:dyDescent="0.2">
      <c r="A1353" s="11" t="s">
        <v>264</v>
      </c>
      <c r="B1353" s="12">
        <v>42998</v>
      </c>
      <c r="C1353" s="15">
        <v>44.81</v>
      </c>
      <c r="D1353" s="13">
        <v>25109.648700000002</v>
      </c>
      <c r="E1353" s="14">
        <v>4644344</v>
      </c>
      <c r="F1353" s="16">
        <f t="shared" si="43"/>
        <v>2.3711170684325909E-2</v>
      </c>
      <c r="G1353">
        <f t="shared" si="42"/>
        <v>2017</v>
      </c>
    </row>
    <row r="1354" spans="1:7" x14ac:dyDescent="0.2">
      <c r="A1354" s="11" t="s">
        <v>264</v>
      </c>
      <c r="B1354" s="12">
        <v>42999</v>
      </c>
      <c r="C1354" s="15">
        <v>48.49</v>
      </c>
      <c r="D1354" s="13">
        <v>27171.766599999999</v>
      </c>
      <c r="E1354" s="14">
        <v>15965496</v>
      </c>
      <c r="F1354" s="16">
        <f t="shared" si="43"/>
        <v>7.8926262319209267E-2</v>
      </c>
      <c r="G1354">
        <f t="shared" si="42"/>
        <v>2017</v>
      </c>
    </row>
    <row r="1355" spans="1:7" x14ac:dyDescent="0.2">
      <c r="A1355" s="11" t="s">
        <v>264</v>
      </c>
      <c r="B1355" s="12">
        <v>43000</v>
      </c>
      <c r="C1355" s="15">
        <v>48.83</v>
      </c>
      <c r="D1355" s="13">
        <v>27362.288400000001</v>
      </c>
      <c r="E1355" s="14">
        <v>7701321</v>
      </c>
      <c r="F1355" s="16">
        <f t="shared" si="43"/>
        <v>6.9872869563079682E-3</v>
      </c>
      <c r="G1355">
        <f t="shared" si="42"/>
        <v>2017</v>
      </c>
    </row>
    <row r="1356" spans="1:7" x14ac:dyDescent="0.2">
      <c r="A1356" s="11" t="s">
        <v>264</v>
      </c>
      <c r="B1356" s="12">
        <v>43003</v>
      </c>
      <c r="C1356" s="15">
        <v>49.93</v>
      </c>
      <c r="D1356" s="13">
        <v>27978.682400000002</v>
      </c>
      <c r="E1356" s="14">
        <v>6266850</v>
      </c>
      <c r="F1356" s="16">
        <f t="shared" si="43"/>
        <v>2.2277146438949028E-2</v>
      </c>
      <c r="G1356">
        <f t="shared" si="42"/>
        <v>2017</v>
      </c>
    </row>
    <row r="1357" spans="1:7" x14ac:dyDescent="0.2">
      <c r="A1357" s="11" t="s">
        <v>264</v>
      </c>
      <c r="B1357" s="12">
        <v>43004</v>
      </c>
      <c r="C1357" s="15">
        <v>49.88</v>
      </c>
      <c r="D1357" s="13">
        <v>27950.664499999999</v>
      </c>
      <c r="E1357" s="14">
        <v>5095093</v>
      </c>
      <c r="F1357" s="16">
        <f t="shared" si="43"/>
        <v>-1.0019037006821498E-3</v>
      </c>
      <c r="G1357">
        <f t="shared" si="42"/>
        <v>2017</v>
      </c>
    </row>
    <row r="1358" spans="1:7" x14ac:dyDescent="0.2">
      <c r="A1358" s="11" t="s">
        <v>264</v>
      </c>
      <c r="B1358" s="12">
        <v>43005</v>
      </c>
      <c r="C1358" s="15">
        <v>49.06</v>
      </c>
      <c r="D1358" s="13">
        <v>27491.1708</v>
      </c>
      <c r="E1358" s="14">
        <v>6061667</v>
      </c>
      <c r="F1358" s="16">
        <f t="shared" si="43"/>
        <v>-1.6576081981492508E-2</v>
      </c>
      <c r="G1358">
        <f t="shared" si="42"/>
        <v>2017</v>
      </c>
    </row>
    <row r="1359" spans="1:7" x14ac:dyDescent="0.2">
      <c r="A1359" s="11" t="s">
        <v>264</v>
      </c>
      <c r="B1359" s="12">
        <v>43006</v>
      </c>
      <c r="C1359" s="15">
        <v>48.88</v>
      </c>
      <c r="D1359" s="13">
        <v>27390.3063</v>
      </c>
      <c r="E1359" s="14">
        <v>4337465</v>
      </c>
      <c r="F1359" s="16">
        <f t="shared" si="43"/>
        <v>-3.6757239670033412E-3</v>
      </c>
      <c r="G1359">
        <f t="shared" si="42"/>
        <v>2017</v>
      </c>
    </row>
    <row r="1360" spans="1:7" x14ac:dyDescent="0.2">
      <c r="A1360" s="11" t="s">
        <v>264</v>
      </c>
      <c r="B1360" s="12">
        <v>43007</v>
      </c>
      <c r="C1360" s="15">
        <v>48.85</v>
      </c>
      <c r="D1360" s="13">
        <v>27373.495599999998</v>
      </c>
      <c r="E1360" s="14">
        <v>4046411</v>
      </c>
      <c r="F1360" s="16">
        <f t="shared" si="43"/>
        <v>-6.1393637454811034E-4</v>
      </c>
      <c r="G1360">
        <f t="shared" si="42"/>
        <v>2017</v>
      </c>
    </row>
    <row r="1361" spans="1:7" x14ac:dyDescent="0.2">
      <c r="A1361" s="11" t="s">
        <v>264</v>
      </c>
      <c r="B1361" s="12">
        <v>43010</v>
      </c>
      <c r="C1361" s="15">
        <v>49.38</v>
      </c>
      <c r="D1361" s="13">
        <v>27670.485400000001</v>
      </c>
      <c r="E1361" s="14">
        <v>9266649</v>
      </c>
      <c r="F1361" s="16">
        <f t="shared" si="43"/>
        <v>1.0791105428241661E-2</v>
      </c>
      <c r="G1361">
        <f t="shared" si="42"/>
        <v>2017</v>
      </c>
    </row>
    <row r="1362" spans="1:7" x14ac:dyDescent="0.2">
      <c r="A1362" s="11" t="s">
        <v>264</v>
      </c>
      <c r="B1362" s="12">
        <v>43011</v>
      </c>
      <c r="C1362" s="15">
        <v>49.27</v>
      </c>
      <c r="D1362" s="13">
        <v>27608.846000000001</v>
      </c>
      <c r="E1362" s="14">
        <v>6261867</v>
      </c>
      <c r="F1362" s="16">
        <f t="shared" si="43"/>
        <v>-2.2301073611617518E-3</v>
      </c>
      <c r="G1362">
        <f t="shared" si="42"/>
        <v>2017</v>
      </c>
    </row>
    <row r="1363" spans="1:7" x14ac:dyDescent="0.2">
      <c r="A1363" s="11" t="s">
        <v>264</v>
      </c>
      <c r="B1363" s="12">
        <v>43012</v>
      </c>
      <c r="C1363" s="15">
        <v>49.42</v>
      </c>
      <c r="D1363" s="13">
        <v>27692.899700000002</v>
      </c>
      <c r="E1363" s="14">
        <v>5369175</v>
      </c>
      <c r="F1363" s="16">
        <f t="shared" si="43"/>
        <v>3.0398240045923152E-3</v>
      </c>
      <c r="G1363">
        <f t="shared" si="42"/>
        <v>2017</v>
      </c>
    </row>
    <row r="1364" spans="1:7" x14ac:dyDescent="0.2">
      <c r="A1364" s="11" t="s">
        <v>264</v>
      </c>
      <c r="B1364" s="12">
        <v>43013</v>
      </c>
      <c r="C1364" s="15">
        <v>49.05</v>
      </c>
      <c r="D1364" s="13">
        <v>27485.567200000001</v>
      </c>
      <c r="E1364" s="14">
        <v>6112984</v>
      </c>
      <c r="F1364" s="16">
        <f t="shared" si="43"/>
        <v>-7.5150145490920656E-3</v>
      </c>
      <c r="G1364">
        <f t="shared" si="42"/>
        <v>2017</v>
      </c>
    </row>
    <row r="1365" spans="1:7" x14ac:dyDescent="0.2">
      <c r="A1365" s="11" t="s">
        <v>264</v>
      </c>
      <c r="B1365" s="12">
        <v>43014</v>
      </c>
      <c r="C1365" s="15">
        <v>48.64</v>
      </c>
      <c r="D1365" s="13">
        <v>27255.820400000001</v>
      </c>
      <c r="E1365" s="14">
        <v>6587592</v>
      </c>
      <c r="F1365" s="16">
        <f t="shared" si="43"/>
        <v>-8.3939483534604536E-3</v>
      </c>
      <c r="G1365">
        <f t="shared" si="42"/>
        <v>2017</v>
      </c>
    </row>
    <row r="1366" spans="1:7" x14ac:dyDescent="0.2">
      <c r="A1366" s="11" t="s">
        <v>264</v>
      </c>
      <c r="B1366" s="12">
        <v>43017</v>
      </c>
      <c r="C1366" s="15">
        <v>48.86</v>
      </c>
      <c r="D1366" s="13">
        <v>27379.099200000001</v>
      </c>
      <c r="E1366" s="14">
        <v>5050998</v>
      </c>
      <c r="F1366" s="16">
        <f t="shared" si="43"/>
        <v>4.5128281716827496E-3</v>
      </c>
      <c r="G1366">
        <f t="shared" si="42"/>
        <v>2017</v>
      </c>
    </row>
    <row r="1367" spans="1:7" x14ac:dyDescent="0.2">
      <c r="A1367" s="11" t="s">
        <v>264</v>
      </c>
      <c r="B1367" s="12">
        <v>43018</v>
      </c>
      <c r="C1367" s="15">
        <v>48.41</v>
      </c>
      <c r="D1367" s="13">
        <v>27126.937999999998</v>
      </c>
      <c r="E1367" s="14">
        <v>4937334</v>
      </c>
      <c r="F1367" s="16">
        <f t="shared" si="43"/>
        <v>-9.2526618779915134E-3</v>
      </c>
      <c r="G1367">
        <f t="shared" si="42"/>
        <v>2017</v>
      </c>
    </row>
    <row r="1368" spans="1:7" x14ac:dyDescent="0.2">
      <c r="A1368" s="11" t="s">
        <v>264</v>
      </c>
      <c r="B1368" s="12">
        <v>43019</v>
      </c>
      <c r="C1368" s="15">
        <v>48.39</v>
      </c>
      <c r="D1368" s="13">
        <v>27115.730800000001</v>
      </c>
      <c r="E1368" s="14">
        <v>3757956</v>
      </c>
      <c r="F1368" s="16">
        <f t="shared" si="43"/>
        <v>-4.1322314637571471E-4</v>
      </c>
      <c r="G1368">
        <f t="shared" si="42"/>
        <v>2017</v>
      </c>
    </row>
    <row r="1369" spans="1:7" x14ac:dyDescent="0.2">
      <c r="A1369" s="11" t="s">
        <v>264</v>
      </c>
      <c r="B1369" s="12">
        <v>43020</v>
      </c>
      <c r="C1369" s="15">
        <v>47.73</v>
      </c>
      <c r="D1369" s="13">
        <v>26745.894499999999</v>
      </c>
      <c r="E1369" s="14">
        <v>4954186</v>
      </c>
      <c r="F1369" s="16">
        <f t="shared" si="43"/>
        <v>-1.3733049787422104E-2</v>
      </c>
      <c r="G1369">
        <f t="shared" si="42"/>
        <v>2017</v>
      </c>
    </row>
    <row r="1370" spans="1:7" x14ac:dyDescent="0.2">
      <c r="A1370" s="11" t="s">
        <v>264</v>
      </c>
      <c r="B1370" s="12">
        <v>43021</v>
      </c>
      <c r="C1370" s="15">
        <v>47.79</v>
      </c>
      <c r="D1370" s="13">
        <v>26779.515899999999</v>
      </c>
      <c r="E1370" s="14">
        <v>4035239</v>
      </c>
      <c r="F1370" s="16">
        <f t="shared" si="43"/>
        <v>1.2562815722617731E-3</v>
      </c>
      <c r="G1370">
        <f t="shared" si="42"/>
        <v>2017</v>
      </c>
    </row>
    <row r="1371" spans="1:7" x14ac:dyDescent="0.2">
      <c r="A1371" s="11" t="s">
        <v>264</v>
      </c>
      <c r="B1371" s="12">
        <v>43024</v>
      </c>
      <c r="C1371" s="15">
        <v>48.45</v>
      </c>
      <c r="D1371" s="13">
        <v>27149.352299999999</v>
      </c>
      <c r="E1371" s="14">
        <v>4361538</v>
      </c>
      <c r="F1371" s="16">
        <f t="shared" si="43"/>
        <v>1.3715925746708532E-2</v>
      </c>
      <c r="G1371">
        <f t="shared" si="42"/>
        <v>2017</v>
      </c>
    </row>
    <row r="1372" spans="1:7" x14ac:dyDescent="0.2">
      <c r="A1372" s="11" t="s">
        <v>264</v>
      </c>
      <c r="B1372" s="12">
        <v>43025</v>
      </c>
      <c r="C1372" s="15">
        <v>48.9</v>
      </c>
      <c r="D1372" s="13">
        <v>27401.513500000001</v>
      </c>
      <c r="E1372" s="14">
        <v>4374837</v>
      </c>
      <c r="F1372" s="16">
        <f t="shared" si="43"/>
        <v>9.2450581440509903E-3</v>
      </c>
      <c r="G1372">
        <f t="shared" si="42"/>
        <v>2017</v>
      </c>
    </row>
    <row r="1373" spans="1:7" x14ac:dyDescent="0.2">
      <c r="A1373" s="11" t="s">
        <v>264</v>
      </c>
      <c r="B1373" s="12">
        <v>43026</v>
      </c>
      <c r="C1373" s="15">
        <v>48.77</v>
      </c>
      <c r="D1373" s="13">
        <v>27328.6669</v>
      </c>
      <c r="E1373" s="14">
        <v>5619338</v>
      </c>
      <c r="F1373" s="16">
        <f t="shared" si="43"/>
        <v>-2.6620267588650572E-3</v>
      </c>
      <c r="G1373">
        <f t="shared" si="42"/>
        <v>2017</v>
      </c>
    </row>
    <row r="1374" spans="1:7" x14ac:dyDescent="0.2">
      <c r="A1374" s="11" t="s">
        <v>264</v>
      </c>
      <c r="B1374" s="12">
        <v>43027</v>
      </c>
      <c r="C1374" s="15">
        <v>48.67</v>
      </c>
      <c r="D1374" s="13">
        <v>27272.631099999999</v>
      </c>
      <c r="E1374" s="14">
        <v>5751045</v>
      </c>
      <c r="F1374" s="16">
        <f t="shared" si="43"/>
        <v>-2.0525458765983441E-3</v>
      </c>
      <c r="G1374">
        <f t="shared" si="42"/>
        <v>2017</v>
      </c>
    </row>
    <row r="1375" spans="1:7" x14ac:dyDescent="0.2">
      <c r="A1375" s="11" t="s">
        <v>264</v>
      </c>
      <c r="B1375" s="12">
        <v>43028</v>
      </c>
      <c r="C1375" s="15">
        <v>49.01</v>
      </c>
      <c r="D1375" s="13">
        <v>27463.152900000001</v>
      </c>
      <c r="E1375" s="14">
        <v>4590624</v>
      </c>
      <c r="F1375" s="16">
        <f t="shared" si="43"/>
        <v>6.9615350760930525E-3</v>
      </c>
      <c r="G1375">
        <f t="shared" si="42"/>
        <v>2017</v>
      </c>
    </row>
    <row r="1376" spans="1:7" x14ac:dyDescent="0.2">
      <c r="A1376" s="11" t="s">
        <v>264</v>
      </c>
      <c r="B1376" s="12">
        <v>43031</v>
      </c>
      <c r="C1376" s="15">
        <v>48.1</v>
      </c>
      <c r="D1376" s="13">
        <v>26953.226999999999</v>
      </c>
      <c r="E1376" s="14">
        <v>5488806</v>
      </c>
      <c r="F1376" s="16">
        <f t="shared" si="43"/>
        <v>-1.8742181809740525E-2</v>
      </c>
      <c r="G1376">
        <f t="shared" si="42"/>
        <v>2017</v>
      </c>
    </row>
    <row r="1377" spans="1:7" x14ac:dyDescent="0.2">
      <c r="A1377" s="11" t="s">
        <v>264</v>
      </c>
      <c r="B1377" s="12">
        <v>43032</v>
      </c>
      <c r="C1377" s="15">
        <v>48.05</v>
      </c>
      <c r="D1377" s="13">
        <v>26925.2091</v>
      </c>
      <c r="E1377" s="14">
        <v>6989114</v>
      </c>
      <c r="F1377" s="16">
        <f t="shared" si="43"/>
        <v>-1.0400416954140814E-3</v>
      </c>
      <c r="G1377">
        <f t="shared" si="42"/>
        <v>2017</v>
      </c>
    </row>
    <row r="1378" spans="1:7" x14ac:dyDescent="0.2">
      <c r="A1378" s="11" t="s">
        <v>264</v>
      </c>
      <c r="B1378" s="12">
        <v>43033</v>
      </c>
      <c r="C1378" s="15">
        <v>47.68</v>
      </c>
      <c r="D1378" s="13">
        <v>26717.876499999998</v>
      </c>
      <c r="E1378" s="14">
        <v>5822257</v>
      </c>
      <c r="F1378" s="16">
        <f t="shared" si="43"/>
        <v>-7.7301126592070933E-3</v>
      </c>
      <c r="G1378">
        <f t="shared" si="42"/>
        <v>2017</v>
      </c>
    </row>
    <row r="1379" spans="1:7" x14ac:dyDescent="0.2">
      <c r="A1379" s="11" t="s">
        <v>264</v>
      </c>
      <c r="B1379" s="12">
        <v>43034</v>
      </c>
      <c r="C1379" s="15">
        <v>47.69</v>
      </c>
      <c r="D1379" s="13">
        <v>26723.480100000001</v>
      </c>
      <c r="E1379" s="14">
        <v>5328859</v>
      </c>
      <c r="F1379" s="16">
        <f t="shared" si="43"/>
        <v>2.0970955303852256E-4</v>
      </c>
      <c r="G1379">
        <f t="shared" si="42"/>
        <v>2017</v>
      </c>
    </row>
    <row r="1380" spans="1:7" x14ac:dyDescent="0.2">
      <c r="A1380" s="11" t="s">
        <v>264</v>
      </c>
      <c r="B1380" s="12">
        <v>43035</v>
      </c>
      <c r="C1380" s="15">
        <v>48.81</v>
      </c>
      <c r="D1380" s="13">
        <v>27351.081300000002</v>
      </c>
      <c r="E1380" s="14">
        <v>6509190</v>
      </c>
      <c r="F1380" s="16">
        <f t="shared" si="43"/>
        <v>2.3213477588923236E-2</v>
      </c>
      <c r="G1380">
        <f t="shared" si="42"/>
        <v>2017</v>
      </c>
    </row>
    <row r="1381" spans="1:7" x14ac:dyDescent="0.2">
      <c r="A1381" s="11" t="s">
        <v>264</v>
      </c>
      <c r="B1381" s="12">
        <v>43038</v>
      </c>
      <c r="C1381" s="15">
        <v>48.69</v>
      </c>
      <c r="D1381" s="13">
        <v>27283.838299999999</v>
      </c>
      <c r="E1381" s="14">
        <v>5775314</v>
      </c>
      <c r="F1381" s="16">
        <f t="shared" si="43"/>
        <v>-2.4615397044466833E-3</v>
      </c>
      <c r="G1381">
        <f t="shared" si="42"/>
        <v>2017</v>
      </c>
    </row>
    <row r="1382" spans="1:7" x14ac:dyDescent="0.2">
      <c r="A1382" s="11" t="s">
        <v>264</v>
      </c>
      <c r="B1382" s="12">
        <v>43039</v>
      </c>
      <c r="C1382" s="15">
        <v>49.37</v>
      </c>
      <c r="D1382" s="13">
        <v>27013.168600000001</v>
      </c>
      <c r="E1382" s="14">
        <v>6857218</v>
      </c>
      <c r="F1382" s="16">
        <f t="shared" si="43"/>
        <v>1.3869282076162035E-2</v>
      </c>
      <c r="G1382">
        <f t="shared" si="42"/>
        <v>2017</v>
      </c>
    </row>
    <row r="1383" spans="1:7" x14ac:dyDescent="0.2">
      <c r="A1383" s="11" t="s">
        <v>264</v>
      </c>
      <c r="B1383" s="12">
        <v>43040</v>
      </c>
      <c r="C1383" s="15">
        <v>50.14</v>
      </c>
      <c r="D1383" s="13">
        <v>27434.479899999998</v>
      </c>
      <c r="E1383" s="14">
        <v>9065661</v>
      </c>
      <c r="F1383" s="16">
        <f t="shared" si="43"/>
        <v>1.5476140459375901E-2</v>
      </c>
      <c r="G1383">
        <f t="shared" si="42"/>
        <v>2017</v>
      </c>
    </row>
    <row r="1384" spans="1:7" x14ac:dyDescent="0.2">
      <c r="A1384" s="11" t="s">
        <v>264</v>
      </c>
      <c r="B1384" s="12">
        <v>43041</v>
      </c>
      <c r="C1384" s="15">
        <v>49.39</v>
      </c>
      <c r="D1384" s="13">
        <v>27024.111700000001</v>
      </c>
      <c r="E1384" s="14">
        <v>6414901</v>
      </c>
      <c r="F1384" s="16">
        <f t="shared" si="43"/>
        <v>-1.507111817761388E-2</v>
      </c>
      <c r="G1384">
        <f t="shared" si="42"/>
        <v>2017</v>
      </c>
    </row>
    <row r="1385" spans="1:7" x14ac:dyDescent="0.2">
      <c r="A1385" s="11" t="s">
        <v>264</v>
      </c>
      <c r="B1385" s="12">
        <v>43042</v>
      </c>
      <c r="C1385" s="15">
        <v>49.51</v>
      </c>
      <c r="D1385" s="13">
        <v>27089.7706</v>
      </c>
      <c r="E1385" s="14">
        <v>6537127</v>
      </c>
      <c r="F1385" s="16">
        <f t="shared" si="43"/>
        <v>2.4266948207980715E-3</v>
      </c>
      <c r="G1385">
        <f t="shared" si="42"/>
        <v>2017</v>
      </c>
    </row>
    <row r="1386" spans="1:7" x14ac:dyDescent="0.2">
      <c r="A1386" s="11" t="s">
        <v>264</v>
      </c>
      <c r="B1386" s="12">
        <v>43045</v>
      </c>
      <c r="C1386" s="15">
        <v>51.83</v>
      </c>
      <c r="D1386" s="13">
        <v>28359.176200000002</v>
      </c>
      <c r="E1386" s="14">
        <v>7401170</v>
      </c>
      <c r="F1386" s="16">
        <f t="shared" si="43"/>
        <v>4.579446282828345E-2</v>
      </c>
      <c r="G1386">
        <f t="shared" si="42"/>
        <v>2017</v>
      </c>
    </row>
    <row r="1387" spans="1:7" x14ac:dyDescent="0.2">
      <c r="A1387" s="11" t="s">
        <v>264</v>
      </c>
      <c r="B1387" s="12">
        <v>43046</v>
      </c>
      <c r="C1387" s="15">
        <v>51.08</v>
      </c>
      <c r="D1387" s="13">
        <v>27948.808000000001</v>
      </c>
      <c r="E1387" s="14">
        <v>6931558</v>
      </c>
      <c r="F1387" s="16">
        <f t="shared" si="43"/>
        <v>-1.457610103727666E-2</v>
      </c>
      <c r="G1387">
        <f t="shared" si="42"/>
        <v>2017</v>
      </c>
    </row>
    <row r="1388" spans="1:7" x14ac:dyDescent="0.2">
      <c r="A1388" s="11" t="s">
        <v>264</v>
      </c>
      <c r="B1388" s="12">
        <v>43047</v>
      </c>
      <c r="C1388" s="15">
        <v>51.16</v>
      </c>
      <c r="D1388" s="13">
        <v>27992.580600000001</v>
      </c>
      <c r="E1388" s="14">
        <v>4630144</v>
      </c>
      <c r="F1388" s="16">
        <f t="shared" si="43"/>
        <v>1.5649455463032868E-3</v>
      </c>
      <c r="G1388">
        <f t="shared" si="42"/>
        <v>2017</v>
      </c>
    </row>
    <row r="1389" spans="1:7" x14ac:dyDescent="0.2">
      <c r="A1389" s="11" t="s">
        <v>264</v>
      </c>
      <c r="B1389" s="12">
        <v>43048</v>
      </c>
      <c r="C1389" s="15">
        <v>51.4</v>
      </c>
      <c r="D1389" s="13">
        <v>28123.898399999998</v>
      </c>
      <c r="E1389" s="14">
        <v>4230132</v>
      </c>
      <c r="F1389" s="16">
        <f t="shared" si="43"/>
        <v>4.6801957504774986E-3</v>
      </c>
      <c r="G1389">
        <f t="shared" si="42"/>
        <v>2017</v>
      </c>
    </row>
    <row r="1390" spans="1:7" x14ac:dyDescent="0.2">
      <c r="A1390" s="11" t="s">
        <v>264</v>
      </c>
      <c r="B1390" s="12">
        <v>43049</v>
      </c>
      <c r="C1390" s="15">
        <v>51.11</v>
      </c>
      <c r="D1390" s="13">
        <v>27965.222699999998</v>
      </c>
      <c r="E1390" s="14">
        <v>5004669</v>
      </c>
      <c r="F1390" s="16">
        <f t="shared" si="43"/>
        <v>-5.657999680931205E-3</v>
      </c>
      <c r="G1390">
        <f t="shared" si="42"/>
        <v>2017</v>
      </c>
    </row>
    <row r="1391" spans="1:7" x14ac:dyDescent="0.2">
      <c r="A1391" s="11" t="s">
        <v>264</v>
      </c>
      <c r="B1391" s="12">
        <v>43052</v>
      </c>
      <c r="C1391" s="15">
        <v>50.23</v>
      </c>
      <c r="D1391" s="13">
        <v>27483.724099999999</v>
      </c>
      <c r="E1391" s="14">
        <v>11018139</v>
      </c>
      <c r="F1391" s="16">
        <f t="shared" si="43"/>
        <v>-1.7367715018234885E-2</v>
      </c>
      <c r="G1391">
        <f t="shared" si="42"/>
        <v>2017</v>
      </c>
    </row>
    <row r="1392" spans="1:7" x14ac:dyDescent="0.2">
      <c r="A1392" s="11" t="s">
        <v>264</v>
      </c>
      <c r="B1392" s="12">
        <v>43053</v>
      </c>
      <c r="C1392" s="15">
        <v>48.05</v>
      </c>
      <c r="D1392" s="13">
        <v>26290.920600000001</v>
      </c>
      <c r="E1392" s="14">
        <v>8113178</v>
      </c>
      <c r="F1392" s="16">
        <f t="shared" si="43"/>
        <v>-4.4370322345651865E-2</v>
      </c>
      <c r="G1392">
        <f t="shared" si="42"/>
        <v>2017</v>
      </c>
    </row>
    <row r="1393" spans="1:7" x14ac:dyDescent="0.2">
      <c r="A1393" s="11" t="s">
        <v>264</v>
      </c>
      <c r="B1393" s="12">
        <v>43054</v>
      </c>
      <c r="C1393" s="15">
        <v>47.62</v>
      </c>
      <c r="D1393" s="13">
        <v>26055.642899999999</v>
      </c>
      <c r="E1393" s="14">
        <v>7143900</v>
      </c>
      <c r="F1393" s="16">
        <f t="shared" si="43"/>
        <v>-8.9892943575848143E-3</v>
      </c>
      <c r="G1393">
        <f t="shared" si="42"/>
        <v>2017</v>
      </c>
    </row>
    <row r="1394" spans="1:7" x14ac:dyDescent="0.2">
      <c r="A1394" s="11" t="s">
        <v>264</v>
      </c>
      <c r="B1394" s="12">
        <v>43055</v>
      </c>
      <c r="C1394" s="15">
        <v>47.5</v>
      </c>
      <c r="D1394" s="13">
        <v>25989.984</v>
      </c>
      <c r="E1394" s="14">
        <v>5820373</v>
      </c>
      <c r="F1394" s="16">
        <f t="shared" si="43"/>
        <v>-2.5231300181210929E-3</v>
      </c>
      <c r="G1394">
        <f t="shared" si="42"/>
        <v>2017</v>
      </c>
    </row>
    <row r="1395" spans="1:7" x14ac:dyDescent="0.2">
      <c r="A1395" s="11" t="s">
        <v>264</v>
      </c>
      <c r="B1395" s="12">
        <v>43056</v>
      </c>
      <c r="C1395" s="15">
        <v>48.15</v>
      </c>
      <c r="D1395" s="13">
        <v>26345.636399999999</v>
      </c>
      <c r="E1395" s="14">
        <v>6102798</v>
      </c>
      <c r="F1395" s="16">
        <f t="shared" si="43"/>
        <v>1.3591427203538993E-2</v>
      </c>
      <c r="G1395">
        <f t="shared" si="42"/>
        <v>2017</v>
      </c>
    </row>
    <row r="1396" spans="1:7" x14ac:dyDescent="0.2">
      <c r="A1396" s="11" t="s">
        <v>264</v>
      </c>
      <c r="B1396" s="12">
        <v>43059</v>
      </c>
      <c r="C1396" s="15">
        <v>48.31</v>
      </c>
      <c r="D1396" s="13">
        <v>26433.1816</v>
      </c>
      <c r="E1396" s="14">
        <v>3632411</v>
      </c>
      <c r="F1396" s="16">
        <f t="shared" si="43"/>
        <v>3.3174403221807526E-3</v>
      </c>
      <c r="G1396">
        <f t="shared" si="42"/>
        <v>2017</v>
      </c>
    </row>
    <row r="1397" spans="1:7" x14ac:dyDescent="0.2">
      <c r="A1397" s="11" t="s">
        <v>264</v>
      </c>
      <c r="B1397" s="12">
        <v>43060</v>
      </c>
      <c r="C1397" s="15">
        <v>48.02</v>
      </c>
      <c r="D1397" s="13">
        <v>26274.5059</v>
      </c>
      <c r="E1397" s="14">
        <v>5259763</v>
      </c>
      <c r="F1397" s="16">
        <f t="shared" si="43"/>
        <v>-6.0209877732081323E-3</v>
      </c>
      <c r="G1397">
        <f t="shared" si="42"/>
        <v>2017</v>
      </c>
    </row>
    <row r="1398" spans="1:7" x14ac:dyDescent="0.2">
      <c r="A1398" s="11" t="s">
        <v>264</v>
      </c>
      <c r="B1398" s="12">
        <v>43061</v>
      </c>
      <c r="C1398" s="15">
        <v>48.35</v>
      </c>
      <c r="D1398" s="13">
        <v>26455.067899999998</v>
      </c>
      <c r="E1398" s="14">
        <v>5948708</v>
      </c>
      <c r="F1398" s="16">
        <f t="shared" si="43"/>
        <v>6.8486311061961803E-3</v>
      </c>
      <c r="G1398">
        <f t="shared" si="42"/>
        <v>2017</v>
      </c>
    </row>
    <row r="1399" spans="1:7" x14ac:dyDescent="0.2">
      <c r="A1399" s="11" t="s">
        <v>264</v>
      </c>
      <c r="B1399" s="12">
        <v>43063</v>
      </c>
      <c r="C1399" s="15">
        <v>48.11</v>
      </c>
      <c r="D1399" s="13">
        <v>26323.750100000001</v>
      </c>
      <c r="E1399" s="14">
        <v>2079081</v>
      </c>
      <c r="F1399" s="16">
        <f t="shared" si="43"/>
        <v>-4.976166187941047E-3</v>
      </c>
      <c r="G1399">
        <f t="shared" si="42"/>
        <v>2017</v>
      </c>
    </row>
    <row r="1400" spans="1:7" x14ac:dyDescent="0.2">
      <c r="A1400" s="11" t="s">
        <v>264</v>
      </c>
      <c r="B1400" s="12">
        <v>43066</v>
      </c>
      <c r="C1400" s="15">
        <v>47.69</v>
      </c>
      <c r="D1400" s="13">
        <v>26093.943899999998</v>
      </c>
      <c r="E1400" s="14">
        <v>4839841</v>
      </c>
      <c r="F1400" s="16">
        <f t="shared" si="43"/>
        <v>-8.7683234012293689E-3</v>
      </c>
      <c r="G1400">
        <f t="shared" si="42"/>
        <v>2017</v>
      </c>
    </row>
    <row r="1401" spans="1:7" x14ac:dyDescent="0.2">
      <c r="A1401" s="11" t="s">
        <v>264</v>
      </c>
      <c r="B1401" s="12">
        <v>43067</v>
      </c>
      <c r="C1401" s="15">
        <v>47.77</v>
      </c>
      <c r="D1401" s="13">
        <v>26137.716499999999</v>
      </c>
      <c r="E1401" s="14">
        <v>2813368</v>
      </c>
      <c r="F1401" s="16">
        <f t="shared" si="43"/>
        <v>1.6760950917376961E-3</v>
      </c>
      <c r="G1401">
        <f t="shared" si="42"/>
        <v>2017</v>
      </c>
    </row>
    <row r="1402" spans="1:7" x14ac:dyDescent="0.2">
      <c r="A1402" s="11" t="s">
        <v>264</v>
      </c>
      <c r="B1402" s="12">
        <v>43068</v>
      </c>
      <c r="C1402" s="15">
        <v>47.88</v>
      </c>
      <c r="D1402" s="13">
        <v>26197.9038</v>
      </c>
      <c r="E1402" s="14">
        <v>3802652</v>
      </c>
      <c r="F1402" s="16">
        <f t="shared" si="43"/>
        <v>2.3000532879018164E-3</v>
      </c>
      <c r="G1402">
        <f t="shared" si="42"/>
        <v>2017</v>
      </c>
    </row>
    <row r="1403" spans="1:7" x14ac:dyDescent="0.2">
      <c r="A1403" s="11" t="s">
        <v>264</v>
      </c>
      <c r="B1403" s="12">
        <v>43069</v>
      </c>
      <c r="C1403" s="15">
        <v>48.09</v>
      </c>
      <c r="D1403" s="13">
        <v>26312.8069</v>
      </c>
      <c r="E1403" s="14">
        <v>9469498</v>
      </c>
      <c r="F1403" s="16">
        <f t="shared" si="43"/>
        <v>4.3763745997990027E-3</v>
      </c>
      <c r="G1403">
        <f t="shared" si="42"/>
        <v>2017</v>
      </c>
    </row>
    <row r="1404" spans="1:7" x14ac:dyDescent="0.2">
      <c r="A1404" s="11" t="s">
        <v>264</v>
      </c>
      <c r="B1404" s="12">
        <v>43070</v>
      </c>
      <c r="C1404" s="15">
        <v>48.72</v>
      </c>
      <c r="D1404" s="13">
        <v>26657.516199999998</v>
      </c>
      <c r="E1404" s="14">
        <v>8414455</v>
      </c>
      <c r="F1404" s="16">
        <f t="shared" si="43"/>
        <v>1.3015368112070227E-2</v>
      </c>
      <c r="G1404">
        <f t="shared" si="42"/>
        <v>2017</v>
      </c>
    </row>
    <row r="1405" spans="1:7" x14ac:dyDescent="0.2">
      <c r="A1405" s="11" t="s">
        <v>264</v>
      </c>
      <c r="B1405" s="12">
        <v>43073</v>
      </c>
      <c r="C1405" s="15">
        <v>48.59</v>
      </c>
      <c r="D1405" s="13">
        <v>26586.385699999999</v>
      </c>
      <c r="E1405" s="14">
        <v>4468546</v>
      </c>
      <c r="F1405" s="16">
        <f t="shared" si="43"/>
        <v>-2.6718749838298313E-3</v>
      </c>
      <c r="G1405">
        <f t="shared" si="42"/>
        <v>2017</v>
      </c>
    </row>
    <row r="1406" spans="1:7" x14ac:dyDescent="0.2">
      <c r="A1406" s="11" t="s">
        <v>264</v>
      </c>
      <c r="B1406" s="12">
        <v>43074</v>
      </c>
      <c r="C1406" s="15">
        <v>48.26</v>
      </c>
      <c r="D1406" s="13">
        <v>26405.823700000001</v>
      </c>
      <c r="E1406" s="14">
        <v>2884900</v>
      </c>
      <c r="F1406" s="16">
        <f t="shared" si="43"/>
        <v>-6.8146882209261031E-3</v>
      </c>
      <c r="G1406">
        <f t="shared" si="42"/>
        <v>2017</v>
      </c>
    </row>
    <row r="1407" spans="1:7" x14ac:dyDescent="0.2">
      <c r="A1407" s="11" t="s">
        <v>264</v>
      </c>
      <c r="B1407" s="12">
        <v>43075</v>
      </c>
      <c r="C1407" s="15">
        <v>47.11</v>
      </c>
      <c r="D1407" s="13">
        <v>25776.592499999999</v>
      </c>
      <c r="E1407" s="14">
        <v>7328234</v>
      </c>
      <c r="F1407" s="16">
        <f t="shared" si="43"/>
        <v>-2.4117767484935944E-2</v>
      </c>
      <c r="G1407">
        <f t="shared" si="42"/>
        <v>2017</v>
      </c>
    </row>
    <row r="1408" spans="1:7" x14ac:dyDescent="0.2">
      <c r="A1408" s="11" t="s">
        <v>264</v>
      </c>
      <c r="B1408" s="12">
        <v>43076</v>
      </c>
      <c r="C1408" s="15">
        <v>47.32</v>
      </c>
      <c r="D1408" s="13">
        <v>25891.495599999998</v>
      </c>
      <c r="E1408" s="14">
        <v>4665320</v>
      </c>
      <c r="F1408" s="16">
        <f t="shared" si="43"/>
        <v>4.4477463982362702E-3</v>
      </c>
      <c r="G1408">
        <f t="shared" si="42"/>
        <v>2017</v>
      </c>
    </row>
    <row r="1409" spans="1:7" x14ac:dyDescent="0.2">
      <c r="A1409" s="11" t="s">
        <v>264</v>
      </c>
      <c r="B1409" s="12">
        <v>43077</v>
      </c>
      <c r="C1409" s="15">
        <v>47.92</v>
      </c>
      <c r="D1409" s="13">
        <v>26219.790099999998</v>
      </c>
      <c r="E1409" s="14">
        <v>6163289</v>
      </c>
      <c r="F1409" s="16">
        <f t="shared" si="43"/>
        <v>1.259991469700782E-2</v>
      </c>
      <c r="G1409">
        <f t="shared" si="42"/>
        <v>2017</v>
      </c>
    </row>
    <row r="1410" spans="1:7" x14ac:dyDescent="0.2">
      <c r="A1410" s="11" t="s">
        <v>264</v>
      </c>
      <c r="B1410" s="12">
        <v>43080</v>
      </c>
      <c r="C1410" s="15">
        <v>48.3</v>
      </c>
      <c r="D1410" s="13">
        <v>26427.71</v>
      </c>
      <c r="E1410" s="14">
        <v>4074639</v>
      </c>
      <c r="F1410" s="16">
        <f t="shared" si="43"/>
        <v>7.8986068513329528E-3</v>
      </c>
      <c r="G1410">
        <f t="shared" si="42"/>
        <v>2017</v>
      </c>
    </row>
    <row r="1411" spans="1:7" x14ac:dyDescent="0.2">
      <c r="A1411" s="11" t="s">
        <v>264</v>
      </c>
      <c r="B1411" s="12">
        <v>43081</v>
      </c>
      <c r="C1411" s="15">
        <v>48.54</v>
      </c>
      <c r="D1411" s="13">
        <v>26559.0278</v>
      </c>
      <c r="E1411" s="14">
        <v>6886759</v>
      </c>
      <c r="F1411" s="16">
        <f t="shared" si="43"/>
        <v>4.9566396399284163E-3</v>
      </c>
      <c r="G1411">
        <f t="shared" ref="G1411:G1474" si="44">YEAR(B1411)</f>
        <v>2017</v>
      </c>
    </row>
    <row r="1412" spans="1:7" x14ac:dyDescent="0.2">
      <c r="A1412" s="11" t="s">
        <v>264</v>
      </c>
      <c r="B1412" s="12">
        <v>43082</v>
      </c>
      <c r="C1412" s="15">
        <v>48.26</v>
      </c>
      <c r="D1412" s="13">
        <v>26405.823700000001</v>
      </c>
      <c r="E1412" s="14">
        <v>4412721</v>
      </c>
      <c r="F1412" s="16">
        <f t="shared" ref="F1412:F1475" si="45">IF(A1412&lt;&gt;A1411,"",LN(C1412/C1411))</f>
        <v>-5.7851401015697242E-3</v>
      </c>
      <c r="G1412">
        <f t="shared" si="44"/>
        <v>2017</v>
      </c>
    </row>
    <row r="1413" spans="1:7" x14ac:dyDescent="0.2">
      <c r="A1413" s="11" t="s">
        <v>264</v>
      </c>
      <c r="B1413" s="12">
        <v>43083</v>
      </c>
      <c r="C1413" s="15">
        <v>47.89</v>
      </c>
      <c r="D1413" s="13">
        <v>26203.375400000001</v>
      </c>
      <c r="E1413" s="14">
        <v>5013628</v>
      </c>
      <c r="F1413" s="16">
        <f t="shared" si="45"/>
        <v>-7.6963458423676117E-3</v>
      </c>
      <c r="G1413">
        <f t="shared" si="44"/>
        <v>2017</v>
      </c>
    </row>
    <row r="1414" spans="1:7" x14ac:dyDescent="0.2">
      <c r="A1414" s="11" t="s">
        <v>264</v>
      </c>
      <c r="B1414" s="12">
        <v>43084</v>
      </c>
      <c r="C1414" s="15">
        <v>47.52</v>
      </c>
      <c r="D1414" s="13">
        <v>26000.927100000001</v>
      </c>
      <c r="E1414" s="14">
        <v>9229380</v>
      </c>
      <c r="F1414" s="16">
        <f t="shared" si="45"/>
        <v>-7.7560393001284743E-3</v>
      </c>
      <c r="G1414">
        <f t="shared" si="44"/>
        <v>2017</v>
      </c>
    </row>
    <row r="1415" spans="1:7" x14ac:dyDescent="0.2">
      <c r="A1415" s="11" t="s">
        <v>264</v>
      </c>
      <c r="B1415" s="12">
        <v>43087</v>
      </c>
      <c r="C1415" s="15">
        <v>48.53</v>
      </c>
      <c r="D1415" s="13">
        <v>26553.556199999999</v>
      </c>
      <c r="E1415" s="14">
        <v>4737974</v>
      </c>
      <c r="F1415" s="16">
        <f t="shared" si="45"/>
        <v>2.103148836273527E-2</v>
      </c>
      <c r="G1415">
        <f t="shared" si="44"/>
        <v>2017</v>
      </c>
    </row>
    <row r="1416" spans="1:7" x14ac:dyDescent="0.2">
      <c r="A1416" s="11" t="s">
        <v>264</v>
      </c>
      <c r="B1416" s="12">
        <v>43088</v>
      </c>
      <c r="C1416" s="15">
        <v>49.39</v>
      </c>
      <c r="D1416" s="13">
        <v>27024.111700000001</v>
      </c>
      <c r="E1416" s="14">
        <v>5714929</v>
      </c>
      <c r="F1416" s="16">
        <f t="shared" si="45"/>
        <v>1.7565811135408716E-2</v>
      </c>
      <c r="G1416">
        <f t="shared" si="44"/>
        <v>2017</v>
      </c>
    </row>
    <row r="1417" spans="1:7" x14ac:dyDescent="0.2">
      <c r="A1417" s="11" t="s">
        <v>264</v>
      </c>
      <c r="B1417" s="12">
        <v>43089</v>
      </c>
      <c r="C1417" s="15">
        <v>50.73</v>
      </c>
      <c r="D1417" s="13">
        <v>27757.302899999999</v>
      </c>
      <c r="E1417" s="14">
        <v>7822096</v>
      </c>
      <c r="F1417" s="16">
        <f t="shared" si="45"/>
        <v>2.6769477026065136E-2</v>
      </c>
      <c r="G1417">
        <f t="shared" si="44"/>
        <v>2017</v>
      </c>
    </row>
    <row r="1418" spans="1:7" x14ac:dyDescent="0.2">
      <c r="A1418" s="11" t="s">
        <v>264</v>
      </c>
      <c r="B1418" s="12">
        <v>43090</v>
      </c>
      <c r="C1418" s="15">
        <v>51.96</v>
      </c>
      <c r="D1418" s="13">
        <v>28430.306700000001</v>
      </c>
      <c r="E1418" s="14">
        <v>7677844</v>
      </c>
      <c r="F1418" s="16">
        <f t="shared" si="45"/>
        <v>2.3956740223800316E-2</v>
      </c>
      <c r="G1418">
        <f t="shared" si="44"/>
        <v>2017</v>
      </c>
    </row>
    <row r="1419" spans="1:7" x14ac:dyDescent="0.2">
      <c r="A1419" s="11" t="s">
        <v>264</v>
      </c>
      <c r="B1419" s="12">
        <v>43091</v>
      </c>
      <c r="C1419" s="15">
        <v>52.93</v>
      </c>
      <c r="D1419" s="13">
        <v>28961.049500000001</v>
      </c>
      <c r="E1419" s="14">
        <v>5371727</v>
      </c>
      <c r="F1419" s="16">
        <f t="shared" si="45"/>
        <v>1.8496094067497349E-2</v>
      </c>
      <c r="G1419">
        <f t="shared" si="44"/>
        <v>2017</v>
      </c>
    </row>
    <row r="1420" spans="1:7" x14ac:dyDescent="0.2">
      <c r="A1420" s="11" t="s">
        <v>264</v>
      </c>
      <c r="B1420" s="12">
        <v>43095</v>
      </c>
      <c r="C1420" s="15">
        <v>54.1</v>
      </c>
      <c r="D1420" s="13">
        <v>29601.2238</v>
      </c>
      <c r="E1420" s="14">
        <v>5258956</v>
      </c>
      <c r="F1420" s="16">
        <f t="shared" si="45"/>
        <v>2.1863899982539584E-2</v>
      </c>
      <c r="G1420">
        <f t="shared" si="44"/>
        <v>2017</v>
      </c>
    </row>
    <row r="1421" spans="1:7" x14ac:dyDescent="0.2">
      <c r="A1421" s="11" t="s">
        <v>264</v>
      </c>
      <c r="B1421" s="12">
        <v>43096</v>
      </c>
      <c r="C1421" s="15">
        <v>53.78</v>
      </c>
      <c r="D1421" s="13">
        <v>29426.133399999999</v>
      </c>
      <c r="E1421" s="14">
        <v>3869314</v>
      </c>
      <c r="F1421" s="16">
        <f t="shared" si="45"/>
        <v>-5.93253501171728E-3</v>
      </c>
      <c r="G1421">
        <f t="shared" si="44"/>
        <v>2017</v>
      </c>
    </row>
    <row r="1422" spans="1:7" x14ac:dyDescent="0.2">
      <c r="A1422" s="11" t="s">
        <v>264</v>
      </c>
      <c r="B1422" s="12">
        <v>43097</v>
      </c>
      <c r="C1422" s="15">
        <v>53.76</v>
      </c>
      <c r="D1422" s="13">
        <v>29415.190299999998</v>
      </c>
      <c r="E1422" s="14">
        <v>2665423</v>
      </c>
      <c r="F1422" s="16">
        <f t="shared" si="45"/>
        <v>-3.719546258245406E-4</v>
      </c>
      <c r="G1422">
        <f t="shared" si="44"/>
        <v>2017</v>
      </c>
    </row>
    <row r="1423" spans="1:7" x14ac:dyDescent="0.2">
      <c r="A1423" s="11" t="s">
        <v>264</v>
      </c>
      <c r="B1423" s="12">
        <v>43098</v>
      </c>
      <c r="C1423" s="15">
        <v>53.64</v>
      </c>
      <c r="D1423" s="13">
        <v>29349.5314</v>
      </c>
      <c r="E1423" s="14">
        <v>2546284</v>
      </c>
      <c r="F1423" s="16">
        <f t="shared" si="45"/>
        <v>-2.2346378014162656E-3</v>
      </c>
      <c r="G1423">
        <f t="shared" si="44"/>
        <v>2017</v>
      </c>
    </row>
    <row r="1424" spans="1:7" x14ac:dyDescent="0.2">
      <c r="A1424" s="11" t="s">
        <v>264</v>
      </c>
      <c r="B1424" s="12">
        <v>43102</v>
      </c>
      <c r="C1424" s="15">
        <v>54.77</v>
      </c>
      <c r="D1424" s="13">
        <v>29967.8194</v>
      </c>
      <c r="E1424" s="14">
        <v>3829887</v>
      </c>
      <c r="F1424" s="16">
        <f t="shared" si="45"/>
        <v>2.0847540382152203E-2</v>
      </c>
      <c r="G1424">
        <f t="shared" si="44"/>
        <v>2018</v>
      </c>
    </row>
    <row r="1425" spans="1:7" x14ac:dyDescent="0.2">
      <c r="A1425" s="11" t="s">
        <v>264</v>
      </c>
      <c r="B1425" s="12">
        <v>43103</v>
      </c>
      <c r="C1425" s="15">
        <v>54.77</v>
      </c>
      <c r="D1425" s="13">
        <v>29967.8194</v>
      </c>
      <c r="E1425" s="14">
        <v>4328261</v>
      </c>
      <c r="F1425" s="16">
        <f t="shared" si="45"/>
        <v>0</v>
      </c>
      <c r="G1425">
        <f t="shared" si="44"/>
        <v>2018</v>
      </c>
    </row>
    <row r="1426" spans="1:7" x14ac:dyDescent="0.2">
      <c r="A1426" s="11" t="s">
        <v>264</v>
      </c>
      <c r="B1426" s="12">
        <v>43104</v>
      </c>
      <c r="C1426" s="15">
        <v>55.65</v>
      </c>
      <c r="D1426" s="13">
        <v>30449.317999999999</v>
      </c>
      <c r="E1426" s="14">
        <v>4500777</v>
      </c>
      <c r="F1426" s="16">
        <f t="shared" si="45"/>
        <v>1.5939478925923733E-2</v>
      </c>
      <c r="G1426">
        <f t="shared" si="44"/>
        <v>2018</v>
      </c>
    </row>
    <row r="1427" spans="1:7" x14ac:dyDescent="0.2">
      <c r="A1427" s="11" t="s">
        <v>264</v>
      </c>
      <c r="B1427" s="12">
        <v>43105</v>
      </c>
      <c r="C1427" s="15">
        <v>55.02</v>
      </c>
      <c r="D1427" s="13">
        <v>30104.608800000002</v>
      </c>
      <c r="E1427" s="14">
        <v>3920786</v>
      </c>
      <c r="F1427" s="16">
        <f t="shared" si="45"/>
        <v>-1.1385322225125241E-2</v>
      </c>
      <c r="G1427">
        <f t="shared" si="44"/>
        <v>2018</v>
      </c>
    </row>
    <row r="1428" spans="1:7" x14ac:dyDescent="0.2">
      <c r="A1428" s="11" t="s">
        <v>264</v>
      </c>
      <c r="B1428" s="12">
        <v>43108</v>
      </c>
      <c r="C1428" s="15">
        <v>55.39</v>
      </c>
      <c r="D1428" s="13">
        <v>30307.057100000002</v>
      </c>
      <c r="E1428" s="14">
        <v>4765018</v>
      </c>
      <c r="F1428" s="16">
        <f t="shared" si="45"/>
        <v>6.7023165485839637E-3</v>
      </c>
      <c r="G1428">
        <f t="shared" si="44"/>
        <v>2018</v>
      </c>
    </row>
    <row r="1429" spans="1:7" x14ac:dyDescent="0.2">
      <c r="A1429" s="11" t="s">
        <v>264</v>
      </c>
      <c r="B1429" s="12">
        <v>43109</v>
      </c>
      <c r="C1429" s="15">
        <v>55.52</v>
      </c>
      <c r="D1429" s="13">
        <v>30378.187600000001</v>
      </c>
      <c r="E1429" s="14">
        <v>4637033</v>
      </c>
      <c r="F1429" s="16">
        <f t="shared" si="45"/>
        <v>2.3442441535366679E-3</v>
      </c>
      <c r="G1429">
        <f t="shared" si="44"/>
        <v>2018</v>
      </c>
    </row>
    <row r="1430" spans="1:7" x14ac:dyDescent="0.2">
      <c r="A1430" s="11" t="s">
        <v>264</v>
      </c>
      <c r="B1430" s="12">
        <v>43110</v>
      </c>
      <c r="C1430" s="15">
        <v>55.41</v>
      </c>
      <c r="D1430" s="13">
        <v>30318.000199999999</v>
      </c>
      <c r="E1430" s="14">
        <v>4625033</v>
      </c>
      <c r="F1430" s="16">
        <f t="shared" si="45"/>
        <v>-1.9832333192909371E-3</v>
      </c>
      <c r="G1430">
        <f t="shared" si="44"/>
        <v>2018</v>
      </c>
    </row>
    <row r="1431" spans="1:7" x14ac:dyDescent="0.2">
      <c r="A1431" s="11" t="s">
        <v>264</v>
      </c>
      <c r="B1431" s="12">
        <v>43111</v>
      </c>
      <c r="C1431" s="15">
        <v>58.5</v>
      </c>
      <c r="D1431" s="13">
        <v>32008.717100000002</v>
      </c>
      <c r="E1431" s="14">
        <v>11122228</v>
      </c>
      <c r="F1431" s="16">
        <f t="shared" si="45"/>
        <v>5.4266671358552634E-2</v>
      </c>
      <c r="G1431">
        <f t="shared" si="44"/>
        <v>2018</v>
      </c>
    </row>
    <row r="1432" spans="1:7" x14ac:dyDescent="0.2">
      <c r="A1432" s="11" t="s">
        <v>264</v>
      </c>
      <c r="B1432" s="12">
        <v>43112</v>
      </c>
      <c r="C1432" s="15">
        <v>58.98</v>
      </c>
      <c r="D1432" s="13">
        <v>32271.352699999999</v>
      </c>
      <c r="E1432" s="14">
        <v>4907195</v>
      </c>
      <c r="F1432" s="16">
        <f t="shared" si="45"/>
        <v>8.1716491493192579E-3</v>
      </c>
      <c r="G1432">
        <f t="shared" si="44"/>
        <v>2018</v>
      </c>
    </row>
    <row r="1433" spans="1:7" x14ac:dyDescent="0.2">
      <c r="A1433" s="11" t="s">
        <v>264</v>
      </c>
      <c r="B1433" s="12">
        <v>43116</v>
      </c>
      <c r="C1433" s="15">
        <v>58.55</v>
      </c>
      <c r="D1433" s="13">
        <v>32036.075000000001</v>
      </c>
      <c r="E1433" s="14">
        <v>6092529</v>
      </c>
      <c r="F1433" s="16">
        <f t="shared" si="45"/>
        <v>-7.3173133434038858E-3</v>
      </c>
      <c r="G1433">
        <f t="shared" si="44"/>
        <v>2018</v>
      </c>
    </row>
    <row r="1434" spans="1:7" x14ac:dyDescent="0.2">
      <c r="A1434" s="11" t="s">
        <v>264</v>
      </c>
      <c r="B1434" s="12">
        <v>43117</v>
      </c>
      <c r="C1434" s="15">
        <v>58.97</v>
      </c>
      <c r="D1434" s="13">
        <v>32265.881099999999</v>
      </c>
      <c r="E1434" s="14">
        <v>4472747</v>
      </c>
      <c r="F1434" s="16">
        <f t="shared" si="45"/>
        <v>7.1477499686864428E-3</v>
      </c>
      <c r="G1434">
        <f t="shared" si="44"/>
        <v>2018</v>
      </c>
    </row>
    <row r="1435" spans="1:7" x14ac:dyDescent="0.2">
      <c r="A1435" s="11" t="s">
        <v>264</v>
      </c>
      <c r="B1435" s="12">
        <v>43118</v>
      </c>
      <c r="C1435" s="15">
        <v>58.29</v>
      </c>
      <c r="D1435" s="13">
        <v>31893.813999999998</v>
      </c>
      <c r="E1435" s="14">
        <v>4229556</v>
      </c>
      <c r="F1435" s="16">
        <f t="shared" si="45"/>
        <v>-1.1598287954954305E-2</v>
      </c>
      <c r="G1435">
        <f t="shared" si="44"/>
        <v>2018</v>
      </c>
    </row>
    <row r="1436" spans="1:7" x14ac:dyDescent="0.2">
      <c r="A1436" s="11" t="s">
        <v>264</v>
      </c>
      <c r="B1436" s="12">
        <v>43119</v>
      </c>
      <c r="C1436" s="15">
        <v>58.2</v>
      </c>
      <c r="D1436" s="13">
        <v>31844.569800000001</v>
      </c>
      <c r="E1436" s="14">
        <v>6056385</v>
      </c>
      <c r="F1436" s="16">
        <f t="shared" si="45"/>
        <v>-1.5451973200661913E-3</v>
      </c>
      <c r="G1436">
        <f t="shared" si="44"/>
        <v>2018</v>
      </c>
    </row>
    <row r="1437" spans="1:7" x14ac:dyDescent="0.2">
      <c r="A1437" s="11" t="s">
        <v>264</v>
      </c>
      <c r="B1437" s="12">
        <v>43122</v>
      </c>
      <c r="C1437" s="15">
        <v>60.72</v>
      </c>
      <c r="D1437" s="13">
        <v>33223.406900000002</v>
      </c>
      <c r="E1437" s="14">
        <v>6220088</v>
      </c>
      <c r="F1437" s="16">
        <f t="shared" si="45"/>
        <v>4.2387778349982197E-2</v>
      </c>
      <c r="G1437">
        <f t="shared" si="44"/>
        <v>2018</v>
      </c>
    </row>
    <row r="1438" spans="1:7" x14ac:dyDescent="0.2">
      <c r="A1438" s="11" t="s">
        <v>264</v>
      </c>
      <c r="B1438" s="12">
        <v>43123</v>
      </c>
      <c r="C1438" s="15">
        <v>60.94</v>
      </c>
      <c r="D1438" s="13">
        <v>33343.781499999997</v>
      </c>
      <c r="E1438" s="14">
        <v>6338221</v>
      </c>
      <c r="F1438" s="16">
        <f t="shared" si="45"/>
        <v>3.6166404701885148E-3</v>
      </c>
      <c r="G1438">
        <f t="shared" si="44"/>
        <v>2018</v>
      </c>
    </row>
    <row r="1439" spans="1:7" x14ac:dyDescent="0.2">
      <c r="A1439" s="11" t="s">
        <v>264</v>
      </c>
      <c r="B1439" s="12">
        <v>43124</v>
      </c>
      <c r="C1439" s="15">
        <v>61.43</v>
      </c>
      <c r="D1439" s="13">
        <v>33611.888700000003</v>
      </c>
      <c r="E1439" s="14">
        <v>5828912</v>
      </c>
      <c r="F1439" s="16">
        <f t="shared" si="45"/>
        <v>8.0085416182730101E-3</v>
      </c>
      <c r="G1439">
        <f t="shared" si="44"/>
        <v>2018</v>
      </c>
    </row>
    <row r="1440" spans="1:7" x14ac:dyDescent="0.2">
      <c r="A1440" s="11" t="s">
        <v>264</v>
      </c>
      <c r="B1440" s="12">
        <v>43125</v>
      </c>
      <c r="C1440" s="15">
        <v>61.49</v>
      </c>
      <c r="D1440" s="13">
        <v>33644.718200000003</v>
      </c>
      <c r="E1440" s="14">
        <v>7888249</v>
      </c>
      <c r="F1440" s="16">
        <f t="shared" si="45"/>
        <v>9.7624478954227653E-4</v>
      </c>
      <c r="G1440">
        <f t="shared" si="44"/>
        <v>2018</v>
      </c>
    </row>
    <row r="1441" spans="1:7" x14ac:dyDescent="0.2">
      <c r="A1441" s="11" t="s">
        <v>264</v>
      </c>
      <c r="B1441" s="12">
        <v>43126</v>
      </c>
      <c r="C1441" s="15">
        <v>61.84</v>
      </c>
      <c r="D1441" s="13">
        <v>33836.223299999998</v>
      </c>
      <c r="E1441" s="14">
        <v>5981721</v>
      </c>
      <c r="F1441" s="16">
        <f t="shared" si="45"/>
        <v>5.6758443137882334E-3</v>
      </c>
      <c r="G1441">
        <f t="shared" si="44"/>
        <v>2018</v>
      </c>
    </row>
    <row r="1442" spans="1:7" x14ac:dyDescent="0.2">
      <c r="A1442" s="11" t="s">
        <v>264</v>
      </c>
      <c r="B1442" s="12">
        <v>43129</v>
      </c>
      <c r="C1442" s="15">
        <v>60.96</v>
      </c>
      <c r="D1442" s="13">
        <v>33354.724699999999</v>
      </c>
      <c r="E1442" s="14">
        <v>3379968</v>
      </c>
      <c r="F1442" s="16">
        <f t="shared" si="45"/>
        <v>-1.4332492900775767E-2</v>
      </c>
      <c r="G1442">
        <f t="shared" si="44"/>
        <v>2018</v>
      </c>
    </row>
    <row r="1443" spans="1:7" x14ac:dyDescent="0.2">
      <c r="A1443" s="11" t="s">
        <v>264</v>
      </c>
      <c r="B1443" s="12">
        <v>43130</v>
      </c>
      <c r="C1443" s="15">
        <v>59.75</v>
      </c>
      <c r="D1443" s="13">
        <v>32692.664000000001</v>
      </c>
      <c r="E1443" s="14">
        <v>5362427</v>
      </c>
      <c r="F1443" s="16">
        <f t="shared" si="45"/>
        <v>-2.0048720566770824E-2</v>
      </c>
      <c r="G1443">
        <f t="shared" si="44"/>
        <v>2018</v>
      </c>
    </row>
    <row r="1444" spans="1:7" x14ac:dyDescent="0.2">
      <c r="A1444" s="11" t="s">
        <v>264</v>
      </c>
      <c r="B1444" s="12">
        <v>43131</v>
      </c>
      <c r="C1444" s="15">
        <v>60.05</v>
      </c>
      <c r="D1444" s="13">
        <v>32856.811300000001</v>
      </c>
      <c r="E1444" s="14">
        <v>3910249</v>
      </c>
      <c r="F1444" s="16">
        <f t="shared" si="45"/>
        <v>5.0083577143723579E-3</v>
      </c>
      <c r="G1444">
        <f t="shared" si="44"/>
        <v>2018</v>
      </c>
    </row>
    <row r="1445" spans="1:7" x14ac:dyDescent="0.2">
      <c r="A1445" s="11" t="s">
        <v>264</v>
      </c>
      <c r="B1445" s="12">
        <v>43132</v>
      </c>
      <c r="C1445" s="15">
        <v>61.37</v>
      </c>
      <c r="D1445" s="13">
        <v>33579.059300000001</v>
      </c>
      <c r="E1445" s="14">
        <v>4614176</v>
      </c>
      <c r="F1445" s="16">
        <f t="shared" si="45"/>
        <v>2.1743567875013085E-2</v>
      </c>
      <c r="G1445">
        <f t="shared" si="44"/>
        <v>2018</v>
      </c>
    </row>
    <row r="1446" spans="1:7" x14ac:dyDescent="0.2">
      <c r="A1446" s="11" t="s">
        <v>264</v>
      </c>
      <c r="B1446" s="12">
        <v>43133</v>
      </c>
      <c r="C1446" s="15">
        <v>59.11</v>
      </c>
      <c r="D1446" s="13">
        <v>32342.483199999999</v>
      </c>
      <c r="E1446" s="14">
        <v>8902338</v>
      </c>
      <c r="F1446" s="16">
        <f t="shared" si="45"/>
        <v>-3.752100156472743E-2</v>
      </c>
      <c r="G1446">
        <f t="shared" si="44"/>
        <v>2018</v>
      </c>
    </row>
    <row r="1447" spans="1:7" x14ac:dyDescent="0.2">
      <c r="A1447" s="11" t="s">
        <v>264</v>
      </c>
      <c r="B1447" s="12">
        <v>43136</v>
      </c>
      <c r="C1447" s="15">
        <v>56.85</v>
      </c>
      <c r="D1447" s="13">
        <v>31105.9071</v>
      </c>
      <c r="E1447" s="14">
        <v>8064603</v>
      </c>
      <c r="F1447" s="16">
        <f t="shared" si="45"/>
        <v>-3.8983894639733035E-2</v>
      </c>
      <c r="G1447">
        <f t="shared" si="44"/>
        <v>2018</v>
      </c>
    </row>
    <row r="1448" spans="1:7" x14ac:dyDescent="0.2">
      <c r="A1448" s="11" t="s">
        <v>264</v>
      </c>
      <c r="B1448" s="12">
        <v>43137</v>
      </c>
      <c r="C1448" s="15">
        <v>57.49</v>
      </c>
      <c r="D1448" s="13">
        <v>31456.088</v>
      </c>
      <c r="E1448" s="14">
        <v>8742165</v>
      </c>
      <c r="F1448" s="16">
        <f t="shared" si="45"/>
        <v>1.1194799438654479E-2</v>
      </c>
      <c r="G1448">
        <f t="shared" si="44"/>
        <v>2018</v>
      </c>
    </row>
    <row r="1449" spans="1:7" x14ac:dyDescent="0.2">
      <c r="A1449" s="11" t="s">
        <v>264</v>
      </c>
      <c r="B1449" s="12">
        <v>43138</v>
      </c>
      <c r="C1449" s="15">
        <v>58.72</v>
      </c>
      <c r="D1449" s="13">
        <v>32129.091700000001</v>
      </c>
      <c r="E1449" s="14">
        <v>12011935</v>
      </c>
      <c r="F1449" s="16">
        <f t="shared" si="45"/>
        <v>2.1169364671060509E-2</v>
      </c>
      <c r="G1449">
        <f t="shared" si="44"/>
        <v>2018</v>
      </c>
    </row>
    <row r="1450" spans="1:7" x14ac:dyDescent="0.2">
      <c r="A1450" s="11" t="s">
        <v>264</v>
      </c>
      <c r="B1450" s="12">
        <v>43139</v>
      </c>
      <c r="C1450" s="15">
        <v>56.2</v>
      </c>
      <c r="D1450" s="13">
        <v>30750.254700000001</v>
      </c>
      <c r="E1450" s="14">
        <v>8008036</v>
      </c>
      <c r="F1450" s="16">
        <f t="shared" si="45"/>
        <v>-4.3863627406614689E-2</v>
      </c>
      <c r="G1450">
        <f t="shared" si="44"/>
        <v>2018</v>
      </c>
    </row>
    <row r="1451" spans="1:7" x14ac:dyDescent="0.2">
      <c r="A1451" s="11" t="s">
        <v>264</v>
      </c>
      <c r="B1451" s="12">
        <v>43140</v>
      </c>
      <c r="C1451" s="15">
        <v>56.13</v>
      </c>
      <c r="D1451" s="13">
        <v>30711.953699999998</v>
      </c>
      <c r="E1451" s="14">
        <v>8746600</v>
      </c>
      <c r="F1451" s="16">
        <f t="shared" si="45"/>
        <v>-1.2463279455374419E-3</v>
      </c>
      <c r="G1451">
        <f t="shared" si="44"/>
        <v>2018</v>
      </c>
    </row>
    <row r="1452" spans="1:7" x14ac:dyDescent="0.2">
      <c r="A1452" s="11" t="s">
        <v>264</v>
      </c>
      <c r="B1452" s="12">
        <v>43143</v>
      </c>
      <c r="C1452" s="15">
        <v>57.82</v>
      </c>
      <c r="D1452" s="13">
        <v>31636.6499</v>
      </c>
      <c r="E1452" s="14">
        <v>6654901</v>
      </c>
      <c r="F1452" s="16">
        <f t="shared" si="45"/>
        <v>2.9664307634092106E-2</v>
      </c>
      <c r="G1452">
        <f t="shared" si="44"/>
        <v>2018</v>
      </c>
    </row>
    <row r="1453" spans="1:7" x14ac:dyDescent="0.2">
      <c r="A1453" s="11" t="s">
        <v>264</v>
      </c>
      <c r="B1453" s="12">
        <v>43144</v>
      </c>
      <c r="C1453" s="15">
        <v>57.18</v>
      </c>
      <c r="D1453" s="13">
        <v>31286.469099999998</v>
      </c>
      <c r="E1453" s="14">
        <v>4234710</v>
      </c>
      <c r="F1453" s="16">
        <f t="shared" si="45"/>
        <v>-1.1130549694034229E-2</v>
      </c>
      <c r="G1453">
        <f t="shared" si="44"/>
        <v>2018</v>
      </c>
    </row>
    <row r="1454" spans="1:7" x14ac:dyDescent="0.2">
      <c r="A1454" s="11" t="s">
        <v>264</v>
      </c>
      <c r="B1454" s="12">
        <v>43145</v>
      </c>
      <c r="C1454" s="15">
        <v>59.78</v>
      </c>
      <c r="D1454" s="13">
        <v>32709.078799999999</v>
      </c>
      <c r="E1454" s="14">
        <v>5783251</v>
      </c>
      <c r="F1454" s="16">
        <f t="shared" si="45"/>
        <v>4.4466969961626156E-2</v>
      </c>
      <c r="G1454">
        <f t="shared" si="44"/>
        <v>2018</v>
      </c>
    </row>
    <row r="1455" spans="1:7" x14ac:dyDescent="0.2">
      <c r="A1455" s="11" t="s">
        <v>264</v>
      </c>
      <c r="B1455" s="12">
        <v>43146</v>
      </c>
      <c r="C1455" s="15">
        <v>59.62</v>
      </c>
      <c r="D1455" s="13">
        <v>31746.886500000001</v>
      </c>
      <c r="E1455" s="14">
        <v>5431858</v>
      </c>
      <c r="F1455" s="16">
        <f t="shared" si="45"/>
        <v>-2.6800686058665291E-3</v>
      </c>
      <c r="G1455">
        <f t="shared" si="44"/>
        <v>2018</v>
      </c>
    </row>
    <row r="1456" spans="1:7" x14ac:dyDescent="0.2">
      <c r="A1456" s="11" t="s">
        <v>264</v>
      </c>
      <c r="B1456" s="12">
        <v>43147</v>
      </c>
      <c r="C1456" s="15">
        <v>59.18</v>
      </c>
      <c r="D1456" s="13">
        <v>31512.592100000002</v>
      </c>
      <c r="E1456" s="14">
        <v>3857361</v>
      </c>
      <c r="F1456" s="16">
        <f t="shared" si="45"/>
        <v>-7.4074412778618046E-3</v>
      </c>
      <c r="G1456">
        <f t="shared" si="44"/>
        <v>2018</v>
      </c>
    </row>
    <row r="1457" spans="1:7" x14ac:dyDescent="0.2">
      <c r="A1457" s="11" t="s">
        <v>264</v>
      </c>
      <c r="B1457" s="12">
        <v>43151</v>
      </c>
      <c r="C1457" s="15">
        <v>59.25</v>
      </c>
      <c r="D1457" s="13">
        <v>31549.8662</v>
      </c>
      <c r="E1457" s="14">
        <v>5979258</v>
      </c>
      <c r="F1457" s="16">
        <f t="shared" si="45"/>
        <v>1.1821330431769838E-3</v>
      </c>
      <c r="G1457">
        <f t="shared" si="44"/>
        <v>2018</v>
      </c>
    </row>
    <row r="1458" spans="1:7" x14ac:dyDescent="0.2">
      <c r="A1458" s="11" t="s">
        <v>264</v>
      </c>
      <c r="B1458" s="12">
        <v>43152</v>
      </c>
      <c r="C1458" s="15">
        <v>57.27</v>
      </c>
      <c r="D1458" s="13">
        <v>30495.5416</v>
      </c>
      <c r="E1458" s="14">
        <v>6568559</v>
      </c>
      <c r="F1458" s="16">
        <f t="shared" si="45"/>
        <v>-3.398885360947454E-2</v>
      </c>
      <c r="G1458">
        <f t="shared" si="44"/>
        <v>2018</v>
      </c>
    </row>
    <row r="1459" spans="1:7" x14ac:dyDescent="0.2">
      <c r="A1459" s="11" t="s">
        <v>264</v>
      </c>
      <c r="B1459" s="12">
        <v>43153</v>
      </c>
      <c r="C1459" s="15">
        <v>58.28</v>
      </c>
      <c r="D1459" s="13">
        <v>31033.3537</v>
      </c>
      <c r="E1459" s="14">
        <v>4823311</v>
      </c>
      <c r="F1459" s="16">
        <f t="shared" si="45"/>
        <v>1.7482054921238038E-2</v>
      </c>
      <c r="G1459">
        <f t="shared" si="44"/>
        <v>2018</v>
      </c>
    </row>
    <row r="1460" spans="1:7" x14ac:dyDescent="0.2">
      <c r="A1460" s="11" t="s">
        <v>264</v>
      </c>
      <c r="B1460" s="12">
        <v>43154</v>
      </c>
      <c r="C1460" s="15">
        <v>60.82</v>
      </c>
      <c r="D1460" s="13">
        <v>32385.8711</v>
      </c>
      <c r="E1460" s="14">
        <v>5063642</v>
      </c>
      <c r="F1460" s="16">
        <f t="shared" si="45"/>
        <v>4.2659700922214508E-2</v>
      </c>
      <c r="G1460">
        <f t="shared" si="44"/>
        <v>2018</v>
      </c>
    </row>
    <row r="1461" spans="1:7" x14ac:dyDescent="0.2">
      <c r="A1461" s="11" t="s">
        <v>264</v>
      </c>
      <c r="B1461" s="12">
        <v>43157</v>
      </c>
      <c r="C1461" s="15">
        <v>60.4</v>
      </c>
      <c r="D1461" s="13">
        <v>32162.226500000001</v>
      </c>
      <c r="E1461" s="14">
        <v>4283420</v>
      </c>
      <c r="F1461" s="16">
        <f t="shared" si="45"/>
        <v>-6.9295773084493495E-3</v>
      </c>
      <c r="G1461">
        <f t="shared" si="44"/>
        <v>2018</v>
      </c>
    </row>
    <row r="1462" spans="1:7" x14ac:dyDescent="0.2">
      <c r="A1462" s="11" t="s">
        <v>264</v>
      </c>
      <c r="B1462" s="12">
        <v>43158</v>
      </c>
      <c r="C1462" s="15">
        <v>58.47</v>
      </c>
      <c r="D1462" s="13">
        <v>31134.5262</v>
      </c>
      <c r="E1462" s="14">
        <v>5515821</v>
      </c>
      <c r="F1462" s="16">
        <f t="shared" si="45"/>
        <v>-3.2475302753190084E-2</v>
      </c>
      <c r="G1462">
        <f t="shared" si="44"/>
        <v>2018</v>
      </c>
    </row>
    <row r="1463" spans="1:7" x14ac:dyDescent="0.2">
      <c r="A1463" s="11" t="s">
        <v>264</v>
      </c>
      <c r="B1463" s="12">
        <v>43159</v>
      </c>
      <c r="C1463" s="15">
        <v>57.04</v>
      </c>
      <c r="D1463" s="13">
        <v>30373.069500000001</v>
      </c>
      <c r="E1463" s="14">
        <v>5429619</v>
      </c>
      <c r="F1463" s="16">
        <f t="shared" si="45"/>
        <v>-2.4761026081538646E-2</v>
      </c>
      <c r="G1463">
        <f t="shared" si="44"/>
        <v>2018</v>
      </c>
    </row>
    <row r="1464" spans="1:7" x14ac:dyDescent="0.2">
      <c r="A1464" s="11" t="s">
        <v>264</v>
      </c>
      <c r="B1464" s="12">
        <v>43160</v>
      </c>
      <c r="C1464" s="15">
        <v>57.12</v>
      </c>
      <c r="D1464" s="13">
        <v>30415.6685</v>
      </c>
      <c r="E1464" s="14">
        <v>4270399</v>
      </c>
      <c r="F1464" s="16">
        <f t="shared" si="45"/>
        <v>1.4015419252884772E-3</v>
      </c>
      <c r="G1464">
        <f t="shared" si="44"/>
        <v>2018</v>
      </c>
    </row>
    <row r="1465" spans="1:7" x14ac:dyDescent="0.2">
      <c r="A1465" s="11" t="s">
        <v>264</v>
      </c>
      <c r="B1465" s="12">
        <v>43161</v>
      </c>
      <c r="C1465" s="15">
        <v>57.45</v>
      </c>
      <c r="D1465" s="13">
        <v>30591.389299999999</v>
      </c>
      <c r="E1465" s="14">
        <v>6565576</v>
      </c>
      <c r="F1465" s="16">
        <f t="shared" si="45"/>
        <v>5.7606862634359416E-3</v>
      </c>
      <c r="G1465">
        <f t="shared" si="44"/>
        <v>2018</v>
      </c>
    </row>
    <row r="1466" spans="1:7" x14ac:dyDescent="0.2">
      <c r="A1466" s="11" t="s">
        <v>264</v>
      </c>
      <c r="B1466" s="12">
        <v>43164</v>
      </c>
      <c r="C1466" s="15">
        <v>58.95</v>
      </c>
      <c r="D1466" s="13">
        <v>31390.1201</v>
      </c>
      <c r="E1466" s="14">
        <v>6540703</v>
      </c>
      <c r="F1466" s="16">
        <f t="shared" si="45"/>
        <v>2.5774622688615155E-2</v>
      </c>
      <c r="G1466">
        <f t="shared" si="44"/>
        <v>2018</v>
      </c>
    </row>
    <row r="1467" spans="1:7" x14ac:dyDescent="0.2">
      <c r="A1467" s="11" t="s">
        <v>264</v>
      </c>
      <c r="B1467" s="12">
        <v>43165</v>
      </c>
      <c r="C1467" s="15">
        <v>58.81</v>
      </c>
      <c r="D1467" s="13">
        <v>31315.571899999999</v>
      </c>
      <c r="E1467" s="14">
        <v>3803490</v>
      </c>
      <c r="F1467" s="16">
        <f t="shared" si="45"/>
        <v>-2.3777185115153492E-3</v>
      </c>
      <c r="G1467">
        <f t="shared" si="44"/>
        <v>2018</v>
      </c>
    </row>
    <row r="1468" spans="1:7" x14ac:dyDescent="0.2">
      <c r="A1468" s="11" t="s">
        <v>264</v>
      </c>
      <c r="B1468" s="12">
        <v>43166</v>
      </c>
      <c r="C1468" s="15">
        <v>57.72</v>
      </c>
      <c r="D1468" s="13">
        <v>30735.160800000001</v>
      </c>
      <c r="E1468" s="14">
        <v>5257298</v>
      </c>
      <c r="F1468" s="16">
        <f t="shared" si="45"/>
        <v>-1.8708174566194537E-2</v>
      </c>
      <c r="G1468">
        <f t="shared" si="44"/>
        <v>2018</v>
      </c>
    </row>
    <row r="1469" spans="1:7" x14ac:dyDescent="0.2">
      <c r="A1469" s="11" t="s">
        <v>264</v>
      </c>
      <c r="B1469" s="12">
        <v>43167</v>
      </c>
      <c r="C1469" s="15">
        <v>57.08</v>
      </c>
      <c r="D1469" s="13">
        <v>30394.368999999999</v>
      </c>
      <c r="E1469" s="14">
        <v>4725076</v>
      </c>
      <c r="F1469" s="16">
        <f t="shared" si="45"/>
        <v>-1.1149941297034418E-2</v>
      </c>
      <c r="G1469">
        <f t="shared" si="44"/>
        <v>2018</v>
      </c>
    </row>
    <row r="1470" spans="1:7" x14ac:dyDescent="0.2">
      <c r="A1470" s="11" t="s">
        <v>264</v>
      </c>
      <c r="B1470" s="12">
        <v>43168</v>
      </c>
      <c r="C1470" s="15">
        <v>58.03</v>
      </c>
      <c r="D1470" s="13">
        <v>30900.231899999999</v>
      </c>
      <c r="E1470" s="14">
        <v>4359895</v>
      </c>
      <c r="F1470" s="16">
        <f t="shared" si="45"/>
        <v>1.6506325593881273E-2</v>
      </c>
      <c r="G1470">
        <f t="shared" si="44"/>
        <v>2018</v>
      </c>
    </row>
    <row r="1471" spans="1:7" x14ac:dyDescent="0.2">
      <c r="A1471" s="11" t="s">
        <v>264</v>
      </c>
      <c r="B1471" s="12">
        <v>43171</v>
      </c>
      <c r="C1471" s="15">
        <v>58.98</v>
      </c>
      <c r="D1471" s="13">
        <v>31406.094700000001</v>
      </c>
      <c r="E1471" s="14">
        <v>4073431</v>
      </c>
      <c r="F1471" s="16">
        <f t="shared" si="45"/>
        <v>1.6238285184613246E-2</v>
      </c>
      <c r="G1471">
        <f t="shared" si="44"/>
        <v>2018</v>
      </c>
    </row>
    <row r="1472" spans="1:7" x14ac:dyDescent="0.2">
      <c r="A1472" s="11" t="s">
        <v>264</v>
      </c>
      <c r="B1472" s="12">
        <v>43172</v>
      </c>
      <c r="C1472" s="15">
        <v>58.55</v>
      </c>
      <c r="D1472" s="13">
        <v>31177.125199999999</v>
      </c>
      <c r="E1472" s="14">
        <v>3111356</v>
      </c>
      <c r="F1472" s="16">
        <f t="shared" si="45"/>
        <v>-7.3173133434038858E-3</v>
      </c>
      <c r="G1472">
        <f t="shared" si="44"/>
        <v>2018</v>
      </c>
    </row>
    <row r="1473" spans="1:7" x14ac:dyDescent="0.2">
      <c r="A1473" s="11" t="s">
        <v>264</v>
      </c>
      <c r="B1473" s="12">
        <v>43173</v>
      </c>
      <c r="C1473" s="15">
        <v>58.92</v>
      </c>
      <c r="D1473" s="13">
        <v>31374.145499999999</v>
      </c>
      <c r="E1473" s="14">
        <v>4076724</v>
      </c>
      <c r="F1473" s="16">
        <f t="shared" si="45"/>
        <v>6.2995015507033162E-3</v>
      </c>
      <c r="G1473">
        <f t="shared" si="44"/>
        <v>2018</v>
      </c>
    </row>
    <row r="1474" spans="1:7" x14ac:dyDescent="0.2">
      <c r="A1474" s="11" t="s">
        <v>264</v>
      </c>
      <c r="B1474" s="12">
        <v>43174</v>
      </c>
      <c r="C1474" s="15">
        <v>57.91</v>
      </c>
      <c r="D1474" s="13">
        <v>30836.3334</v>
      </c>
      <c r="E1474" s="14">
        <v>6348733</v>
      </c>
      <c r="F1474" s="16">
        <f t="shared" si="45"/>
        <v>-1.7290510356731133E-2</v>
      </c>
      <c r="G1474">
        <f t="shared" si="44"/>
        <v>2018</v>
      </c>
    </row>
    <row r="1475" spans="1:7" x14ac:dyDescent="0.2">
      <c r="A1475" s="11" t="s">
        <v>264</v>
      </c>
      <c r="B1475" s="12">
        <v>43175</v>
      </c>
      <c r="C1475" s="15">
        <v>58.53</v>
      </c>
      <c r="D1475" s="13">
        <v>31166.4755</v>
      </c>
      <c r="E1475" s="14">
        <v>4680811</v>
      </c>
      <c r="F1475" s="16">
        <f t="shared" si="45"/>
        <v>1.0649362065431137E-2</v>
      </c>
      <c r="G1475">
        <f t="shared" ref="G1475:G1538" si="46">YEAR(B1475)</f>
        <v>2018</v>
      </c>
    </row>
    <row r="1476" spans="1:7" x14ac:dyDescent="0.2">
      <c r="A1476" s="11" t="s">
        <v>264</v>
      </c>
      <c r="B1476" s="12">
        <v>43178</v>
      </c>
      <c r="C1476" s="15">
        <v>57.02</v>
      </c>
      <c r="D1476" s="13">
        <v>30362.4198</v>
      </c>
      <c r="E1476" s="14">
        <v>4394278</v>
      </c>
      <c r="F1476" s="16">
        <f t="shared" ref="F1476:F1539" si="47">IF(A1476&lt;&gt;A1475,"",LN(C1476/C1475))</f>
        <v>-2.6137359818603604E-2</v>
      </c>
      <c r="G1476">
        <f t="shared" si="46"/>
        <v>2018</v>
      </c>
    </row>
    <row r="1477" spans="1:7" x14ac:dyDescent="0.2">
      <c r="A1477" s="11" t="s">
        <v>264</v>
      </c>
      <c r="B1477" s="12">
        <v>43179</v>
      </c>
      <c r="C1477" s="15">
        <v>58.48</v>
      </c>
      <c r="D1477" s="13">
        <v>31139.8511</v>
      </c>
      <c r="E1477" s="14">
        <v>4343205</v>
      </c>
      <c r="F1477" s="16">
        <f t="shared" si="47"/>
        <v>2.5282731956997036E-2</v>
      </c>
      <c r="G1477">
        <f t="shared" si="46"/>
        <v>2018</v>
      </c>
    </row>
    <row r="1478" spans="1:7" x14ac:dyDescent="0.2">
      <c r="A1478" s="11" t="s">
        <v>264</v>
      </c>
      <c r="B1478" s="12">
        <v>43180</v>
      </c>
      <c r="C1478" s="15">
        <v>61.5</v>
      </c>
      <c r="D1478" s="13">
        <v>32747.9624</v>
      </c>
      <c r="E1478" s="14">
        <v>7388248</v>
      </c>
      <c r="F1478" s="16">
        <f t="shared" si="47"/>
        <v>5.0352359370949083E-2</v>
      </c>
      <c r="G1478">
        <f t="shared" si="46"/>
        <v>2018</v>
      </c>
    </row>
    <row r="1479" spans="1:7" x14ac:dyDescent="0.2">
      <c r="A1479" s="11" t="s">
        <v>264</v>
      </c>
      <c r="B1479" s="12">
        <v>43181</v>
      </c>
      <c r="C1479" s="15">
        <v>60.66</v>
      </c>
      <c r="D1479" s="13">
        <v>32300.673200000001</v>
      </c>
      <c r="E1479" s="14">
        <v>6470649</v>
      </c>
      <c r="F1479" s="16">
        <f t="shared" si="47"/>
        <v>-1.3752672552037149E-2</v>
      </c>
      <c r="G1479">
        <f t="shared" si="46"/>
        <v>2018</v>
      </c>
    </row>
    <row r="1480" spans="1:7" x14ac:dyDescent="0.2">
      <c r="A1480" s="11" t="s">
        <v>264</v>
      </c>
      <c r="B1480" s="12">
        <v>43182</v>
      </c>
      <c r="C1480" s="15">
        <v>61.56</v>
      </c>
      <c r="D1480" s="13">
        <v>31723.583200000001</v>
      </c>
      <c r="E1480" s="14">
        <v>6852141</v>
      </c>
      <c r="F1480" s="16">
        <f t="shared" si="47"/>
        <v>1.4727806710243605E-2</v>
      </c>
      <c r="G1480">
        <f t="shared" si="46"/>
        <v>2018</v>
      </c>
    </row>
    <row r="1481" spans="1:7" x14ac:dyDescent="0.2">
      <c r="A1481" s="11" t="s">
        <v>264</v>
      </c>
      <c r="B1481" s="12">
        <v>43185</v>
      </c>
      <c r="C1481" s="15">
        <v>62.59</v>
      </c>
      <c r="D1481" s="13">
        <v>32254.370900000002</v>
      </c>
      <c r="E1481" s="14">
        <v>4982491</v>
      </c>
      <c r="F1481" s="16">
        <f t="shared" si="47"/>
        <v>1.6593211965931578E-2</v>
      </c>
      <c r="G1481">
        <f t="shared" si="46"/>
        <v>2018</v>
      </c>
    </row>
    <row r="1482" spans="1:7" x14ac:dyDescent="0.2">
      <c r="A1482" s="11" t="s">
        <v>264</v>
      </c>
      <c r="B1482" s="12">
        <v>43186</v>
      </c>
      <c r="C1482" s="15">
        <v>60.8</v>
      </c>
      <c r="D1482" s="13">
        <v>31331.934000000001</v>
      </c>
      <c r="E1482" s="14">
        <v>4447475</v>
      </c>
      <c r="F1482" s="16">
        <f t="shared" si="47"/>
        <v>-2.9015731964488884E-2</v>
      </c>
      <c r="G1482">
        <f t="shared" si="46"/>
        <v>2018</v>
      </c>
    </row>
    <row r="1483" spans="1:7" x14ac:dyDescent="0.2">
      <c r="A1483" s="11" t="s">
        <v>264</v>
      </c>
      <c r="B1483" s="12">
        <v>43187</v>
      </c>
      <c r="C1483" s="15">
        <v>58.9</v>
      </c>
      <c r="D1483" s="13">
        <v>30352.811099999999</v>
      </c>
      <c r="E1483" s="14">
        <v>6661276</v>
      </c>
      <c r="F1483" s="16">
        <f t="shared" si="47"/>
        <v>-3.1748698314580298E-2</v>
      </c>
      <c r="G1483">
        <f t="shared" si="46"/>
        <v>2018</v>
      </c>
    </row>
    <row r="1484" spans="1:7" x14ac:dyDescent="0.2">
      <c r="A1484" s="11" t="s">
        <v>264</v>
      </c>
      <c r="B1484" s="12">
        <v>43188</v>
      </c>
      <c r="C1484" s="15">
        <v>60.41</v>
      </c>
      <c r="D1484" s="13">
        <v>31130.956099999999</v>
      </c>
      <c r="E1484" s="14">
        <v>5891234</v>
      </c>
      <c r="F1484" s="16">
        <f t="shared" si="47"/>
        <v>2.5313563493108846E-2</v>
      </c>
      <c r="G1484">
        <f t="shared" si="46"/>
        <v>2018</v>
      </c>
    </row>
    <row r="1485" spans="1:7" x14ac:dyDescent="0.2">
      <c r="A1485" s="11" t="s">
        <v>264</v>
      </c>
      <c r="B1485" s="12">
        <v>43192</v>
      </c>
      <c r="C1485" s="15">
        <v>58.17</v>
      </c>
      <c r="D1485" s="13">
        <v>29976.6217</v>
      </c>
      <c r="E1485" s="14">
        <v>5988784</v>
      </c>
      <c r="F1485" s="16">
        <f t="shared" si="47"/>
        <v>-3.778489622797971E-2</v>
      </c>
      <c r="G1485">
        <f t="shared" si="46"/>
        <v>2018</v>
      </c>
    </row>
    <row r="1486" spans="1:7" x14ac:dyDescent="0.2">
      <c r="A1486" s="11" t="s">
        <v>264</v>
      </c>
      <c r="B1486" s="12">
        <v>43193</v>
      </c>
      <c r="C1486" s="15">
        <v>59.2</v>
      </c>
      <c r="D1486" s="13">
        <v>30507.4094</v>
      </c>
      <c r="E1486" s="14">
        <v>3837846</v>
      </c>
      <c r="F1486" s="16">
        <f t="shared" si="47"/>
        <v>1.7551783967289878E-2</v>
      </c>
      <c r="G1486">
        <f t="shared" si="46"/>
        <v>2018</v>
      </c>
    </row>
    <row r="1487" spans="1:7" x14ac:dyDescent="0.2">
      <c r="A1487" s="11" t="s">
        <v>264</v>
      </c>
      <c r="B1487" s="12">
        <v>43194</v>
      </c>
      <c r="C1487" s="15">
        <v>59.08</v>
      </c>
      <c r="D1487" s="13">
        <v>30445.570100000001</v>
      </c>
      <c r="E1487" s="14">
        <v>3572658</v>
      </c>
      <c r="F1487" s="16">
        <f t="shared" si="47"/>
        <v>-2.0290842267809812E-3</v>
      </c>
      <c r="G1487">
        <f t="shared" si="46"/>
        <v>2018</v>
      </c>
    </row>
    <row r="1488" spans="1:7" x14ac:dyDescent="0.2">
      <c r="A1488" s="11" t="s">
        <v>264</v>
      </c>
      <c r="B1488" s="12">
        <v>43195</v>
      </c>
      <c r="C1488" s="15">
        <v>60.11</v>
      </c>
      <c r="D1488" s="13">
        <v>30976.357800000002</v>
      </c>
      <c r="E1488" s="14">
        <v>5008262</v>
      </c>
      <c r="F1488" s="16">
        <f t="shared" si="47"/>
        <v>1.7283759387891548E-2</v>
      </c>
      <c r="G1488">
        <f t="shared" si="46"/>
        <v>2018</v>
      </c>
    </row>
    <row r="1489" spans="1:7" x14ac:dyDescent="0.2">
      <c r="A1489" s="11" t="s">
        <v>264</v>
      </c>
      <c r="B1489" s="12">
        <v>43196</v>
      </c>
      <c r="C1489" s="15">
        <v>58.86</v>
      </c>
      <c r="D1489" s="13">
        <v>30332.198</v>
      </c>
      <c r="E1489" s="14">
        <v>10749711</v>
      </c>
      <c r="F1489" s="16">
        <f t="shared" si="47"/>
        <v>-2.1014474245743951E-2</v>
      </c>
      <c r="G1489">
        <f t="shared" si="46"/>
        <v>2018</v>
      </c>
    </row>
    <row r="1490" spans="1:7" x14ac:dyDescent="0.2">
      <c r="A1490" s="11" t="s">
        <v>264</v>
      </c>
      <c r="B1490" s="12">
        <v>43199</v>
      </c>
      <c r="C1490" s="15">
        <v>59.83</v>
      </c>
      <c r="D1490" s="13">
        <v>30832.065999999999</v>
      </c>
      <c r="E1490" s="14">
        <v>5066539</v>
      </c>
      <c r="F1490" s="16">
        <f t="shared" si="47"/>
        <v>1.634546459661371E-2</v>
      </c>
      <c r="G1490">
        <f t="shared" si="46"/>
        <v>2018</v>
      </c>
    </row>
    <row r="1491" spans="1:7" x14ac:dyDescent="0.2">
      <c r="A1491" s="11" t="s">
        <v>264</v>
      </c>
      <c r="B1491" s="12">
        <v>43200</v>
      </c>
      <c r="C1491" s="15">
        <v>61.81</v>
      </c>
      <c r="D1491" s="13">
        <v>31852.415199999999</v>
      </c>
      <c r="E1491" s="14">
        <v>6270964</v>
      </c>
      <c r="F1491" s="16">
        <f t="shared" si="47"/>
        <v>3.2557956269241489E-2</v>
      </c>
      <c r="G1491">
        <f t="shared" si="46"/>
        <v>2018</v>
      </c>
    </row>
    <row r="1492" spans="1:7" x14ac:dyDescent="0.2">
      <c r="A1492" s="11" t="s">
        <v>264</v>
      </c>
      <c r="B1492" s="12">
        <v>43201</v>
      </c>
      <c r="C1492" s="15">
        <v>63.2</v>
      </c>
      <c r="D1492" s="13">
        <v>32568.7209</v>
      </c>
      <c r="E1492" s="14">
        <v>5536215</v>
      </c>
      <c r="F1492" s="16">
        <f t="shared" si="47"/>
        <v>2.22391374816297E-2</v>
      </c>
      <c r="G1492">
        <f t="shared" si="46"/>
        <v>2018</v>
      </c>
    </row>
    <row r="1493" spans="1:7" x14ac:dyDescent="0.2">
      <c r="A1493" s="11" t="s">
        <v>264</v>
      </c>
      <c r="B1493" s="12">
        <v>43202</v>
      </c>
      <c r="C1493" s="15">
        <v>62.75</v>
      </c>
      <c r="D1493" s="13">
        <v>32336.8233</v>
      </c>
      <c r="E1493" s="14">
        <v>4137199</v>
      </c>
      <c r="F1493" s="16">
        <f t="shared" si="47"/>
        <v>-7.1457231409185092E-3</v>
      </c>
      <c r="G1493">
        <f t="shared" si="46"/>
        <v>2018</v>
      </c>
    </row>
    <row r="1494" spans="1:7" x14ac:dyDescent="0.2">
      <c r="A1494" s="11" t="s">
        <v>264</v>
      </c>
      <c r="B1494" s="12">
        <v>43203</v>
      </c>
      <c r="C1494" s="15">
        <v>63.03</v>
      </c>
      <c r="D1494" s="13">
        <v>32481.115099999999</v>
      </c>
      <c r="E1494" s="14">
        <v>5187583</v>
      </c>
      <c r="F1494" s="16">
        <f t="shared" si="47"/>
        <v>4.4522255131254603E-3</v>
      </c>
      <c r="G1494">
        <f t="shared" si="46"/>
        <v>2018</v>
      </c>
    </row>
    <row r="1495" spans="1:7" x14ac:dyDescent="0.2">
      <c r="A1495" s="11" t="s">
        <v>264</v>
      </c>
      <c r="B1495" s="12">
        <v>43206</v>
      </c>
      <c r="C1495" s="15">
        <v>63.46</v>
      </c>
      <c r="D1495" s="13">
        <v>32702.706099999999</v>
      </c>
      <c r="E1495" s="14">
        <v>4362071</v>
      </c>
      <c r="F1495" s="16">
        <f t="shared" si="47"/>
        <v>6.7989826300308039E-3</v>
      </c>
      <c r="G1495">
        <f t="shared" si="46"/>
        <v>2018</v>
      </c>
    </row>
    <row r="1496" spans="1:7" x14ac:dyDescent="0.2">
      <c r="A1496" s="11" t="s">
        <v>264</v>
      </c>
      <c r="B1496" s="12">
        <v>43207</v>
      </c>
      <c r="C1496" s="15">
        <v>64.06</v>
      </c>
      <c r="D1496" s="13">
        <v>33011.902800000003</v>
      </c>
      <c r="E1496" s="14">
        <v>5225825</v>
      </c>
      <c r="F1496" s="16">
        <f t="shared" si="47"/>
        <v>9.4103580259625921E-3</v>
      </c>
      <c r="G1496">
        <f t="shared" si="46"/>
        <v>2018</v>
      </c>
    </row>
    <row r="1497" spans="1:7" x14ac:dyDescent="0.2">
      <c r="A1497" s="11" t="s">
        <v>264</v>
      </c>
      <c r="B1497" s="12">
        <v>43208</v>
      </c>
      <c r="C1497" s="15">
        <v>66.349999999999994</v>
      </c>
      <c r="D1497" s="13">
        <v>34192.003599999996</v>
      </c>
      <c r="E1497" s="14">
        <v>8189900</v>
      </c>
      <c r="F1497" s="16">
        <f t="shared" si="47"/>
        <v>3.51236165972044E-2</v>
      </c>
      <c r="G1497">
        <f t="shared" si="46"/>
        <v>2018</v>
      </c>
    </row>
    <row r="1498" spans="1:7" x14ac:dyDescent="0.2">
      <c r="A1498" s="11" t="s">
        <v>264</v>
      </c>
      <c r="B1498" s="12">
        <v>43209</v>
      </c>
      <c r="C1498" s="15">
        <v>66.08</v>
      </c>
      <c r="D1498" s="13">
        <v>34052.865100000003</v>
      </c>
      <c r="E1498" s="14">
        <v>5278880</v>
      </c>
      <c r="F1498" s="16">
        <f t="shared" si="47"/>
        <v>-4.07763156549388E-3</v>
      </c>
      <c r="G1498">
        <f t="shared" si="46"/>
        <v>2018</v>
      </c>
    </row>
    <row r="1499" spans="1:7" x14ac:dyDescent="0.2">
      <c r="A1499" s="11" t="s">
        <v>264</v>
      </c>
      <c r="B1499" s="12">
        <v>43210</v>
      </c>
      <c r="C1499" s="15">
        <v>66.489999999999995</v>
      </c>
      <c r="D1499" s="13">
        <v>34264.1495</v>
      </c>
      <c r="E1499" s="14">
        <v>5226002</v>
      </c>
      <c r="F1499" s="16">
        <f t="shared" si="47"/>
        <v>6.185431201640979E-3</v>
      </c>
      <c r="G1499">
        <f t="shared" si="46"/>
        <v>2018</v>
      </c>
    </row>
    <row r="1500" spans="1:7" x14ac:dyDescent="0.2">
      <c r="A1500" s="11" t="s">
        <v>264</v>
      </c>
      <c r="B1500" s="12">
        <v>43213</v>
      </c>
      <c r="C1500" s="15">
        <v>66.78</v>
      </c>
      <c r="D1500" s="13">
        <v>34413.594599999997</v>
      </c>
      <c r="E1500" s="14">
        <v>6245686</v>
      </c>
      <c r="F1500" s="16">
        <f t="shared" si="47"/>
        <v>4.3520741011450741E-3</v>
      </c>
      <c r="G1500">
        <f t="shared" si="46"/>
        <v>2018</v>
      </c>
    </row>
    <row r="1501" spans="1:7" x14ac:dyDescent="0.2">
      <c r="A1501" s="11" t="s">
        <v>264</v>
      </c>
      <c r="B1501" s="12">
        <v>43214</v>
      </c>
      <c r="C1501" s="15">
        <v>66.09</v>
      </c>
      <c r="D1501" s="13">
        <v>34058.018400000001</v>
      </c>
      <c r="E1501" s="14">
        <v>4285893</v>
      </c>
      <c r="F1501" s="16">
        <f t="shared" si="47"/>
        <v>-1.0386185033147029E-2</v>
      </c>
      <c r="G1501">
        <f t="shared" si="46"/>
        <v>2018</v>
      </c>
    </row>
    <row r="1502" spans="1:7" x14ac:dyDescent="0.2">
      <c r="A1502" s="11" t="s">
        <v>264</v>
      </c>
      <c r="B1502" s="12">
        <v>43215</v>
      </c>
      <c r="C1502" s="15">
        <v>66.83</v>
      </c>
      <c r="D1502" s="13">
        <v>34439.360999999997</v>
      </c>
      <c r="E1502" s="14">
        <v>3054685</v>
      </c>
      <c r="F1502" s="16">
        <f t="shared" si="47"/>
        <v>1.1134632040617173E-2</v>
      </c>
      <c r="G1502">
        <f t="shared" si="46"/>
        <v>2018</v>
      </c>
    </row>
    <row r="1503" spans="1:7" x14ac:dyDescent="0.2">
      <c r="A1503" s="11" t="s">
        <v>264</v>
      </c>
      <c r="B1503" s="12">
        <v>43216</v>
      </c>
      <c r="C1503" s="15">
        <v>67.5</v>
      </c>
      <c r="D1503" s="13">
        <v>34784.630700000002</v>
      </c>
      <c r="E1503" s="14">
        <v>2587745</v>
      </c>
      <c r="F1503" s="16">
        <f t="shared" si="47"/>
        <v>9.975516355505306E-3</v>
      </c>
      <c r="G1503">
        <f t="shared" si="46"/>
        <v>2018</v>
      </c>
    </row>
    <row r="1504" spans="1:7" x14ac:dyDescent="0.2">
      <c r="A1504" s="11" t="s">
        <v>264</v>
      </c>
      <c r="B1504" s="12">
        <v>43217</v>
      </c>
      <c r="C1504" s="15">
        <v>67.05</v>
      </c>
      <c r="D1504" s="13">
        <v>34552.733099999998</v>
      </c>
      <c r="E1504" s="14">
        <v>3474907</v>
      </c>
      <c r="F1504" s="16">
        <f t="shared" si="47"/>
        <v>-6.688988150796652E-3</v>
      </c>
      <c r="G1504">
        <f t="shared" si="46"/>
        <v>2018</v>
      </c>
    </row>
    <row r="1505" spans="1:7" x14ac:dyDescent="0.2">
      <c r="A1505" s="11" t="s">
        <v>264</v>
      </c>
      <c r="B1505" s="12">
        <v>43220</v>
      </c>
      <c r="C1505" s="15">
        <v>67.319999999999993</v>
      </c>
      <c r="D1505" s="13">
        <v>34691.871700000003</v>
      </c>
      <c r="E1505" s="14">
        <v>4030832</v>
      </c>
      <c r="F1505" s="16">
        <f t="shared" si="47"/>
        <v>4.0187595949176553E-3</v>
      </c>
      <c r="G1505">
        <f t="shared" si="46"/>
        <v>2018</v>
      </c>
    </row>
    <row r="1506" spans="1:7" x14ac:dyDescent="0.2">
      <c r="A1506" s="11" t="s">
        <v>264</v>
      </c>
      <c r="B1506" s="12">
        <v>43221</v>
      </c>
      <c r="C1506" s="15">
        <v>66.52</v>
      </c>
      <c r="D1506" s="13">
        <v>34263.6705</v>
      </c>
      <c r="E1506" s="14">
        <v>5781835</v>
      </c>
      <c r="F1506" s="16">
        <f t="shared" si="47"/>
        <v>-1.195471499787833E-2</v>
      </c>
      <c r="G1506">
        <f t="shared" si="46"/>
        <v>2018</v>
      </c>
    </row>
    <row r="1507" spans="1:7" x14ac:dyDescent="0.2">
      <c r="A1507" s="11" t="s">
        <v>264</v>
      </c>
      <c r="B1507" s="12">
        <v>43222</v>
      </c>
      <c r="C1507" s="15">
        <v>65.569999999999993</v>
      </c>
      <c r="D1507" s="13">
        <v>33774.3367</v>
      </c>
      <c r="E1507" s="14">
        <v>6070552</v>
      </c>
      <c r="F1507" s="16">
        <f t="shared" si="47"/>
        <v>-1.4384380049198921E-2</v>
      </c>
      <c r="G1507">
        <f t="shared" si="46"/>
        <v>2018</v>
      </c>
    </row>
    <row r="1508" spans="1:7" x14ac:dyDescent="0.2">
      <c r="A1508" s="11" t="s">
        <v>264</v>
      </c>
      <c r="B1508" s="12">
        <v>43223</v>
      </c>
      <c r="C1508" s="15">
        <v>66.03</v>
      </c>
      <c r="D1508" s="13">
        <v>34011.277300000002</v>
      </c>
      <c r="E1508" s="14">
        <v>4927759</v>
      </c>
      <c r="F1508" s="16">
        <f t="shared" si="47"/>
        <v>6.9909099309521027E-3</v>
      </c>
      <c r="G1508">
        <f t="shared" si="46"/>
        <v>2018</v>
      </c>
    </row>
    <row r="1509" spans="1:7" x14ac:dyDescent="0.2">
      <c r="A1509" s="11" t="s">
        <v>264</v>
      </c>
      <c r="B1509" s="12">
        <v>43224</v>
      </c>
      <c r="C1509" s="15">
        <v>66.58</v>
      </c>
      <c r="D1509" s="13">
        <v>34294.575799999999</v>
      </c>
      <c r="E1509" s="14">
        <v>3667823</v>
      </c>
      <c r="F1509" s="16">
        <f t="shared" si="47"/>
        <v>8.2950479403988715E-3</v>
      </c>
      <c r="G1509">
        <f t="shared" si="46"/>
        <v>2018</v>
      </c>
    </row>
    <row r="1510" spans="1:7" x14ac:dyDescent="0.2">
      <c r="A1510" s="11" t="s">
        <v>264</v>
      </c>
      <c r="B1510" s="12">
        <v>43227</v>
      </c>
      <c r="C1510" s="15">
        <v>66</v>
      </c>
      <c r="D1510" s="13">
        <v>33995.8246</v>
      </c>
      <c r="E1510" s="14">
        <v>4392326</v>
      </c>
      <c r="F1510" s="16">
        <f t="shared" si="47"/>
        <v>-8.7494901204533161E-3</v>
      </c>
      <c r="G1510">
        <f t="shared" si="46"/>
        <v>2018</v>
      </c>
    </row>
    <row r="1511" spans="1:7" x14ac:dyDescent="0.2">
      <c r="A1511" s="11" t="s">
        <v>264</v>
      </c>
      <c r="B1511" s="12">
        <v>43228</v>
      </c>
      <c r="C1511" s="15">
        <v>67.040000000000006</v>
      </c>
      <c r="D1511" s="13">
        <v>34531.5164</v>
      </c>
      <c r="E1511" s="14">
        <v>3766527</v>
      </c>
      <c r="F1511" s="16">
        <f t="shared" si="47"/>
        <v>1.5634714147402157E-2</v>
      </c>
      <c r="G1511">
        <f t="shared" si="46"/>
        <v>2018</v>
      </c>
    </row>
    <row r="1512" spans="1:7" x14ac:dyDescent="0.2">
      <c r="A1512" s="11" t="s">
        <v>264</v>
      </c>
      <c r="B1512" s="12">
        <v>43229</v>
      </c>
      <c r="C1512" s="15">
        <v>67.44</v>
      </c>
      <c r="D1512" s="13">
        <v>34737.551700000004</v>
      </c>
      <c r="E1512" s="14">
        <v>7238678</v>
      </c>
      <c r="F1512" s="16">
        <f t="shared" si="47"/>
        <v>5.9488575197722635E-3</v>
      </c>
      <c r="G1512">
        <f t="shared" si="46"/>
        <v>2018</v>
      </c>
    </row>
    <row r="1513" spans="1:7" x14ac:dyDescent="0.2">
      <c r="A1513" s="11" t="s">
        <v>264</v>
      </c>
      <c r="B1513" s="12">
        <v>43230</v>
      </c>
      <c r="C1513" s="15">
        <v>68.39</v>
      </c>
      <c r="D1513" s="13">
        <v>35226.885600000001</v>
      </c>
      <c r="E1513" s="14">
        <v>5652749</v>
      </c>
      <c r="F1513" s="16">
        <f t="shared" si="47"/>
        <v>1.3988301416404739E-2</v>
      </c>
      <c r="G1513">
        <f t="shared" si="46"/>
        <v>2018</v>
      </c>
    </row>
    <row r="1514" spans="1:7" x14ac:dyDescent="0.2">
      <c r="A1514" s="11" t="s">
        <v>264</v>
      </c>
      <c r="B1514" s="12">
        <v>43231</v>
      </c>
      <c r="C1514" s="15">
        <v>68.31</v>
      </c>
      <c r="D1514" s="13">
        <v>35185.678500000002</v>
      </c>
      <c r="E1514" s="14">
        <v>3622345</v>
      </c>
      <c r="F1514" s="16">
        <f t="shared" si="47"/>
        <v>-1.170446366246708E-3</v>
      </c>
      <c r="G1514">
        <f t="shared" si="46"/>
        <v>2018</v>
      </c>
    </row>
    <row r="1515" spans="1:7" x14ac:dyDescent="0.2">
      <c r="A1515" s="11" t="s">
        <v>264</v>
      </c>
      <c r="B1515" s="12">
        <v>43234</v>
      </c>
      <c r="C1515" s="15">
        <v>69.2</v>
      </c>
      <c r="D1515" s="13">
        <v>35644.107000000004</v>
      </c>
      <c r="E1515" s="14">
        <v>3804824</v>
      </c>
      <c r="F1515" s="16">
        <f t="shared" si="47"/>
        <v>1.2944693879865859E-2</v>
      </c>
      <c r="G1515">
        <f t="shared" si="46"/>
        <v>2018</v>
      </c>
    </row>
    <row r="1516" spans="1:7" x14ac:dyDescent="0.2">
      <c r="A1516" s="11" t="s">
        <v>264</v>
      </c>
      <c r="B1516" s="12">
        <v>43235</v>
      </c>
      <c r="C1516" s="15">
        <v>69.69</v>
      </c>
      <c r="D1516" s="13">
        <v>35896.5003</v>
      </c>
      <c r="E1516" s="14">
        <v>3543497</v>
      </c>
      <c r="F1516" s="16">
        <f t="shared" si="47"/>
        <v>7.0559728268035317E-3</v>
      </c>
      <c r="G1516">
        <f t="shared" si="46"/>
        <v>2018</v>
      </c>
    </row>
    <row r="1517" spans="1:7" x14ac:dyDescent="0.2">
      <c r="A1517" s="11" t="s">
        <v>264</v>
      </c>
      <c r="B1517" s="12">
        <v>43236</v>
      </c>
      <c r="C1517" s="15">
        <v>70.319999999999993</v>
      </c>
      <c r="D1517" s="13">
        <v>36221.005899999996</v>
      </c>
      <c r="E1517" s="14">
        <v>5105980</v>
      </c>
      <c r="F1517" s="16">
        <f t="shared" si="47"/>
        <v>8.9994179264940907E-3</v>
      </c>
      <c r="G1517">
        <f t="shared" si="46"/>
        <v>2018</v>
      </c>
    </row>
    <row r="1518" spans="1:7" x14ac:dyDescent="0.2">
      <c r="A1518" s="11" t="s">
        <v>264</v>
      </c>
      <c r="B1518" s="12">
        <v>43237</v>
      </c>
      <c r="C1518" s="15">
        <v>71.14</v>
      </c>
      <c r="D1518" s="13">
        <v>36643.378199999999</v>
      </c>
      <c r="E1518" s="14">
        <v>3867270</v>
      </c>
      <c r="F1518" s="16">
        <f t="shared" si="47"/>
        <v>1.1593513143387772E-2</v>
      </c>
      <c r="G1518">
        <f t="shared" si="46"/>
        <v>2018</v>
      </c>
    </row>
    <row r="1519" spans="1:7" x14ac:dyDescent="0.2">
      <c r="A1519" s="11" t="s">
        <v>264</v>
      </c>
      <c r="B1519" s="12">
        <v>43238</v>
      </c>
      <c r="C1519" s="15">
        <v>70.569999999999993</v>
      </c>
      <c r="D1519" s="13">
        <v>36349.777900000001</v>
      </c>
      <c r="E1519" s="14">
        <v>4110868</v>
      </c>
      <c r="F1519" s="16">
        <f t="shared" si="47"/>
        <v>-8.044641507570385E-3</v>
      </c>
      <c r="G1519">
        <f t="shared" si="46"/>
        <v>2018</v>
      </c>
    </row>
    <row r="1520" spans="1:7" x14ac:dyDescent="0.2">
      <c r="A1520" s="11" t="s">
        <v>264</v>
      </c>
      <c r="B1520" s="12">
        <v>43241</v>
      </c>
      <c r="C1520" s="15">
        <v>71.709999999999994</v>
      </c>
      <c r="D1520" s="13">
        <v>36936.978600000002</v>
      </c>
      <c r="E1520" s="14">
        <v>3435978</v>
      </c>
      <c r="F1520" s="16">
        <f t="shared" si="47"/>
        <v>1.6025082881744708E-2</v>
      </c>
      <c r="G1520">
        <f t="shared" si="46"/>
        <v>2018</v>
      </c>
    </row>
    <row r="1521" spans="1:7" x14ac:dyDescent="0.2">
      <c r="A1521" s="11" t="s">
        <v>264</v>
      </c>
      <c r="B1521" s="12">
        <v>43242</v>
      </c>
      <c r="C1521" s="15">
        <v>70.52</v>
      </c>
      <c r="D1521" s="13">
        <v>36324.023500000003</v>
      </c>
      <c r="E1521" s="14">
        <v>4380425</v>
      </c>
      <c r="F1521" s="16">
        <f t="shared" si="47"/>
        <v>-1.673385036481399E-2</v>
      </c>
      <c r="G1521">
        <f t="shared" si="46"/>
        <v>2018</v>
      </c>
    </row>
    <row r="1522" spans="1:7" x14ac:dyDescent="0.2">
      <c r="A1522" s="11" t="s">
        <v>264</v>
      </c>
      <c r="B1522" s="12">
        <v>43243</v>
      </c>
      <c r="C1522" s="15">
        <v>70.33</v>
      </c>
      <c r="D1522" s="13">
        <v>36226.156799999997</v>
      </c>
      <c r="E1522" s="14">
        <v>6673744</v>
      </c>
      <c r="F1522" s="16">
        <f t="shared" si="47"/>
        <v>-2.6979072097425417E-3</v>
      </c>
      <c r="G1522">
        <f t="shared" si="46"/>
        <v>2018</v>
      </c>
    </row>
    <row r="1523" spans="1:7" x14ac:dyDescent="0.2">
      <c r="A1523" s="11" t="s">
        <v>264</v>
      </c>
      <c r="B1523" s="12">
        <v>43244</v>
      </c>
      <c r="C1523" s="15">
        <v>69.06</v>
      </c>
      <c r="D1523" s="13">
        <v>35571.994700000003</v>
      </c>
      <c r="E1523" s="14">
        <v>5721537</v>
      </c>
      <c r="F1523" s="16">
        <f t="shared" si="47"/>
        <v>-1.822275835808056E-2</v>
      </c>
      <c r="G1523">
        <f t="shared" si="46"/>
        <v>2018</v>
      </c>
    </row>
    <row r="1524" spans="1:7" x14ac:dyDescent="0.2">
      <c r="A1524" s="11" t="s">
        <v>264</v>
      </c>
      <c r="B1524" s="12">
        <v>43245</v>
      </c>
      <c r="C1524" s="15">
        <v>67.59</v>
      </c>
      <c r="D1524" s="13">
        <v>34814.815000000002</v>
      </c>
      <c r="E1524" s="14">
        <v>5863658</v>
      </c>
      <c r="F1524" s="16">
        <f t="shared" si="47"/>
        <v>-2.151564884958351E-2</v>
      </c>
      <c r="G1524">
        <f t="shared" si="46"/>
        <v>2018</v>
      </c>
    </row>
    <row r="1525" spans="1:7" x14ac:dyDescent="0.2">
      <c r="A1525" s="11" t="s">
        <v>264</v>
      </c>
      <c r="B1525" s="12">
        <v>43249</v>
      </c>
      <c r="C1525" s="15">
        <v>67.3</v>
      </c>
      <c r="D1525" s="13">
        <v>34665.439400000003</v>
      </c>
      <c r="E1525" s="14">
        <v>5045014</v>
      </c>
      <c r="F1525" s="16">
        <f t="shared" si="47"/>
        <v>-4.299806461580776E-3</v>
      </c>
      <c r="G1525">
        <f t="shared" si="46"/>
        <v>2018</v>
      </c>
    </row>
    <row r="1526" spans="1:7" x14ac:dyDescent="0.2">
      <c r="A1526" s="11" t="s">
        <v>264</v>
      </c>
      <c r="B1526" s="12">
        <v>43250</v>
      </c>
      <c r="C1526" s="15">
        <v>70.489999999999995</v>
      </c>
      <c r="D1526" s="13">
        <v>36308.570899999999</v>
      </c>
      <c r="E1526" s="14">
        <v>4850901</v>
      </c>
      <c r="F1526" s="16">
        <f t="shared" si="47"/>
        <v>4.6310619135102163E-2</v>
      </c>
      <c r="G1526">
        <f t="shared" si="46"/>
        <v>2018</v>
      </c>
    </row>
    <row r="1527" spans="1:7" x14ac:dyDescent="0.2">
      <c r="A1527" s="11" t="s">
        <v>264</v>
      </c>
      <c r="B1527" s="12">
        <v>43251</v>
      </c>
      <c r="C1527" s="15">
        <v>69.8</v>
      </c>
      <c r="D1527" s="13">
        <v>35953.160000000003</v>
      </c>
      <c r="E1527" s="14">
        <v>4666630</v>
      </c>
      <c r="F1527" s="16">
        <f t="shared" si="47"/>
        <v>-9.8368460174573964E-3</v>
      </c>
      <c r="G1527">
        <f t="shared" si="46"/>
        <v>2018</v>
      </c>
    </row>
    <row r="1528" spans="1:7" x14ac:dyDescent="0.2">
      <c r="A1528" s="11" t="s">
        <v>264</v>
      </c>
      <c r="B1528" s="12">
        <v>43252</v>
      </c>
      <c r="C1528" s="15">
        <v>71.05</v>
      </c>
      <c r="D1528" s="13">
        <v>36597.020299999996</v>
      </c>
      <c r="E1528" s="14">
        <v>4390036</v>
      </c>
      <c r="F1528" s="16">
        <f t="shared" si="47"/>
        <v>1.7749844774782874E-2</v>
      </c>
      <c r="G1528">
        <f t="shared" si="46"/>
        <v>2018</v>
      </c>
    </row>
    <row r="1529" spans="1:7" x14ac:dyDescent="0.2">
      <c r="A1529" s="11" t="s">
        <v>264</v>
      </c>
      <c r="B1529" s="12">
        <v>43255</v>
      </c>
      <c r="C1529" s="15">
        <v>69.34</v>
      </c>
      <c r="D1529" s="13">
        <v>35716.219400000002</v>
      </c>
      <c r="E1529" s="14">
        <v>3804506</v>
      </c>
      <c r="F1529" s="16">
        <f t="shared" si="47"/>
        <v>-2.43619142862322E-2</v>
      </c>
      <c r="G1529">
        <f t="shared" si="46"/>
        <v>2018</v>
      </c>
    </row>
    <row r="1530" spans="1:7" x14ac:dyDescent="0.2">
      <c r="A1530" s="11" t="s">
        <v>264</v>
      </c>
      <c r="B1530" s="12">
        <v>43256</v>
      </c>
      <c r="C1530" s="15">
        <v>69.23</v>
      </c>
      <c r="D1530" s="13">
        <v>35659.559699999998</v>
      </c>
      <c r="E1530" s="14">
        <v>2903342</v>
      </c>
      <c r="F1530" s="16">
        <f t="shared" si="47"/>
        <v>-1.5876455669433687E-3</v>
      </c>
      <c r="G1530">
        <f t="shared" si="46"/>
        <v>2018</v>
      </c>
    </row>
    <row r="1531" spans="1:7" x14ac:dyDescent="0.2">
      <c r="A1531" s="11" t="s">
        <v>264</v>
      </c>
      <c r="B1531" s="12">
        <v>43257</v>
      </c>
      <c r="C1531" s="15">
        <v>69.45</v>
      </c>
      <c r="D1531" s="13">
        <v>35772.879099999998</v>
      </c>
      <c r="E1531" s="14">
        <v>3764057</v>
      </c>
      <c r="F1531" s="16">
        <f t="shared" si="47"/>
        <v>3.1727745104187318E-3</v>
      </c>
      <c r="G1531">
        <f t="shared" si="46"/>
        <v>2018</v>
      </c>
    </row>
    <row r="1532" spans="1:7" x14ac:dyDescent="0.2">
      <c r="A1532" s="11" t="s">
        <v>264</v>
      </c>
      <c r="B1532" s="12">
        <v>43258</v>
      </c>
      <c r="C1532" s="15">
        <v>71.650000000000006</v>
      </c>
      <c r="D1532" s="13">
        <v>36906.073299999996</v>
      </c>
      <c r="E1532" s="14">
        <v>4663340</v>
      </c>
      <c r="F1532" s="16">
        <f t="shared" si="47"/>
        <v>3.1186085073828192E-2</v>
      </c>
      <c r="G1532">
        <f t="shared" si="46"/>
        <v>2018</v>
      </c>
    </row>
    <row r="1533" spans="1:7" x14ac:dyDescent="0.2">
      <c r="A1533" s="11" t="s">
        <v>264</v>
      </c>
      <c r="B1533" s="12">
        <v>43259</v>
      </c>
      <c r="C1533" s="15">
        <v>71.400000000000006</v>
      </c>
      <c r="D1533" s="13">
        <v>36777.301200000002</v>
      </c>
      <c r="E1533" s="14">
        <v>3087706</v>
      </c>
      <c r="F1533" s="16">
        <f t="shared" si="47"/>
        <v>-3.4952849286421844E-3</v>
      </c>
      <c r="G1533">
        <f t="shared" si="46"/>
        <v>2018</v>
      </c>
    </row>
    <row r="1534" spans="1:7" x14ac:dyDescent="0.2">
      <c r="A1534" s="11" t="s">
        <v>264</v>
      </c>
      <c r="B1534" s="12">
        <v>43262</v>
      </c>
      <c r="C1534" s="15">
        <v>71.680000000000007</v>
      </c>
      <c r="D1534" s="13">
        <v>36921.525900000001</v>
      </c>
      <c r="E1534" s="14">
        <v>3260692</v>
      </c>
      <c r="F1534" s="16">
        <f t="shared" si="47"/>
        <v>3.9138993211363148E-3</v>
      </c>
      <c r="G1534">
        <f t="shared" si="46"/>
        <v>2018</v>
      </c>
    </row>
    <row r="1535" spans="1:7" x14ac:dyDescent="0.2">
      <c r="A1535" s="11" t="s">
        <v>264</v>
      </c>
      <c r="B1535" s="12">
        <v>43263</v>
      </c>
      <c r="C1535" s="15">
        <v>71.349999999999994</v>
      </c>
      <c r="D1535" s="13">
        <v>36751.546799999996</v>
      </c>
      <c r="E1535" s="14">
        <v>4560217</v>
      </c>
      <c r="F1535" s="16">
        <f t="shared" si="47"/>
        <v>-4.6144247438297831E-3</v>
      </c>
      <c r="G1535">
        <f t="shared" si="46"/>
        <v>2018</v>
      </c>
    </row>
    <row r="1536" spans="1:7" x14ac:dyDescent="0.2">
      <c r="A1536" s="11" t="s">
        <v>264</v>
      </c>
      <c r="B1536" s="12">
        <v>43264</v>
      </c>
      <c r="C1536" s="15">
        <v>71.28</v>
      </c>
      <c r="D1536" s="13">
        <v>36715.490599999997</v>
      </c>
      <c r="E1536" s="14">
        <v>4140508</v>
      </c>
      <c r="F1536" s="16">
        <f t="shared" si="47"/>
        <v>-9.8156076029150838E-4</v>
      </c>
      <c r="G1536">
        <f t="shared" si="46"/>
        <v>2018</v>
      </c>
    </row>
    <row r="1537" spans="1:7" x14ac:dyDescent="0.2">
      <c r="A1537" s="11" t="s">
        <v>264</v>
      </c>
      <c r="B1537" s="12">
        <v>43265</v>
      </c>
      <c r="C1537" s="15">
        <v>71.040000000000006</v>
      </c>
      <c r="D1537" s="13">
        <v>36591.869400000003</v>
      </c>
      <c r="E1537" s="14">
        <v>4624304</v>
      </c>
      <c r="F1537" s="16">
        <f t="shared" si="47"/>
        <v>-3.3726844786391187E-3</v>
      </c>
      <c r="G1537">
        <f t="shared" si="46"/>
        <v>2018</v>
      </c>
    </row>
    <row r="1538" spans="1:7" x14ac:dyDescent="0.2">
      <c r="A1538" s="11" t="s">
        <v>264</v>
      </c>
      <c r="B1538" s="12">
        <v>43266</v>
      </c>
      <c r="C1538" s="15">
        <v>68.489999999999995</v>
      </c>
      <c r="D1538" s="13">
        <v>35278.394399999997</v>
      </c>
      <c r="E1538" s="14">
        <v>8703742</v>
      </c>
      <c r="F1538" s="16">
        <f t="shared" si="47"/>
        <v>-3.6555349474100905E-2</v>
      </c>
      <c r="G1538">
        <f t="shared" si="46"/>
        <v>2018</v>
      </c>
    </row>
    <row r="1539" spans="1:7" x14ac:dyDescent="0.2">
      <c r="A1539" s="11" t="s">
        <v>264</v>
      </c>
      <c r="B1539" s="12">
        <v>43269</v>
      </c>
      <c r="C1539" s="15">
        <v>69.64</v>
      </c>
      <c r="D1539" s="13">
        <v>35870.745900000002</v>
      </c>
      <c r="E1539" s="14">
        <v>5634498</v>
      </c>
      <c r="F1539" s="16">
        <f t="shared" si="47"/>
        <v>1.6651365690174561E-2</v>
      </c>
      <c r="G1539">
        <f t="shared" ref="G1539:G1602" si="48">YEAR(B1539)</f>
        <v>2018</v>
      </c>
    </row>
    <row r="1540" spans="1:7" x14ac:dyDescent="0.2">
      <c r="A1540" s="11" t="s">
        <v>264</v>
      </c>
      <c r="B1540" s="12">
        <v>43270</v>
      </c>
      <c r="C1540" s="15">
        <v>69.08</v>
      </c>
      <c r="D1540" s="13">
        <v>35582.296399999999</v>
      </c>
      <c r="E1540" s="14">
        <v>3835746</v>
      </c>
      <c r="F1540" s="16">
        <f t="shared" ref="F1540:F1603" si="49">IF(A1540&lt;&gt;A1539,"",LN(C1540/C1539))</f>
        <v>-8.0738616215104472E-3</v>
      </c>
      <c r="G1540">
        <f t="shared" si="48"/>
        <v>2018</v>
      </c>
    </row>
    <row r="1541" spans="1:7" x14ac:dyDescent="0.2">
      <c r="A1541" s="11" t="s">
        <v>264</v>
      </c>
      <c r="B1541" s="12">
        <v>43271</v>
      </c>
      <c r="C1541" s="15">
        <v>70.099999999999994</v>
      </c>
      <c r="D1541" s="13">
        <v>36107.686500000003</v>
      </c>
      <c r="E1541" s="14">
        <v>4941449</v>
      </c>
      <c r="F1541" s="16">
        <f t="shared" si="49"/>
        <v>1.4657540762066481E-2</v>
      </c>
      <c r="G1541">
        <f t="shared" si="48"/>
        <v>2018</v>
      </c>
    </row>
    <row r="1542" spans="1:7" x14ac:dyDescent="0.2">
      <c r="A1542" s="11" t="s">
        <v>264</v>
      </c>
      <c r="B1542" s="12">
        <v>43272</v>
      </c>
      <c r="C1542" s="15">
        <v>69.459999999999994</v>
      </c>
      <c r="D1542" s="13">
        <v>35778.03</v>
      </c>
      <c r="E1542" s="14">
        <v>4884449</v>
      </c>
      <c r="F1542" s="16">
        <f t="shared" si="49"/>
        <v>-9.1717467246164967E-3</v>
      </c>
      <c r="G1542">
        <f t="shared" si="48"/>
        <v>2018</v>
      </c>
    </row>
    <row r="1543" spans="1:7" x14ac:dyDescent="0.2">
      <c r="A1543" s="11" t="s">
        <v>264</v>
      </c>
      <c r="B1543" s="12">
        <v>43273</v>
      </c>
      <c r="C1543" s="15">
        <v>74.11</v>
      </c>
      <c r="D1543" s="13">
        <v>38173.190399999999</v>
      </c>
      <c r="E1543" s="14">
        <v>12689507</v>
      </c>
      <c r="F1543" s="16">
        <f t="shared" si="49"/>
        <v>6.4799428647339716E-2</v>
      </c>
      <c r="G1543">
        <f t="shared" si="48"/>
        <v>2018</v>
      </c>
    </row>
    <row r="1544" spans="1:7" x14ac:dyDescent="0.2">
      <c r="A1544" s="11" t="s">
        <v>264</v>
      </c>
      <c r="B1544" s="12">
        <v>43276</v>
      </c>
      <c r="C1544" s="15">
        <v>71.89</v>
      </c>
      <c r="D1544" s="13">
        <v>37029.6944</v>
      </c>
      <c r="E1544" s="14">
        <v>4605576</v>
      </c>
      <c r="F1544" s="16">
        <f t="shared" si="49"/>
        <v>-3.0413302967487288E-2</v>
      </c>
      <c r="G1544">
        <f t="shared" si="48"/>
        <v>2018</v>
      </c>
    </row>
    <row r="1545" spans="1:7" x14ac:dyDescent="0.2">
      <c r="A1545" s="11" t="s">
        <v>264</v>
      </c>
      <c r="B1545" s="12">
        <v>43277</v>
      </c>
      <c r="C1545" s="15">
        <v>73.069999999999993</v>
      </c>
      <c r="D1545" s="13">
        <v>37637.498599999999</v>
      </c>
      <c r="E1545" s="14">
        <v>5008372</v>
      </c>
      <c r="F1545" s="16">
        <f t="shared" si="49"/>
        <v>1.6280712807346148E-2</v>
      </c>
      <c r="G1545">
        <f t="shared" si="48"/>
        <v>2018</v>
      </c>
    </row>
    <row r="1546" spans="1:7" x14ac:dyDescent="0.2">
      <c r="A1546" s="11" t="s">
        <v>264</v>
      </c>
      <c r="B1546" s="12">
        <v>43278</v>
      </c>
      <c r="C1546" s="15">
        <v>74.33</v>
      </c>
      <c r="D1546" s="13">
        <v>38286.5098</v>
      </c>
      <c r="E1546" s="14">
        <v>5772966</v>
      </c>
      <c r="F1546" s="16">
        <f t="shared" si="49"/>
        <v>1.7096752934075692E-2</v>
      </c>
      <c r="G1546">
        <f t="shared" si="48"/>
        <v>2018</v>
      </c>
    </row>
    <row r="1547" spans="1:7" x14ac:dyDescent="0.2">
      <c r="A1547" s="11" t="s">
        <v>264</v>
      </c>
      <c r="B1547" s="12">
        <v>43279</v>
      </c>
      <c r="C1547" s="15">
        <v>73.58</v>
      </c>
      <c r="D1547" s="13">
        <v>37900.193599999999</v>
      </c>
      <c r="E1547" s="14">
        <v>4125503</v>
      </c>
      <c r="F1547" s="16">
        <f t="shared" si="49"/>
        <v>-1.0141389060573856E-2</v>
      </c>
      <c r="G1547">
        <f t="shared" si="48"/>
        <v>2018</v>
      </c>
    </row>
    <row r="1548" spans="1:7" x14ac:dyDescent="0.2">
      <c r="A1548" s="11" t="s">
        <v>264</v>
      </c>
      <c r="B1548" s="12">
        <v>43280</v>
      </c>
      <c r="C1548" s="15">
        <v>73.25</v>
      </c>
      <c r="D1548" s="13">
        <v>37730.214500000002</v>
      </c>
      <c r="E1548" s="14">
        <v>4455676</v>
      </c>
      <c r="F1548" s="16">
        <f t="shared" si="49"/>
        <v>-4.4950017794516042E-3</v>
      </c>
      <c r="G1548">
        <f t="shared" si="48"/>
        <v>2018</v>
      </c>
    </row>
    <row r="1549" spans="1:7" x14ac:dyDescent="0.2">
      <c r="A1549" s="11" t="s">
        <v>264</v>
      </c>
      <c r="B1549" s="12">
        <v>43283</v>
      </c>
      <c r="C1549" s="15">
        <v>72.44</v>
      </c>
      <c r="D1549" s="13">
        <v>37312.993000000002</v>
      </c>
      <c r="E1549" s="14">
        <v>3623933</v>
      </c>
      <c r="F1549" s="16">
        <f t="shared" si="49"/>
        <v>-1.1119614881964031E-2</v>
      </c>
      <c r="G1549">
        <f t="shared" si="48"/>
        <v>2018</v>
      </c>
    </row>
    <row r="1550" spans="1:7" x14ac:dyDescent="0.2">
      <c r="A1550" s="11" t="s">
        <v>264</v>
      </c>
      <c r="B1550" s="12">
        <v>43284</v>
      </c>
      <c r="C1550" s="15">
        <v>73.459999999999994</v>
      </c>
      <c r="D1550" s="13">
        <v>37838.383000000002</v>
      </c>
      <c r="E1550" s="14">
        <v>2185403</v>
      </c>
      <c r="F1550" s="16">
        <f t="shared" si="49"/>
        <v>1.3982407376308612E-2</v>
      </c>
      <c r="G1550">
        <f t="shared" si="48"/>
        <v>2018</v>
      </c>
    </row>
    <row r="1551" spans="1:7" x14ac:dyDescent="0.2">
      <c r="A1551" s="11" t="s">
        <v>264</v>
      </c>
      <c r="B1551" s="12">
        <v>43286</v>
      </c>
      <c r="C1551" s="15">
        <v>72.58</v>
      </c>
      <c r="D1551" s="13">
        <v>37385.105300000003</v>
      </c>
      <c r="E1551" s="14">
        <v>2853800</v>
      </c>
      <c r="F1551" s="16">
        <f t="shared" si="49"/>
        <v>-1.205163860659692E-2</v>
      </c>
      <c r="G1551">
        <f t="shared" si="48"/>
        <v>2018</v>
      </c>
    </row>
    <row r="1552" spans="1:7" x14ac:dyDescent="0.2">
      <c r="A1552" s="11" t="s">
        <v>264</v>
      </c>
      <c r="B1552" s="12">
        <v>43287</v>
      </c>
      <c r="C1552" s="15">
        <v>73.66</v>
      </c>
      <c r="D1552" s="13">
        <v>37941.400600000001</v>
      </c>
      <c r="E1552" s="14">
        <v>2962700</v>
      </c>
      <c r="F1552" s="16">
        <f t="shared" si="49"/>
        <v>1.4770509231995046E-2</v>
      </c>
      <c r="G1552">
        <f t="shared" si="48"/>
        <v>2018</v>
      </c>
    </row>
    <row r="1553" spans="1:7" x14ac:dyDescent="0.2">
      <c r="A1553" s="11" t="s">
        <v>264</v>
      </c>
      <c r="B1553" s="12">
        <v>43290</v>
      </c>
      <c r="C1553" s="15">
        <v>75.180000000000007</v>
      </c>
      <c r="D1553" s="13">
        <v>38724.334799999997</v>
      </c>
      <c r="E1553" s="14">
        <v>5557381</v>
      </c>
      <c r="F1553" s="16">
        <f t="shared" si="49"/>
        <v>2.0425327119112748E-2</v>
      </c>
      <c r="G1553">
        <f t="shared" si="48"/>
        <v>2018</v>
      </c>
    </row>
    <row r="1554" spans="1:7" x14ac:dyDescent="0.2">
      <c r="A1554" s="11" t="s">
        <v>264</v>
      </c>
      <c r="B1554" s="12">
        <v>43291</v>
      </c>
      <c r="C1554" s="15">
        <v>75.47</v>
      </c>
      <c r="D1554" s="13">
        <v>38873.710400000004</v>
      </c>
      <c r="E1554" s="14">
        <v>4230197</v>
      </c>
      <c r="F1554" s="16">
        <f t="shared" si="49"/>
        <v>3.8499881607450661E-3</v>
      </c>
      <c r="G1554">
        <f t="shared" si="48"/>
        <v>2018</v>
      </c>
    </row>
    <row r="1555" spans="1:7" x14ac:dyDescent="0.2">
      <c r="A1555" s="11" t="s">
        <v>264</v>
      </c>
      <c r="B1555" s="12">
        <v>43292</v>
      </c>
      <c r="C1555" s="15">
        <v>73.349999999999994</v>
      </c>
      <c r="D1555" s="13">
        <v>37781.723299999998</v>
      </c>
      <c r="E1555" s="14">
        <v>3777985</v>
      </c>
      <c r="F1555" s="16">
        <f t="shared" si="49"/>
        <v>-2.8492721707786342E-2</v>
      </c>
      <c r="G1555">
        <f t="shared" si="48"/>
        <v>2018</v>
      </c>
    </row>
    <row r="1556" spans="1:7" x14ac:dyDescent="0.2">
      <c r="A1556" s="11" t="s">
        <v>264</v>
      </c>
      <c r="B1556" s="12">
        <v>43293</v>
      </c>
      <c r="C1556" s="15">
        <v>73.69</v>
      </c>
      <c r="D1556" s="13">
        <v>37956.853300000002</v>
      </c>
      <c r="E1556" s="14">
        <v>2887630</v>
      </c>
      <c r="F1556" s="16">
        <f t="shared" si="49"/>
        <v>4.6246001899173063E-3</v>
      </c>
      <c r="G1556">
        <f t="shared" si="48"/>
        <v>2018</v>
      </c>
    </row>
    <row r="1557" spans="1:7" x14ac:dyDescent="0.2">
      <c r="A1557" s="11" t="s">
        <v>264</v>
      </c>
      <c r="B1557" s="12">
        <v>43294</v>
      </c>
      <c r="C1557" s="15">
        <v>74.59</v>
      </c>
      <c r="D1557" s="13">
        <v>38420.432699999998</v>
      </c>
      <c r="E1557" s="14">
        <v>2825323</v>
      </c>
      <c r="F1557" s="16">
        <f t="shared" si="49"/>
        <v>1.2139345188164017E-2</v>
      </c>
      <c r="G1557">
        <f t="shared" si="48"/>
        <v>2018</v>
      </c>
    </row>
    <row r="1558" spans="1:7" x14ac:dyDescent="0.2">
      <c r="A1558" s="11" t="s">
        <v>264</v>
      </c>
      <c r="B1558" s="12">
        <v>43297</v>
      </c>
      <c r="C1558" s="15">
        <v>72.84</v>
      </c>
      <c r="D1558" s="13">
        <v>37519.028299999998</v>
      </c>
      <c r="E1558" s="14">
        <v>3239727</v>
      </c>
      <c r="F1558" s="16">
        <f t="shared" si="49"/>
        <v>-2.3741195107664634E-2</v>
      </c>
      <c r="G1558">
        <f t="shared" si="48"/>
        <v>2018</v>
      </c>
    </row>
    <row r="1559" spans="1:7" x14ac:dyDescent="0.2">
      <c r="A1559" s="11" t="s">
        <v>264</v>
      </c>
      <c r="B1559" s="12">
        <v>43298</v>
      </c>
      <c r="C1559" s="15">
        <v>71.430000000000007</v>
      </c>
      <c r="D1559" s="13">
        <v>36792.753799999999</v>
      </c>
      <c r="E1559" s="14">
        <v>3855922</v>
      </c>
      <c r="F1559" s="16">
        <f t="shared" si="49"/>
        <v>-1.9547305692526044E-2</v>
      </c>
      <c r="G1559">
        <f t="shared" si="48"/>
        <v>2018</v>
      </c>
    </row>
    <row r="1560" spans="1:7" x14ac:dyDescent="0.2">
      <c r="A1560" s="11" t="s">
        <v>264</v>
      </c>
      <c r="B1560" s="12">
        <v>43299</v>
      </c>
      <c r="C1560" s="15">
        <v>71.5</v>
      </c>
      <c r="D1560" s="13">
        <v>36828.81</v>
      </c>
      <c r="E1560" s="14">
        <v>3018471</v>
      </c>
      <c r="F1560" s="16">
        <f t="shared" si="49"/>
        <v>9.7950053308069667E-4</v>
      </c>
      <c r="G1560">
        <f t="shared" si="48"/>
        <v>2018</v>
      </c>
    </row>
    <row r="1561" spans="1:7" x14ac:dyDescent="0.2">
      <c r="A1561" s="11" t="s">
        <v>264</v>
      </c>
      <c r="B1561" s="12">
        <v>43300</v>
      </c>
      <c r="C1561" s="15">
        <v>71.08</v>
      </c>
      <c r="D1561" s="13">
        <v>36612.472999999998</v>
      </c>
      <c r="E1561" s="14">
        <v>3427904</v>
      </c>
      <c r="F1561" s="16">
        <f t="shared" si="49"/>
        <v>-5.8914464135114593E-3</v>
      </c>
      <c r="G1561">
        <f t="shared" si="48"/>
        <v>2018</v>
      </c>
    </row>
    <row r="1562" spans="1:7" x14ac:dyDescent="0.2">
      <c r="A1562" s="11" t="s">
        <v>264</v>
      </c>
      <c r="B1562" s="12">
        <v>43301</v>
      </c>
      <c r="C1562" s="15">
        <v>70.95</v>
      </c>
      <c r="D1562" s="13">
        <v>36545.511500000001</v>
      </c>
      <c r="E1562" s="14">
        <v>2545901</v>
      </c>
      <c r="F1562" s="16">
        <f t="shared" si="49"/>
        <v>-1.830599680398903E-3</v>
      </c>
      <c r="G1562">
        <f t="shared" si="48"/>
        <v>2018</v>
      </c>
    </row>
    <row r="1563" spans="1:7" x14ac:dyDescent="0.2">
      <c r="A1563" s="11" t="s">
        <v>264</v>
      </c>
      <c r="B1563" s="12">
        <v>43304</v>
      </c>
      <c r="C1563" s="15">
        <v>71.06</v>
      </c>
      <c r="D1563" s="13">
        <v>36602.171199999997</v>
      </c>
      <c r="E1563" s="14">
        <v>2852463</v>
      </c>
      <c r="F1563" s="16">
        <f t="shared" si="49"/>
        <v>1.5491869868293187E-3</v>
      </c>
      <c r="G1563">
        <f t="shared" si="48"/>
        <v>2018</v>
      </c>
    </row>
    <row r="1564" spans="1:7" x14ac:dyDescent="0.2">
      <c r="A1564" s="11" t="s">
        <v>264</v>
      </c>
      <c r="B1564" s="12">
        <v>43305</v>
      </c>
      <c r="C1564" s="15">
        <v>72.36</v>
      </c>
      <c r="D1564" s="13">
        <v>37271.785900000003</v>
      </c>
      <c r="E1564" s="14">
        <v>3047952</v>
      </c>
      <c r="F1564" s="16">
        <f t="shared" si="49"/>
        <v>1.8129069934213409E-2</v>
      </c>
      <c r="G1564">
        <f t="shared" si="48"/>
        <v>2018</v>
      </c>
    </row>
    <row r="1565" spans="1:7" x14ac:dyDescent="0.2">
      <c r="A1565" s="11" t="s">
        <v>264</v>
      </c>
      <c r="B1565" s="12">
        <v>43306</v>
      </c>
      <c r="C1565" s="15">
        <v>73.31</v>
      </c>
      <c r="D1565" s="13">
        <v>37761.1198</v>
      </c>
      <c r="E1565" s="14">
        <v>3806802</v>
      </c>
      <c r="F1565" s="16">
        <f t="shared" si="49"/>
        <v>1.3043364708400961E-2</v>
      </c>
      <c r="G1565">
        <f t="shared" si="48"/>
        <v>2018</v>
      </c>
    </row>
    <row r="1566" spans="1:7" x14ac:dyDescent="0.2">
      <c r="A1566" s="11" t="s">
        <v>264</v>
      </c>
      <c r="B1566" s="12">
        <v>43307</v>
      </c>
      <c r="C1566" s="15">
        <v>73.33</v>
      </c>
      <c r="D1566" s="13">
        <v>37771.421499999997</v>
      </c>
      <c r="E1566" s="14">
        <v>2837936</v>
      </c>
      <c r="F1566" s="16">
        <f t="shared" si="49"/>
        <v>2.727768702129088E-4</v>
      </c>
      <c r="G1566">
        <f t="shared" si="48"/>
        <v>2018</v>
      </c>
    </row>
    <row r="1567" spans="1:7" x14ac:dyDescent="0.2">
      <c r="A1567" s="11" t="s">
        <v>264</v>
      </c>
      <c r="B1567" s="12">
        <v>43308</v>
      </c>
      <c r="C1567" s="15">
        <v>72.400000000000006</v>
      </c>
      <c r="D1567" s="13">
        <v>37292.3894</v>
      </c>
      <c r="E1567" s="14">
        <v>2420257</v>
      </c>
      <c r="F1567" s="16">
        <f t="shared" si="49"/>
        <v>-1.2763502714037311E-2</v>
      </c>
      <c r="G1567">
        <f t="shared" si="48"/>
        <v>2018</v>
      </c>
    </row>
    <row r="1568" spans="1:7" x14ac:dyDescent="0.2">
      <c r="A1568" s="11" t="s">
        <v>264</v>
      </c>
      <c r="B1568" s="12">
        <v>43311</v>
      </c>
      <c r="C1568" s="15">
        <v>73.709999999999994</v>
      </c>
      <c r="D1568" s="13">
        <v>37967.155100000004</v>
      </c>
      <c r="E1568" s="14">
        <v>3735971</v>
      </c>
      <c r="F1568" s="16">
        <f t="shared" si="49"/>
        <v>1.7932175809526496E-2</v>
      </c>
      <c r="G1568">
        <f t="shared" si="48"/>
        <v>2018</v>
      </c>
    </row>
    <row r="1569" spans="1:7" x14ac:dyDescent="0.2">
      <c r="A1569" s="11" t="s">
        <v>264</v>
      </c>
      <c r="B1569" s="12">
        <v>43312</v>
      </c>
      <c r="C1569" s="15">
        <v>73.150000000000006</v>
      </c>
      <c r="D1569" s="13">
        <v>37458.2909</v>
      </c>
      <c r="E1569" s="14">
        <v>3507566</v>
      </c>
      <c r="F1569" s="16">
        <f t="shared" si="49"/>
        <v>-7.6263477350639588E-3</v>
      </c>
      <c r="G1569">
        <f t="shared" si="48"/>
        <v>2018</v>
      </c>
    </row>
    <row r="1570" spans="1:7" x14ac:dyDescent="0.2">
      <c r="A1570" s="11" t="s">
        <v>264</v>
      </c>
      <c r="B1570" s="12">
        <v>43313</v>
      </c>
      <c r="C1570" s="15">
        <v>69.569999999999993</v>
      </c>
      <c r="D1570" s="13">
        <v>35625.062100000003</v>
      </c>
      <c r="E1570" s="14">
        <v>9216141</v>
      </c>
      <c r="F1570" s="16">
        <f t="shared" si="49"/>
        <v>-5.01786875305835E-2</v>
      </c>
      <c r="G1570">
        <f t="shared" si="48"/>
        <v>2018</v>
      </c>
    </row>
    <row r="1571" spans="1:7" x14ac:dyDescent="0.2">
      <c r="A1571" s="11" t="s">
        <v>264</v>
      </c>
      <c r="B1571" s="12">
        <v>43314</v>
      </c>
      <c r="C1571" s="15">
        <v>69.67</v>
      </c>
      <c r="D1571" s="13">
        <v>35676.2696</v>
      </c>
      <c r="E1571" s="14">
        <v>5483996</v>
      </c>
      <c r="F1571" s="16">
        <f t="shared" si="49"/>
        <v>1.4363691064776792E-3</v>
      </c>
      <c r="G1571">
        <f t="shared" si="48"/>
        <v>2018</v>
      </c>
    </row>
    <row r="1572" spans="1:7" x14ac:dyDescent="0.2">
      <c r="A1572" s="11" t="s">
        <v>264</v>
      </c>
      <c r="B1572" s="12">
        <v>43315</v>
      </c>
      <c r="C1572" s="15">
        <v>68.260000000000005</v>
      </c>
      <c r="D1572" s="13">
        <v>34954.243799999997</v>
      </c>
      <c r="E1572" s="14">
        <v>3959666</v>
      </c>
      <c r="F1572" s="16">
        <f t="shared" si="49"/>
        <v>-2.0445865563466489E-2</v>
      </c>
      <c r="G1572">
        <f t="shared" si="48"/>
        <v>2018</v>
      </c>
    </row>
    <row r="1573" spans="1:7" x14ac:dyDescent="0.2">
      <c r="A1573" s="11" t="s">
        <v>264</v>
      </c>
      <c r="B1573" s="12">
        <v>43318</v>
      </c>
      <c r="C1573" s="15">
        <v>68.28</v>
      </c>
      <c r="D1573" s="13">
        <v>34964.4853</v>
      </c>
      <c r="E1573" s="14">
        <v>6847131</v>
      </c>
      <c r="F1573" s="16">
        <f t="shared" si="49"/>
        <v>2.9295444767883161E-4</v>
      </c>
      <c r="G1573">
        <f t="shared" si="48"/>
        <v>2018</v>
      </c>
    </row>
    <row r="1574" spans="1:7" x14ac:dyDescent="0.2">
      <c r="A1574" s="11" t="s">
        <v>264</v>
      </c>
      <c r="B1574" s="12">
        <v>43319</v>
      </c>
      <c r="C1574" s="15">
        <v>64.540000000000006</v>
      </c>
      <c r="D1574" s="13">
        <v>33049.3246</v>
      </c>
      <c r="E1574" s="14">
        <v>15395335</v>
      </c>
      <c r="F1574" s="16">
        <f t="shared" si="49"/>
        <v>-5.6331711302423974E-2</v>
      </c>
      <c r="G1574">
        <f t="shared" si="48"/>
        <v>2018</v>
      </c>
    </row>
    <row r="1575" spans="1:7" x14ac:dyDescent="0.2">
      <c r="A1575" s="11" t="s">
        <v>264</v>
      </c>
      <c r="B1575" s="12">
        <v>43320</v>
      </c>
      <c r="C1575" s="15">
        <v>65.150000000000006</v>
      </c>
      <c r="D1575" s="13">
        <v>33361.690399999999</v>
      </c>
      <c r="E1575" s="14">
        <v>8035300</v>
      </c>
      <c r="F1575" s="16">
        <f t="shared" si="49"/>
        <v>9.4071169470384443E-3</v>
      </c>
      <c r="G1575">
        <f t="shared" si="48"/>
        <v>2018</v>
      </c>
    </row>
    <row r="1576" spans="1:7" x14ac:dyDescent="0.2">
      <c r="A1576" s="11" t="s">
        <v>264</v>
      </c>
      <c r="B1576" s="12">
        <v>43321</v>
      </c>
      <c r="C1576" s="15">
        <v>66.06</v>
      </c>
      <c r="D1576" s="13">
        <v>33827.678699999997</v>
      </c>
      <c r="E1576" s="14">
        <v>6292804</v>
      </c>
      <c r="F1576" s="16">
        <f t="shared" si="49"/>
        <v>1.3871116391789454E-2</v>
      </c>
      <c r="G1576">
        <f t="shared" si="48"/>
        <v>2018</v>
      </c>
    </row>
    <row r="1577" spans="1:7" x14ac:dyDescent="0.2">
      <c r="A1577" s="11" t="s">
        <v>264</v>
      </c>
      <c r="B1577" s="12">
        <v>43322</v>
      </c>
      <c r="C1577" s="15">
        <v>66.819999999999993</v>
      </c>
      <c r="D1577" s="13">
        <v>34216.8557</v>
      </c>
      <c r="E1577" s="14">
        <v>6783082</v>
      </c>
      <c r="F1577" s="16">
        <f t="shared" si="49"/>
        <v>1.1439016965966756E-2</v>
      </c>
      <c r="G1577">
        <f t="shared" si="48"/>
        <v>2018</v>
      </c>
    </row>
    <row r="1578" spans="1:7" x14ac:dyDescent="0.2">
      <c r="A1578" s="11" t="s">
        <v>264</v>
      </c>
      <c r="B1578" s="12">
        <v>43325</v>
      </c>
      <c r="C1578" s="15">
        <v>66.34</v>
      </c>
      <c r="D1578" s="13">
        <v>33971.059699999998</v>
      </c>
      <c r="E1578" s="14">
        <v>3933113</v>
      </c>
      <c r="F1578" s="16">
        <f t="shared" si="49"/>
        <v>-7.2094034097039779E-3</v>
      </c>
      <c r="G1578">
        <f t="shared" si="48"/>
        <v>2018</v>
      </c>
    </row>
    <row r="1579" spans="1:7" x14ac:dyDescent="0.2">
      <c r="A1579" s="11" t="s">
        <v>264</v>
      </c>
      <c r="B1579" s="12">
        <v>43326</v>
      </c>
      <c r="C1579" s="15">
        <v>66.98</v>
      </c>
      <c r="D1579" s="13">
        <v>34298.787700000001</v>
      </c>
      <c r="E1579" s="14">
        <v>3626289</v>
      </c>
      <c r="F1579" s="16">
        <f t="shared" si="49"/>
        <v>9.6010338471521905E-3</v>
      </c>
      <c r="G1579">
        <f t="shared" si="48"/>
        <v>2018</v>
      </c>
    </row>
    <row r="1580" spans="1:7" x14ac:dyDescent="0.2">
      <c r="A1580" s="11" t="s">
        <v>264</v>
      </c>
      <c r="B1580" s="12">
        <v>43327</v>
      </c>
      <c r="C1580" s="15">
        <v>62.34</v>
      </c>
      <c r="D1580" s="13">
        <v>31922.759399999999</v>
      </c>
      <c r="E1580" s="14">
        <v>8720771</v>
      </c>
      <c r="F1580" s="16">
        <f t="shared" si="49"/>
        <v>-7.1790793026867472E-2</v>
      </c>
      <c r="G1580">
        <f t="shared" si="48"/>
        <v>2018</v>
      </c>
    </row>
    <row r="1581" spans="1:7" x14ac:dyDescent="0.2">
      <c r="A1581" s="11" t="s">
        <v>264</v>
      </c>
      <c r="B1581" s="12">
        <v>43328</v>
      </c>
      <c r="C1581" s="15">
        <v>62.31</v>
      </c>
      <c r="D1581" s="13">
        <v>31907.397199999999</v>
      </c>
      <c r="E1581" s="14">
        <v>6578490</v>
      </c>
      <c r="F1581" s="16">
        <f t="shared" si="49"/>
        <v>-4.8134778306045038E-4</v>
      </c>
      <c r="G1581">
        <f t="shared" si="48"/>
        <v>2018</v>
      </c>
    </row>
    <row r="1582" spans="1:7" x14ac:dyDescent="0.2">
      <c r="A1582" s="11" t="s">
        <v>264</v>
      </c>
      <c r="B1582" s="12">
        <v>43329</v>
      </c>
      <c r="C1582" s="15">
        <v>62.05</v>
      </c>
      <c r="D1582" s="13">
        <v>31774.257699999998</v>
      </c>
      <c r="E1582" s="14">
        <v>4882832</v>
      </c>
      <c r="F1582" s="16">
        <f t="shared" si="49"/>
        <v>-4.181414905514466E-3</v>
      </c>
      <c r="G1582">
        <f t="shared" si="48"/>
        <v>2018</v>
      </c>
    </row>
    <row r="1583" spans="1:7" x14ac:dyDescent="0.2">
      <c r="A1583" s="11" t="s">
        <v>264</v>
      </c>
      <c r="B1583" s="12">
        <v>43332</v>
      </c>
      <c r="C1583" s="15">
        <v>62.32</v>
      </c>
      <c r="D1583" s="13">
        <v>31912.517899999999</v>
      </c>
      <c r="E1583" s="14">
        <v>4291447</v>
      </c>
      <c r="F1583" s="16">
        <f t="shared" si="49"/>
        <v>4.3418899118767137E-3</v>
      </c>
      <c r="G1583">
        <f t="shared" si="48"/>
        <v>2018</v>
      </c>
    </row>
    <row r="1584" spans="1:7" x14ac:dyDescent="0.2">
      <c r="A1584" s="11" t="s">
        <v>264</v>
      </c>
      <c r="B1584" s="12">
        <v>43333</v>
      </c>
      <c r="C1584" s="15">
        <v>62.56</v>
      </c>
      <c r="D1584" s="13">
        <v>32035.4159</v>
      </c>
      <c r="E1584" s="14">
        <v>3875273</v>
      </c>
      <c r="F1584" s="16">
        <f t="shared" si="49"/>
        <v>3.8436946745629363E-3</v>
      </c>
      <c r="G1584">
        <f t="shared" si="48"/>
        <v>2018</v>
      </c>
    </row>
    <row r="1585" spans="1:7" x14ac:dyDescent="0.2">
      <c r="A1585" s="11" t="s">
        <v>264</v>
      </c>
      <c r="B1585" s="12">
        <v>43334</v>
      </c>
      <c r="C1585" s="15">
        <v>63.57</v>
      </c>
      <c r="D1585" s="13">
        <v>32552.611799999999</v>
      </c>
      <c r="E1585" s="14">
        <v>3848092</v>
      </c>
      <c r="F1585" s="16">
        <f t="shared" si="49"/>
        <v>1.6015564711261802E-2</v>
      </c>
      <c r="G1585">
        <f t="shared" si="48"/>
        <v>2018</v>
      </c>
    </row>
    <row r="1586" spans="1:7" x14ac:dyDescent="0.2">
      <c r="A1586" s="11" t="s">
        <v>264</v>
      </c>
      <c r="B1586" s="12">
        <v>43335</v>
      </c>
      <c r="C1586" s="15">
        <v>63.09</v>
      </c>
      <c r="D1586" s="13">
        <v>32306.815699999999</v>
      </c>
      <c r="E1586" s="14">
        <v>3179499</v>
      </c>
      <c r="F1586" s="16">
        <f t="shared" si="49"/>
        <v>-7.5793825655992705E-3</v>
      </c>
      <c r="G1586">
        <f t="shared" si="48"/>
        <v>2018</v>
      </c>
    </row>
    <row r="1587" spans="1:7" x14ac:dyDescent="0.2">
      <c r="A1587" s="11" t="s">
        <v>264</v>
      </c>
      <c r="B1587" s="12">
        <v>43336</v>
      </c>
      <c r="C1587" s="15">
        <v>63.65</v>
      </c>
      <c r="D1587" s="13">
        <v>32593.577799999999</v>
      </c>
      <c r="E1587" s="14">
        <v>2925569</v>
      </c>
      <c r="F1587" s="16">
        <f t="shared" si="49"/>
        <v>8.8370466206973038E-3</v>
      </c>
      <c r="G1587">
        <f t="shared" si="48"/>
        <v>2018</v>
      </c>
    </row>
    <row r="1588" spans="1:7" x14ac:dyDescent="0.2">
      <c r="A1588" s="11" t="s">
        <v>264</v>
      </c>
      <c r="B1588" s="12">
        <v>43339</v>
      </c>
      <c r="C1588" s="15">
        <v>64.55</v>
      </c>
      <c r="D1588" s="13">
        <v>33054.445299999999</v>
      </c>
      <c r="E1588" s="14">
        <v>2984974</v>
      </c>
      <c r="F1588" s="16">
        <f t="shared" si="49"/>
        <v>1.4040792289235998E-2</v>
      </c>
      <c r="G1588">
        <f t="shared" si="48"/>
        <v>2018</v>
      </c>
    </row>
    <row r="1589" spans="1:7" x14ac:dyDescent="0.2">
      <c r="A1589" s="11" t="s">
        <v>264</v>
      </c>
      <c r="B1589" s="12">
        <v>43340</v>
      </c>
      <c r="C1589" s="15">
        <v>64.87</v>
      </c>
      <c r="D1589" s="13">
        <v>33218.309300000001</v>
      </c>
      <c r="E1589" s="14">
        <v>4141054</v>
      </c>
      <c r="F1589" s="16">
        <f t="shared" si="49"/>
        <v>4.9451499323126648E-3</v>
      </c>
      <c r="G1589">
        <f t="shared" si="48"/>
        <v>2018</v>
      </c>
    </row>
    <row r="1590" spans="1:7" x14ac:dyDescent="0.2">
      <c r="A1590" s="11" t="s">
        <v>264</v>
      </c>
      <c r="B1590" s="12">
        <v>43341</v>
      </c>
      <c r="C1590" s="15">
        <v>64.989999999999995</v>
      </c>
      <c r="D1590" s="13">
        <v>33279.758300000001</v>
      </c>
      <c r="E1590" s="14">
        <v>5443776</v>
      </c>
      <c r="F1590" s="16">
        <f t="shared" si="49"/>
        <v>1.848144681293397E-3</v>
      </c>
      <c r="G1590">
        <f t="shared" si="48"/>
        <v>2018</v>
      </c>
    </row>
    <row r="1591" spans="1:7" x14ac:dyDescent="0.2">
      <c r="A1591" s="11" t="s">
        <v>264</v>
      </c>
      <c r="B1591" s="12">
        <v>43342</v>
      </c>
      <c r="C1591" s="15">
        <v>64.45</v>
      </c>
      <c r="D1591" s="13">
        <v>33003.237800000003</v>
      </c>
      <c r="E1591" s="14">
        <v>3794651</v>
      </c>
      <c r="F1591" s="16">
        <f t="shared" si="49"/>
        <v>-8.3436825210610188E-3</v>
      </c>
      <c r="G1591">
        <f t="shared" si="48"/>
        <v>2018</v>
      </c>
    </row>
    <row r="1592" spans="1:7" x14ac:dyDescent="0.2">
      <c r="A1592" s="11" t="s">
        <v>264</v>
      </c>
      <c r="B1592" s="12">
        <v>43343</v>
      </c>
      <c r="C1592" s="15">
        <v>64.400000000000006</v>
      </c>
      <c r="D1592" s="13">
        <v>32977.634100000003</v>
      </c>
      <c r="E1592" s="14">
        <v>3217032</v>
      </c>
      <c r="F1592" s="16">
        <f t="shared" si="49"/>
        <v>-7.7609627488840315E-4</v>
      </c>
      <c r="G1592">
        <f t="shared" si="48"/>
        <v>2018</v>
      </c>
    </row>
    <row r="1593" spans="1:7" x14ac:dyDescent="0.2">
      <c r="A1593" s="11" t="s">
        <v>264</v>
      </c>
      <c r="B1593" s="12">
        <v>43347</v>
      </c>
      <c r="C1593" s="15">
        <v>63.96</v>
      </c>
      <c r="D1593" s="13">
        <v>32752.321</v>
      </c>
      <c r="E1593" s="14">
        <v>2452377</v>
      </c>
      <c r="F1593" s="16">
        <f t="shared" si="49"/>
        <v>-6.8557451445544725E-3</v>
      </c>
      <c r="G1593">
        <f t="shared" si="48"/>
        <v>2018</v>
      </c>
    </row>
    <row r="1594" spans="1:7" x14ac:dyDescent="0.2">
      <c r="A1594" s="11" t="s">
        <v>264</v>
      </c>
      <c r="B1594" s="12">
        <v>43348</v>
      </c>
      <c r="C1594" s="15">
        <v>64.39</v>
      </c>
      <c r="D1594" s="13">
        <v>32972.513299999999</v>
      </c>
      <c r="E1594" s="14">
        <v>4251944</v>
      </c>
      <c r="F1594" s="16">
        <f t="shared" si="49"/>
        <v>6.7004535843386013E-3</v>
      </c>
      <c r="G1594">
        <f t="shared" si="48"/>
        <v>2018</v>
      </c>
    </row>
    <row r="1595" spans="1:7" x14ac:dyDescent="0.2">
      <c r="A1595" s="11" t="s">
        <v>264</v>
      </c>
      <c r="B1595" s="12">
        <v>43349</v>
      </c>
      <c r="C1595" s="15">
        <v>63.68</v>
      </c>
      <c r="D1595" s="13">
        <v>32608.94</v>
      </c>
      <c r="E1595" s="14">
        <v>4271121</v>
      </c>
      <c r="F1595" s="16">
        <f t="shared" si="49"/>
        <v>-1.108780001396454E-2</v>
      </c>
      <c r="G1595">
        <f t="shared" si="48"/>
        <v>2018</v>
      </c>
    </row>
    <row r="1596" spans="1:7" x14ac:dyDescent="0.2">
      <c r="A1596" s="11" t="s">
        <v>264</v>
      </c>
      <c r="B1596" s="12">
        <v>43350</v>
      </c>
      <c r="C1596" s="15">
        <v>63.54</v>
      </c>
      <c r="D1596" s="13">
        <v>32537.249500000002</v>
      </c>
      <c r="E1596" s="14">
        <v>2513310</v>
      </c>
      <c r="F1596" s="16">
        <f t="shared" si="49"/>
        <v>-2.2009126947574436E-3</v>
      </c>
      <c r="G1596">
        <f t="shared" si="48"/>
        <v>2018</v>
      </c>
    </row>
    <row r="1597" spans="1:7" x14ac:dyDescent="0.2">
      <c r="A1597" s="11" t="s">
        <v>264</v>
      </c>
      <c r="B1597" s="12">
        <v>43353</v>
      </c>
      <c r="C1597" s="15">
        <v>63.18</v>
      </c>
      <c r="D1597" s="13">
        <v>32352.9025</v>
      </c>
      <c r="E1597" s="14">
        <v>3240006</v>
      </c>
      <c r="F1597" s="16">
        <f t="shared" si="49"/>
        <v>-5.6818334674309462E-3</v>
      </c>
      <c r="G1597">
        <f t="shared" si="48"/>
        <v>2018</v>
      </c>
    </row>
    <row r="1598" spans="1:7" x14ac:dyDescent="0.2">
      <c r="A1598" s="11" t="s">
        <v>264</v>
      </c>
      <c r="B1598" s="12">
        <v>43354</v>
      </c>
      <c r="C1598" s="15">
        <v>62.57</v>
      </c>
      <c r="D1598" s="13">
        <v>32040.536700000001</v>
      </c>
      <c r="E1598" s="14">
        <v>5325787</v>
      </c>
      <c r="F1598" s="16">
        <f t="shared" si="49"/>
        <v>-9.7018653636670085E-3</v>
      </c>
      <c r="G1598">
        <f t="shared" si="48"/>
        <v>2018</v>
      </c>
    </row>
    <row r="1599" spans="1:7" x14ac:dyDescent="0.2">
      <c r="A1599" s="11" t="s">
        <v>264</v>
      </c>
      <c r="B1599" s="12">
        <v>43355</v>
      </c>
      <c r="C1599" s="15">
        <v>61.77</v>
      </c>
      <c r="D1599" s="13">
        <v>31630.8766</v>
      </c>
      <c r="E1599" s="14">
        <v>7113393</v>
      </c>
      <c r="F1599" s="16">
        <f t="shared" si="49"/>
        <v>-1.2868120302464313E-2</v>
      </c>
      <c r="G1599">
        <f t="shared" si="48"/>
        <v>2018</v>
      </c>
    </row>
    <row r="1600" spans="1:7" x14ac:dyDescent="0.2">
      <c r="A1600" s="11" t="s">
        <v>264</v>
      </c>
      <c r="B1600" s="12">
        <v>43356</v>
      </c>
      <c r="C1600" s="15">
        <v>62.44</v>
      </c>
      <c r="D1600" s="13">
        <v>31973.966899999999</v>
      </c>
      <c r="E1600" s="14">
        <v>6499395</v>
      </c>
      <c r="F1600" s="16">
        <f t="shared" si="49"/>
        <v>1.0788285939423447E-2</v>
      </c>
      <c r="G1600">
        <f t="shared" si="48"/>
        <v>2018</v>
      </c>
    </row>
    <row r="1601" spans="1:7" x14ac:dyDescent="0.2">
      <c r="A1601" s="11" t="s">
        <v>264</v>
      </c>
      <c r="B1601" s="12">
        <v>43357</v>
      </c>
      <c r="C1601" s="15">
        <v>63.01</v>
      </c>
      <c r="D1601" s="13">
        <v>32265.849699999999</v>
      </c>
      <c r="E1601" s="14">
        <v>4341889</v>
      </c>
      <c r="F1601" s="16">
        <f t="shared" si="49"/>
        <v>9.0873483067328443E-3</v>
      </c>
      <c r="G1601">
        <f t="shared" si="48"/>
        <v>2018</v>
      </c>
    </row>
    <row r="1602" spans="1:7" x14ac:dyDescent="0.2">
      <c r="A1602" s="11" t="s">
        <v>264</v>
      </c>
      <c r="B1602" s="12">
        <v>43360</v>
      </c>
      <c r="C1602" s="15">
        <v>63.97</v>
      </c>
      <c r="D1602" s="13">
        <v>32757.441800000001</v>
      </c>
      <c r="E1602" s="14">
        <v>4000318</v>
      </c>
      <c r="F1602" s="16">
        <f t="shared" si="49"/>
        <v>1.5120779508082036E-2</v>
      </c>
      <c r="G1602">
        <f t="shared" si="48"/>
        <v>2018</v>
      </c>
    </row>
    <row r="1603" spans="1:7" x14ac:dyDescent="0.2">
      <c r="A1603" s="11" t="s">
        <v>264</v>
      </c>
      <c r="B1603" s="12">
        <v>43361</v>
      </c>
      <c r="C1603" s="15">
        <v>64.75</v>
      </c>
      <c r="D1603" s="13">
        <v>33156.8603</v>
      </c>
      <c r="E1603" s="14">
        <v>4404060</v>
      </c>
      <c r="F1603" s="16">
        <f t="shared" si="49"/>
        <v>1.2119477117600886E-2</v>
      </c>
      <c r="G1603">
        <f t="shared" ref="G1603:G1666" si="50">YEAR(B1603)</f>
        <v>2018</v>
      </c>
    </row>
    <row r="1604" spans="1:7" x14ac:dyDescent="0.2">
      <c r="A1604" s="11" t="s">
        <v>264</v>
      </c>
      <c r="B1604" s="12">
        <v>43362</v>
      </c>
      <c r="C1604" s="15">
        <v>64.760000000000005</v>
      </c>
      <c r="D1604" s="13">
        <v>33161.981099999997</v>
      </c>
      <c r="E1604" s="14">
        <v>2636428</v>
      </c>
      <c r="F1604" s="16">
        <f t="shared" ref="F1604:F1667" si="51">IF(A1604&lt;&gt;A1603,"",LN(C1604/C1603))</f>
        <v>1.5442822978731224E-4</v>
      </c>
      <c r="G1604">
        <f t="shared" si="50"/>
        <v>2018</v>
      </c>
    </row>
    <row r="1605" spans="1:7" x14ac:dyDescent="0.2">
      <c r="A1605" s="11" t="s">
        <v>264</v>
      </c>
      <c r="B1605" s="12">
        <v>43363</v>
      </c>
      <c r="C1605" s="15">
        <v>63.86</v>
      </c>
      <c r="D1605" s="13">
        <v>32701.113499999999</v>
      </c>
      <c r="E1605" s="14">
        <v>2641908</v>
      </c>
      <c r="F1605" s="16">
        <f t="shared" si="51"/>
        <v>-1.3994941522798465E-2</v>
      </c>
      <c r="G1605">
        <f t="shared" si="50"/>
        <v>2018</v>
      </c>
    </row>
    <row r="1606" spans="1:7" x14ac:dyDescent="0.2">
      <c r="A1606" s="11" t="s">
        <v>264</v>
      </c>
      <c r="B1606" s="12">
        <v>43364</v>
      </c>
      <c r="C1606" s="15">
        <v>64.64</v>
      </c>
      <c r="D1606" s="13">
        <v>33100.532099999997</v>
      </c>
      <c r="E1606" s="14">
        <v>5139520</v>
      </c>
      <c r="F1606" s="16">
        <f t="shared" si="51"/>
        <v>1.2140226926204097E-2</v>
      </c>
      <c r="G1606">
        <f t="shared" si="50"/>
        <v>2018</v>
      </c>
    </row>
    <row r="1607" spans="1:7" x14ac:dyDescent="0.2">
      <c r="A1607" s="11" t="s">
        <v>264</v>
      </c>
      <c r="B1607" s="12">
        <v>43367</v>
      </c>
      <c r="C1607" s="15">
        <v>66.010000000000005</v>
      </c>
      <c r="D1607" s="13">
        <v>33802.0749</v>
      </c>
      <c r="E1607" s="14">
        <v>3068975</v>
      </c>
      <c r="F1607" s="16">
        <f t="shared" si="51"/>
        <v>2.0972831487839662E-2</v>
      </c>
      <c r="G1607">
        <f t="shared" si="50"/>
        <v>2018</v>
      </c>
    </row>
    <row r="1608" spans="1:7" x14ac:dyDescent="0.2">
      <c r="A1608" s="11" t="s">
        <v>264</v>
      </c>
      <c r="B1608" s="12">
        <v>43368</v>
      </c>
      <c r="C1608" s="15">
        <v>66.819999999999993</v>
      </c>
      <c r="D1608" s="13">
        <v>34216.8557</v>
      </c>
      <c r="E1608" s="14">
        <v>3250770</v>
      </c>
      <c r="F1608" s="16">
        <f t="shared" si="51"/>
        <v>1.2196191227930839E-2</v>
      </c>
      <c r="G1608">
        <f t="shared" si="50"/>
        <v>2018</v>
      </c>
    </row>
    <row r="1609" spans="1:7" x14ac:dyDescent="0.2">
      <c r="A1609" s="11" t="s">
        <v>264</v>
      </c>
      <c r="B1609" s="12">
        <v>43369</v>
      </c>
      <c r="C1609" s="15">
        <v>66.62</v>
      </c>
      <c r="D1609" s="13">
        <v>34114.440699999999</v>
      </c>
      <c r="E1609" s="14">
        <v>3658561</v>
      </c>
      <c r="F1609" s="16">
        <f t="shared" si="51"/>
        <v>-2.9976041630767596E-3</v>
      </c>
      <c r="G1609">
        <f t="shared" si="50"/>
        <v>2018</v>
      </c>
    </row>
    <row r="1610" spans="1:7" x14ac:dyDescent="0.2">
      <c r="A1610" s="11" t="s">
        <v>264</v>
      </c>
      <c r="B1610" s="12">
        <v>43370</v>
      </c>
      <c r="C1610" s="15">
        <v>66.5</v>
      </c>
      <c r="D1610" s="13">
        <v>34052.991699999999</v>
      </c>
      <c r="E1610" s="14">
        <v>3067841</v>
      </c>
      <c r="F1610" s="16">
        <f t="shared" si="51"/>
        <v>-1.8028851037252005E-3</v>
      </c>
      <c r="G1610">
        <f t="shared" si="50"/>
        <v>2018</v>
      </c>
    </row>
    <row r="1611" spans="1:7" x14ac:dyDescent="0.2">
      <c r="A1611" s="11" t="s">
        <v>264</v>
      </c>
      <c r="B1611" s="12">
        <v>43371</v>
      </c>
      <c r="C1611" s="15">
        <v>67.41</v>
      </c>
      <c r="D1611" s="13">
        <v>34518.980000000003</v>
      </c>
      <c r="E1611" s="14">
        <v>3543299</v>
      </c>
      <c r="F1611" s="16">
        <f t="shared" si="51"/>
        <v>1.3591427203538993E-2</v>
      </c>
      <c r="G1611">
        <f t="shared" si="50"/>
        <v>2018</v>
      </c>
    </row>
    <row r="1612" spans="1:7" x14ac:dyDescent="0.2">
      <c r="A1612" s="11" t="s">
        <v>264</v>
      </c>
      <c r="B1612" s="12">
        <v>43374</v>
      </c>
      <c r="C1612" s="15">
        <v>68.739999999999995</v>
      </c>
      <c r="D1612" s="13">
        <v>35200.039799999999</v>
      </c>
      <c r="E1612" s="14">
        <v>3920422</v>
      </c>
      <c r="F1612" s="16">
        <f t="shared" si="51"/>
        <v>1.9537896556340299E-2</v>
      </c>
      <c r="G1612">
        <f t="shared" si="50"/>
        <v>2018</v>
      </c>
    </row>
    <row r="1613" spans="1:7" x14ac:dyDescent="0.2">
      <c r="A1613" s="11" t="s">
        <v>264</v>
      </c>
      <c r="B1613" s="12">
        <v>43375</v>
      </c>
      <c r="C1613" s="15">
        <v>68</v>
      </c>
      <c r="D1613" s="13">
        <v>34821.104299999999</v>
      </c>
      <c r="E1613" s="14">
        <v>2511682</v>
      </c>
      <c r="F1613" s="16">
        <f t="shared" si="51"/>
        <v>-1.0823566245581074E-2</v>
      </c>
      <c r="G1613">
        <f t="shared" si="50"/>
        <v>2018</v>
      </c>
    </row>
    <row r="1614" spans="1:7" x14ac:dyDescent="0.2">
      <c r="A1614" s="11" t="s">
        <v>264</v>
      </c>
      <c r="B1614" s="12">
        <v>43376</v>
      </c>
      <c r="C1614" s="15">
        <v>69.13</v>
      </c>
      <c r="D1614" s="13">
        <v>35399.749100000001</v>
      </c>
      <c r="E1614" s="14">
        <v>3331960</v>
      </c>
      <c r="F1614" s="16">
        <f t="shared" si="51"/>
        <v>1.6481084781066923E-2</v>
      </c>
      <c r="G1614">
        <f t="shared" si="50"/>
        <v>2018</v>
      </c>
    </row>
    <row r="1615" spans="1:7" x14ac:dyDescent="0.2">
      <c r="A1615" s="11" t="s">
        <v>264</v>
      </c>
      <c r="B1615" s="12">
        <v>43377</v>
      </c>
      <c r="C1615" s="15">
        <v>68.91</v>
      </c>
      <c r="D1615" s="13">
        <v>35287.092600000004</v>
      </c>
      <c r="E1615" s="14">
        <v>3102218</v>
      </c>
      <c r="F1615" s="16">
        <f t="shared" si="51"/>
        <v>-3.1874845880570319E-3</v>
      </c>
      <c r="G1615">
        <f t="shared" si="50"/>
        <v>2018</v>
      </c>
    </row>
    <row r="1616" spans="1:7" x14ac:dyDescent="0.2">
      <c r="A1616" s="11" t="s">
        <v>264</v>
      </c>
      <c r="B1616" s="12">
        <v>43378</v>
      </c>
      <c r="C1616" s="15">
        <v>69.12</v>
      </c>
      <c r="D1616" s="13">
        <v>35394.628400000001</v>
      </c>
      <c r="E1616" s="14">
        <v>3229308</v>
      </c>
      <c r="F1616" s="16">
        <f t="shared" si="51"/>
        <v>3.0428191266836588E-3</v>
      </c>
      <c r="G1616">
        <f t="shared" si="50"/>
        <v>2018</v>
      </c>
    </row>
    <row r="1617" spans="1:7" x14ac:dyDescent="0.2">
      <c r="A1617" s="11" t="s">
        <v>264</v>
      </c>
      <c r="B1617" s="12">
        <v>43381</v>
      </c>
      <c r="C1617" s="15">
        <v>69.27</v>
      </c>
      <c r="D1617" s="13">
        <v>35471.439599999998</v>
      </c>
      <c r="E1617" s="14">
        <v>3049822</v>
      </c>
      <c r="F1617" s="16">
        <f t="shared" si="51"/>
        <v>2.1677875387134497E-3</v>
      </c>
      <c r="G1617">
        <f t="shared" si="50"/>
        <v>2018</v>
      </c>
    </row>
    <row r="1618" spans="1:7" x14ac:dyDescent="0.2">
      <c r="A1618" s="11" t="s">
        <v>264</v>
      </c>
      <c r="B1618" s="12">
        <v>43382</v>
      </c>
      <c r="C1618" s="15">
        <v>70.61</v>
      </c>
      <c r="D1618" s="13">
        <v>36157.620199999998</v>
      </c>
      <c r="E1618" s="14">
        <v>3586523</v>
      </c>
      <c r="F1618" s="16">
        <f t="shared" si="51"/>
        <v>1.9159865493741837E-2</v>
      </c>
      <c r="G1618">
        <f t="shared" si="50"/>
        <v>2018</v>
      </c>
    </row>
    <row r="1619" spans="1:7" x14ac:dyDescent="0.2">
      <c r="A1619" s="11" t="s">
        <v>264</v>
      </c>
      <c r="B1619" s="12">
        <v>43383</v>
      </c>
      <c r="C1619" s="15">
        <v>68</v>
      </c>
      <c r="D1619" s="13">
        <v>34821.104299999999</v>
      </c>
      <c r="E1619" s="14">
        <v>4418780</v>
      </c>
      <c r="F1619" s="16">
        <f t="shared" si="51"/>
        <v>-3.7664072352148747E-2</v>
      </c>
      <c r="G1619">
        <f t="shared" si="50"/>
        <v>2018</v>
      </c>
    </row>
    <row r="1620" spans="1:7" x14ac:dyDescent="0.2">
      <c r="A1620" s="11" t="s">
        <v>264</v>
      </c>
      <c r="B1620" s="12">
        <v>43384</v>
      </c>
      <c r="C1620" s="15">
        <v>66.28</v>
      </c>
      <c r="D1620" s="13">
        <v>33940.335200000001</v>
      </c>
      <c r="E1620" s="14">
        <v>4332620</v>
      </c>
      <c r="F1620" s="16">
        <f t="shared" si="51"/>
        <v>-2.5619512617744512E-2</v>
      </c>
      <c r="G1620">
        <f t="shared" si="50"/>
        <v>2018</v>
      </c>
    </row>
    <row r="1621" spans="1:7" x14ac:dyDescent="0.2">
      <c r="A1621" s="11" t="s">
        <v>264</v>
      </c>
      <c r="B1621" s="12">
        <v>43385</v>
      </c>
      <c r="C1621" s="15">
        <v>67.63</v>
      </c>
      <c r="D1621" s="13">
        <v>34631.636500000001</v>
      </c>
      <c r="E1621" s="14">
        <v>4466022</v>
      </c>
      <c r="F1621" s="16">
        <f t="shared" si="51"/>
        <v>2.0163479028486267E-2</v>
      </c>
      <c r="G1621">
        <f t="shared" si="50"/>
        <v>2018</v>
      </c>
    </row>
    <row r="1622" spans="1:7" x14ac:dyDescent="0.2">
      <c r="A1622" s="11" t="s">
        <v>264</v>
      </c>
      <c r="B1622" s="12">
        <v>43388</v>
      </c>
      <c r="C1622" s="15">
        <v>67.63</v>
      </c>
      <c r="D1622" s="13">
        <v>34631.636500000001</v>
      </c>
      <c r="E1622" s="14">
        <v>3920376</v>
      </c>
      <c r="F1622" s="16">
        <f t="shared" si="51"/>
        <v>0</v>
      </c>
      <c r="G1622">
        <f t="shared" si="50"/>
        <v>2018</v>
      </c>
    </row>
    <row r="1623" spans="1:7" x14ac:dyDescent="0.2">
      <c r="A1623" s="11" t="s">
        <v>264</v>
      </c>
      <c r="B1623" s="12">
        <v>43389</v>
      </c>
      <c r="C1623" s="15">
        <v>68.28</v>
      </c>
      <c r="D1623" s="13">
        <v>34964.4853</v>
      </c>
      <c r="E1623" s="14">
        <v>2458697</v>
      </c>
      <c r="F1623" s="16">
        <f t="shared" si="51"/>
        <v>9.565226339391367E-3</v>
      </c>
      <c r="G1623">
        <f t="shared" si="50"/>
        <v>2018</v>
      </c>
    </row>
    <row r="1624" spans="1:7" x14ac:dyDescent="0.2">
      <c r="A1624" s="11" t="s">
        <v>264</v>
      </c>
      <c r="B1624" s="12">
        <v>43390</v>
      </c>
      <c r="C1624" s="15">
        <v>67.05</v>
      </c>
      <c r="D1624" s="13">
        <v>34334.633000000002</v>
      </c>
      <c r="E1624" s="14">
        <v>2828711</v>
      </c>
      <c r="F1624" s="16">
        <f t="shared" si="51"/>
        <v>-1.8178288198552342E-2</v>
      </c>
      <c r="G1624">
        <f t="shared" si="50"/>
        <v>2018</v>
      </c>
    </row>
    <row r="1625" spans="1:7" x14ac:dyDescent="0.2">
      <c r="A1625" s="11" t="s">
        <v>264</v>
      </c>
      <c r="B1625" s="12">
        <v>43391</v>
      </c>
      <c r="C1625" s="15">
        <v>66.5</v>
      </c>
      <c r="D1625" s="13">
        <v>34052.991699999999</v>
      </c>
      <c r="E1625" s="14">
        <v>3416924</v>
      </c>
      <c r="F1625" s="16">
        <f t="shared" si="51"/>
        <v>-8.2366620658790128E-3</v>
      </c>
      <c r="G1625">
        <f t="shared" si="50"/>
        <v>2018</v>
      </c>
    </row>
    <row r="1626" spans="1:7" x14ac:dyDescent="0.2">
      <c r="A1626" s="11" t="s">
        <v>264</v>
      </c>
      <c r="B1626" s="12">
        <v>43392</v>
      </c>
      <c r="C1626" s="15">
        <v>66</v>
      </c>
      <c r="D1626" s="13">
        <v>33796.9542</v>
      </c>
      <c r="E1626" s="14">
        <v>3454026</v>
      </c>
      <c r="F1626" s="16">
        <f t="shared" si="51"/>
        <v>-7.5472056353829663E-3</v>
      </c>
      <c r="G1626">
        <f t="shared" si="50"/>
        <v>2018</v>
      </c>
    </row>
    <row r="1627" spans="1:7" x14ac:dyDescent="0.2">
      <c r="A1627" s="11" t="s">
        <v>264</v>
      </c>
      <c r="B1627" s="12">
        <v>43395</v>
      </c>
      <c r="C1627" s="15">
        <v>63.93</v>
      </c>
      <c r="D1627" s="13">
        <v>32736.9588</v>
      </c>
      <c r="E1627" s="14">
        <v>3623510</v>
      </c>
      <c r="F1627" s="16">
        <f t="shared" si="51"/>
        <v>-3.1866007247790089E-2</v>
      </c>
      <c r="G1627">
        <f t="shared" si="50"/>
        <v>2018</v>
      </c>
    </row>
    <row r="1628" spans="1:7" x14ac:dyDescent="0.2">
      <c r="A1628" s="11" t="s">
        <v>264</v>
      </c>
      <c r="B1628" s="12">
        <v>43396</v>
      </c>
      <c r="C1628" s="15">
        <v>61.84</v>
      </c>
      <c r="D1628" s="13">
        <v>31666.7219</v>
      </c>
      <c r="E1628" s="14">
        <v>5391448</v>
      </c>
      <c r="F1628" s="16">
        <f t="shared" si="51"/>
        <v>-3.3238330499468886E-2</v>
      </c>
      <c r="G1628">
        <f t="shared" si="50"/>
        <v>2018</v>
      </c>
    </row>
    <row r="1629" spans="1:7" x14ac:dyDescent="0.2">
      <c r="A1629" s="11" t="s">
        <v>264</v>
      </c>
      <c r="B1629" s="12">
        <v>43397</v>
      </c>
      <c r="C1629" s="15">
        <v>59.61</v>
      </c>
      <c r="D1629" s="13">
        <v>30524.7945</v>
      </c>
      <c r="E1629" s="14">
        <v>4596890</v>
      </c>
      <c r="F1629" s="16">
        <f t="shared" si="51"/>
        <v>-3.6727059047331388E-2</v>
      </c>
      <c r="G1629">
        <f t="shared" si="50"/>
        <v>2018</v>
      </c>
    </row>
    <row r="1630" spans="1:7" x14ac:dyDescent="0.2">
      <c r="A1630" s="11" t="s">
        <v>264</v>
      </c>
      <c r="B1630" s="12">
        <v>43398</v>
      </c>
      <c r="C1630" s="15">
        <v>59.63</v>
      </c>
      <c r="D1630" s="13">
        <v>30535.036</v>
      </c>
      <c r="E1630" s="14">
        <v>4198730</v>
      </c>
      <c r="F1630" s="16">
        <f t="shared" si="51"/>
        <v>3.3545790317939439E-4</v>
      </c>
      <c r="G1630">
        <f t="shared" si="50"/>
        <v>2018</v>
      </c>
    </row>
    <row r="1631" spans="1:7" x14ac:dyDescent="0.2">
      <c r="A1631" s="11" t="s">
        <v>264</v>
      </c>
      <c r="B1631" s="12">
        <v>43399</v>
      </c>
      <c r="C1631" s="15">
        <v>58.84</v>
      </c>
      <c r="D1631" s="13">
        <v>30130.4967</v>
      </c>
      <c r="E1631" s="14">
        <v>4270583</v>
      </c>
      <c r="F1631" s="16">
        <f t="shared" si="51"/>
        <v>-1.3336907401777776E-2</v>
      </c>
      <c r="G1631">
        <f t="shared" si="50"/>
        <v>2018</v>
      </c>
    </row>
    <row r="1632" spans="1:7" x14ac:dyDescent="0.2">
      <c r="A1632" s="11" t="s">
        <v>264</v>
      </c>
      <c r="B1632" s="12">
        <v>43402</v>
      </c>
      <c r="C1632" s="15">
        <v>55.87</v>
      </c>
      <c r="D1632" s="13">
        <v>28609.6338</v>
      </c>
      <c r="E1632" s="14">
        <v>6520659</v>
      </c>
      <c r="F1632" s="16">
        <f t="shared" si="51"/>
        <v>-5.1794332262179506E-2</v>
      </c>
      <c r="G1632">
        <f t="shared" si="50"/>
        <v>2018</v>
      </c>
    </row>
    <row r="1633" spans="1:7" x14ac:dyDescent="0.2">
      <c r="A1633" s="11" t="s">
        <v>264</v>
      </c>
      <c r="B1633" s="12">
        <v>43403</v>
      </c>
      <c r="C1633" s="15">
        <v>56.45</v>
      </c>
      <c r="D1633" s="13">
        <v>28466.656900000002</v>
      </c>
      <c r="E1633" s="14">
        <v>8197477</v>
      </c>
      <c r="F1633" s="16">
        <f t="shared" si="51"/>
        <v>1.032772712461366E-2</v>
      </c>
      <c r="G1633">
        <f t="shared" si="50"/>
        <v>2018</v>
      </c>
    </row>
    <row r="1634" spans="1:7" x14ac:dyDescent="0.2">
      <c r="A1634" s="11" t="s">
        <v>264</v>
      </c>
      <c r="B1634" s="12">
        <v>43404</v>
      </c>
      <c r="C1634" s="15">
        <v>53.2</v>
      </c>
      <c r="D1634" s="13">
        <v>26827.743999999999</v>
      </c>
      <c r="E1634" s="14">
        <v>11552910</v>
      </c>
      <c r="F1634" s="16">
        <f t="shared" si="51"/>
        <v>-5.9296894248072329E-2</v>
      </c>
      <c r="G1634">
        <f t="shared" si="50"/>
        <v>2018</v>
      </c>
    </row>
    <row r="1635" spans="1:7" x14ac:dyDescent="0.2">
      <c r="A1635" s="11" t="s">
        <v>264</v>
      </c>
      <c r="B1635" s="12">
        <v>43405</v>
      </c>
      <c r="C1635" s="15">
        <v>54.86</v>
      </c>
      <c r="D1635" s="13">
        <v>27664.850299999998</v>
      </c>
      <c r="E1635" s="14">
        <v>8405549</v>
      </c>
      <c r="F1635" s="16">
        <f t="shared" si="51"/>
        <v>3.072608916185849E-2</v>
      </c>
      <c r="G1635">
        <f t="shared" si="50"/>
        <v>2018</v>
      </c>
    </row>
    <row r="1636" spans="1:7" x14ac:dyDescent="0.2">
      <c r="A1636" s="11" t="s">
        <v>264</v>
      </c>
      <c r="B1636" s="12">
        <v>43406</v>
      </c>
      <c r="C1636" s="15">
        <v>53.21</v>
      </c>
      <c r="D1636" s="13">
        <v>26832.786800000002</v>
      </c>
      <c r="E1636" s="14">
        <v>5731524</v>
      </c>
      <c r="F1636" s="16">
        <f t="shared" si="51"/>
        <v>-3.0538136901179173E-2</v>
      </c>
      <c r="G1636">
        <f t="shared" si="50"/>
        <v>2018</v>
      </c>
    </row>
    <row r="1637" spans="1:7" x14ac:dyDescent="0.2">
      <c r="A1637" s="11" t="s">
        <v>264</v>
      </c>
      <c r="B1637" s="12">
        <v>43409</v>
      </c>
      <c r="C1637" s="15">
        <v>54.69</v>
      </c>
      <c r="D1637" s="13">
        <v>27579.122500000001</v>
      </c>
      <c r="E1637" s="14">
        <v>5944380</v>
      </c>
      <c r="F1637" s="16">
        <f t="shared" si="51"/>
        <v>2.7434528750403364E-2</v>
      </c>
      <c r="G1637">
        <f t="shared" si="50"/>
        <v>2018</v>
      </c>
    </row>
    <row r="1638" spans="1:7" x14ac:dyDescent="0.2">
      <c r="A1638" s="11" t="s">
        <v>264</v>
      </c>
      <c r="B1638" s="12">
        <v>43410</v>
      </c>
      <c r="C1638" s="15">
        <v>54.77</v>
      </c>
      <c r="D1638" s="13">
        <v>27619.465</v>
      </c>
      <c r="E1638" s="14">
        <v>5653826</v>
      </c>
      <c r="F1638" s="16">
        <f t="shared" si="51"/>
        <v>1.4617214369487971E-3</v>
      </c>
      <c r="G1638">
        <f t="shared" si="50"/>
        <v>2018</v>
      </c>
    </row>
    <row r="1639" spans="1:7" x14ac:dyDescent="0.2">
      <c r="A1639" s="11" t="s">
        <v>264</v>
      </c>
      <c r="B1639" s="12">
        <v>43411</v>
      </c>
      <c r="C1639" s="15">
        <v>57.89</v>
      </c>
      <c r="D1639" s="13">
        <v>29192.821400000001</v>
      </c>
      <c r="E1639" s="14">
        <v>11067592</v>
      </c>
      <c r="F1639" s="16">
        <f t="shared" si="51"/>
        <v>5.5402059295283329E-2</v>
      </c>
      <c r="G1639">
        <f t="shared" si="50"/>
        <v>2018</v>
      </c>
    </row>
    <row r="1640" spans="1:7" x14ac:dyDescent="0.2">
      <c r="A1640" s="11" t="s">
        <v>264</v>
      </c>
      <c r="B1640" s="12">
        <v>43412</v>
      </c>
      <c r="C1640" s="15">
        <v>57.79</v>
      </c>
      <c r="D1640" s="13">
        <v>29142.3933</v>
      </c>
      <c r="E1640" s="14">
        <v>9619762</v>
      </c>
      <c r="F1640" s="16">
        <f t="shared" si="51"/>
        <v>-1.7289077612266991E-3</v>
      </c>
      <c r="G1640">
        <f t="shared" si="50"/>
        <v>2018</v>
      </c>
    </row>
    <row r="1641" spans="1:7" x14ac:dyDescent="0.2">
      <c r="A1641" s="11" t="s">
        <v>264</v>
      </c>
      <c r="B1641" s="12">
        <v>43413</v>
      </c>
      <c r="C1641" s="15">
        <v>58.21</v>
      </c>
      <c r="D1641" s="13">
        <v>29354.191299999999</v>
      </c>
      <c r="E1641" s="14">
        <v>6324314</v>
      </c>
      <c r="F1641" s="16">
        <f t="shared" si="51"/>
        <v>7.2414109539574601E-3</v>
      </c>
      <c r="G1641">
        <f t="shared" si="50"/>
        <v>2018</v>
      </c>
    </row>
    <row r="1642" spans="1:7" x14ac:dyDescent="0.2">
      <c r="A1642" s="11" t="s">
        <v>264</v>
      </c>
      <c r="B1642" s="12">
        <v>43416</v>
      </c>
      <c r="C1642" s="15">
        <v>56.27</v>
      </c>
      <c r="D1642" s="13">
        <v>28375.886399999999</v>
      </c>
      <c r="E1642" s="14">
        <v>6141781</v>
      </c>
      <c r="F1642" s="16">
        <f t="shared" si="51"/>
        <v>-3.3895627838456441E-2</v>
      </c>
      <c r="G1642">
        <f t="shared" si="50"/>
        <v>2018</v>
      </c>
    </row>
    <row r="1643" spans="1:7" x14ac:dyDescent="0.2">
      <c r="A1643" s="11" t="s">
        <v>264</v>
      </c>
      <c r="B1643" s="12">
        <v>43417</v>
      </c>
      <c r="C1643" s="15">
        <v>54.93</v>
      </c>
      <c r="D1643" s="13">
        <v>27700.1499</v>
      </c>
      <c r="E1643" s="14">
        <v>6214384</v>
      </c>
      <c r="F1643" s="16">
        <f t="shared" si="51"/>
        <v>-2.4101886090658615E-2</v>
      </c>
      <c r="G1643">
        <f t="shared" si="50"/>
        <v>2018</v>
      </c>
    </row>
    <row r="1644" spans="1:7" x14ac:dyDescent="0.2">
      <c r="A1644" s="11" t="s">
        <v>264</v>
      </c>
      <c r="B1644" s="12">
        <v>43418</v>
      </c>
      <c r="C1644" s="15">
        <v>54.4</v>
      </c>
      <c r="D1644" s="13">
        <v>27432.881099999999</v>
      </c>
      <c r="E1644" s="14">
        <v>5172061</v>
      </c>
      <c r="F1644" s="16">
        <f t="shared" si="51"/>
        <v>-9.6954934926321047E-3</v>
      </c>
      <c r="G1644">
        <f t="shared" si="50"/>
        <v>2018</v>
      </c>
    </row>
    <row r="1645" spans="1:7" x14ac:dyDescent="0.2">
      <c r="A1645" s="11" t="s">
        <v>264</v>
      </c>
      <c r="B1645" s="12">
        <v>43419</v>
      </c>
      <c r="C1645" s="15">
        <v>55.51</v>
      </c>
      <c r="D1645" s="13">
        <v>27992.632900000001</v>
      </c>
      <c r="E1645" s="14">
        <v>5151498</v>
      </c>
      <c r="F1645" s="16">
        <f t="shared" si="51"/>
        <v>2.019903084017307E-2</v>
      </c>
      <c r="G1645">
        <f t="shared" si="50"/>
        <v>2018</v>
      </c>
    </row>
    <row r="1646" spans="1:7" x14ac:dyDescent="0.2">
      <c r="A1646" s="11" t="s">
        <v>264</v>
      </c>
      <c r="B1646" s="12">
        <v>43420</v>
      </c>
      <c r="C1646" s="15">
        <v>56.38</v>
      </c>
      <c r="D1646" s="13">
        <v>28431.3573</v>
      </c>
      <c r="E1646" s="14">
        <v>8500520</v>
      </c>
      <c r="F1646" s="16">
        <f t="shared" si="51"/>
        <v>1.5551300983896755E-2</v>
      </c>
      <c r="G1646">
        <f t="shared" si="50"/>
        <v>2018</v>
      </c>
    </row>
    <row r="1647" spans="1:7" x14ac:dyDescent="0.2">
      <c r="A1647" s="11" t="s">
        <v>264</v>
      </c>
      <c r="B1647" s="12">
        <v>43423</v>
      </c>
      <c r="C1647" s="15">
        <v>55.61</v>
      </c>
      <c r="D1647" s="13">
        <v>28043.061000000002</v>
      </c>
      <c r="E1647" s="14">
        <v>7744026</v>
      </c>
      <c r="F1647" s="16">
        <f t="shared" si="51"/>
        <v>-1.375144448649397E-2</v>
      </c>
      <c r="G1647">
        <f t="shared" si="50"/>
        <v>2018</v>
      </c>
    </row>
    <row r="1648" spans="1:7" x14ac:dyDescent="0.2">
      <c r="A1648" s="11" t="s">
        <v>264</v>
      </c>
      <c r="B1648" s="12">
        <v>43424</v>
      </c>
      <c r="C1648" s="15">
        <v>52.35</v>
      </c>
      <c r="D1648" s="13">
        <v>26399.105200000002</v>
      </c>
      <c r="E1648" s="14">
        <v>5985803</v>
      </c>
      <c r="F1648" s="16">
        <f t="shared" si="51"/>
        <v>-6.0411103882926774E-2</v>
      </c>
      <c r="G1648">
        <f t="shared" si="50"/>
        <v>2018</v>
      </c>
    </row>
    <row r="1649" spans="1:7" x14ac:dyDescent="0.2">
      <c r="A1649" s="11" t="s">
        <v>264</v>
      </c>
      <c r="B1649" s="12">
        <v>43425</v>
      </c>
      <c r="C1649" s="15">
        <v>53.57</v>
      </c>
      <c r="D1649" s="13">
        <v>27014.3279</v>
      </c>
      <c r="E1649" s="14">
        <v>4829544</v>
      </c>
      <c r="F1649" s="16">
        <f t="shared" si="51"/>
        <v>2.3037272576323119E-2</v>
      </c>
      <c r="G1649">
        <f t="shared" si="50"/>
        <v>2018</v>
      </c>
    </row>
    <row r="1650" spans="1:7" x14ac:dyDescent="0.2">
      <c r="A1650" s="11" t="s">
        <v>264</v>
      </c>
      <c r="B1650" s="12">
        <v>43427</v>
      </c>
      <c r="C1650" s="15">
        <v>51.62</v>
      </c>
      <c r="D1650" s="13">
        <v>26030.980200000002</v>
      </c>
      <c r="E1650" s="14">
        <v>2404118</v>
      </c>
      <c r="F1650" s="16">
        <f t="shared" si="51"/>
        <v>-3.7080015602401241E-2</v>
      </c>
      <c r="G1650">
        <f t="shared" si="50"/>
        <v>2018</v>
      </c>
    </row>
    <row r="1651" spans="1:7" x14ac:dyDescent="0.2">
      <c r="A1651" s="11" t="s">
        <v>264</v>
      </c>
      <c r="B1651" s="12">
        <v>43430</v>
      </c>
      <c r="C1651" s="15">
        <v>52.37</v>
      </c>
      <c r="D1651" s="13">
        <v>26409.1908</v>
      </c>
      <c r="E1651" s="14">
        <v>3361910</v>
      </c>
      <c r="F1651" s="16">
        <f t="shared" si="51"/>
        <v>1.4424714000928478E-2</v>
      </c>
      <c r="G1651">
        <f t="shared" si="50"/>
        <v>2018</v>
      </c>
    </row>
    <row r="1652" spans="1:7" x14ac:dyDescent="0.2">
      <c r="A1652" s="11" t="s">
        <v>264</v>
      </c>
      <c r="B1652" s="12">
        <v>43431</v>
      </c>
      <c r="C1652" s="15">
        <v>51.97</v>
      </c>
      <c r="D1652" s="13">
        <v>26207.478500000001</v>
      </c>
      <c r="E1652" s="14">
        <v>4152231</v>
      </c>
      <c r="F1652" s="16">
        <f t="shared" si="51"/>
        <v>-7.6672792710457552E-3</v>
      </c>
      <c r="G1652">
        <f t="shared" si="50"/>
        <v>2018</v>
      </c>
    </row>
    <row r="1653" spans="1:7" x14ac:dyDescent="0.2">
      <c r="A1653" s="11" t="s">
        <v>264</v>
      </c>
      <c r="B1653" s="12">
        <v>43432</v>
      </c>
      <c r="C1653" s="15">
        <v>52.53</v>
      </c>
      <c r="D1653" s="13">
        <v>26489.875800000002</v>
      </c>
      <c r="E1653" s="14">
        <v>3919784</v>
      </c>
      <c r="F1653" s="16">
        <f t="shared" si="51"/>
        <v>1.0717805945519665E-2</v>
      </c>
      <c r="G1653">
        <f t="shared" si="50"/>
        <v>2018</v>
      </c>
    </row>
    <row r="1654" spans="1:7" x14ac:dyDescent="0.2">
      <c r="A1654" s="11" t="s">
        <v>264</v>
      </c>
      <c r="B1654" s="12">
        <v>43433</v>
      </c>
      <c r="C1654" s="15">
        <v>53.7</v>
      </c>
      <c r="D1654" s="13">
        <v>27079.884399999999</v>
      </c>
      <c r="E1654" s="14">
        <v>4411424</v>
      </c>
      <c r="F1654" s="16">
        <f t="shared" si="51"/>
        <v>2.2028566548948796E-2</v>
      </c>
      <c r="G1654">
        <f t="shared" si="50"/>
        <v>2018</v>
      </c>
    </row>
    <row r="1655" spans="1:7" x14ac:dyDescent="0.2">
      <c r="A1655" s="11" t="s">
        <v>264</v>
      </c>
      <c r="B1655" s="12">
        <v>43434</v>
      </c>
      <c r="C1655" s="15">
        <v>52.9</v>
      </c>
      <c r="D1655" s="13">
        <v>26676.459699999999</v>
      </c>
      <c r="E1655" s="14">
        <v>5742489</v>
      </c>
      <c r="F1655" s="16">
        <f t="shared" si="51"/>
        <v>-1.5009662650565402E-2</v>
      </c>
      <c r="G1655">
        <f t="shared" si="50"/>
        <v>2018</v>
      </c>
    </row>
    <row r="1656" spans="1:7" x14ac:dyDescent="0.2">
      <c r="A1656" s="11" t="s">
        <v>264</v>
      </c>
      <c r="B1656" s="12">
        <v>43437</v>
      </c>
      <c r="C1656" s="15">
        <v>55.47</v>
      </c>
      <c r="D1656" s="13">
        <v>27972.461599999999</v>
      </c>
      <c r="E1656" s="14">
        <v>4908165</v>
      </c>
      <c r="F1656" s="16">
        <f t="shared" si="51"/>
        <v>4.7438995202889557E-2</v>
      </c>
      <c r="G1656">
        <f t="shared" si="50"/>
        <v>2018</v>
      </c>
    </row>
    <row r="1657" spans="1:7" x14ac:dyDescent="0.2">
      <c r="A1657" s="11" t="s">
        <v>264</v>
      </c>
      <c r="B1657" s="12">
        <v>43438</v>
      </c>
      <c r="C1657" s="15">
        <v>52.98</v>
      </c>
      <c r="D1657" s="13">
        <v>26716.802199999998</v>
      </c>
      <c r="E1657" s="14">
        <v>4338294</v>
      </c>
      <c r="F1657" s="16">
        <f t="shared" si="51"/>
        <v>-4.5927850223219539E-2</v>
      </c>
      <c r="G1657">
        <f t="shared" si="50"/>
        <v>2018</v>
      </c>
    </row>
    <row r="1658" spans="1:7" x14ac:dyDescent="0.2">
      <c r="A1658" s="11" t="s">
        <v>264</v>
      </c>
      <c r="B1658" s="12">
        <v>43440</v>
      </c>
      <c r="C1658" s="15">
        <v>51.59</v>
      </c>
      <c r="D1658" s="13">
        <v>26015.851699999999</v>
      </c>
      <c r="E1658" s="14">
        <v>5081952</v>
      </c>
      <c r="F1658" s="16">
        <f t="shared" si="51"/>
        <v>-2.6586628587364998E-2</v>
      </c>
      <c r="G1658">
        <f t="shared" si="50"/>
        <v>2018</v>
      </c>
    </row>
    <row r="1659" spans="1:7" x14ac:dyDescent="0.2">
      <c r="A1659" s="11" t="s">
        <v>264</v>
      </c>
      <c r="B1659" s="12">
        <v>43441</v>
      </c>
      <c r="C1659" s="15">
        <v>52.06</v>
      </c>
      <c r="D1659" s="13">
        <v>26252.863799999999</v>
      </c>
      <c r="E1659" s="14">
        <v>5298083</v>
      </c>
      <c r="F1659" s="16">
        <f t="shared" si="51"/>
        <v>9.0690443098608142E-3</v>
      </c>
      <c r="G1659">
        <f t="shared" si="50"/>
        <v>2018</v>
      </c>
    </row>
    <row r="1660" spans="1:7" x14ac:dyDescent="0.2">
      <c r="A1660" s="11" t="s">
        <v>264</v>
      </c>
      <c r="B1660" s="12">
        <v>43444</v>
      </c>
      <c r="C1660" s="15">
        <v>51.06</v>
      </c>
      <c r="D1660" s="13">
        <v>25748.582900000001</v>
      </c>
      <c r="E1660" s="14">
        <v>5019558</v>
      </c>
      <c r="F1660" s="16">
        <f t="shared" si="51"/>
        <v>-1.9395487753081541E-2</v>
      </c>
      <c r="G1660">
        <f t="shared" si="50"/>
        <v>2018</v>
      </c>
    </row>
    <row r="1661" spans="1:7" x14ac:dyDescent="0.2">
      <c r="A1661" s="11" t="s">
        <v>264</v>
      </c>
      <c r="B1661" s="12">
        <v>43445</v>
      </c>
      <c r="C1661" s="15">
        <v>51.64</v>
      </c>
      <c r="D1661" s="13">
        <v>26041.0658</v>
      </c>
      <c r="E1661" s="14">
        <v>6957019</v>
      </c>
      <c r="F1661" s="16">
        <f t="shared" si="51"/>
        <v>1.1295154165104021E-2</v>
      </c>
      <c r="G1661">
        <f t="shared" si="50"/>
        <v>2018</v>
      </c>
    </row>
    <row r="1662" spans="1:7" x14ac:dyDescent="0.2">
      <c r="A1662" s="11" t="s">
        <v>264</v>
      </c>
      <c r="B1662" s="12">
        <v>43446</v>
      </c>
      <c r="C1662" s="15">
        <v>52.56</v>
      </c>
      <c r="D1662" s="13">
        <v>26505.004199999999</v>
      </c>
      <c r="E1662" s="14">
        <v>5919370</v>
      </c>
      <c r="F1662" s="16">
        <f t="shared" si="51"/>
        <v>1.7658808197913461E-2</v>
      </c>
      <c r="G1662">
        <f t="shared" si="50"/>
        <v>2018</v>
      </c>
    </row>
    <row r="1663" spans="1:7" x14ac:dyDescent="0.2">
      <c r="A1663" s="11" t="s">
        <v>264</v>
      </c>
      <c r="B1663" s="12">
        <v>43447</v>
      </c>
      <c r="C1663" s="15">
        <v>52.49</v>
      </c>
      <c r="D1663" s="13">
        <v>26469.7045</v>
      </c>
      <c r="E1663" s="14">
        <v>6736347</v>
      </c>
      <c r="F1663" s="16">
        <f t="shared" si="51"/>
        <v>-1.3326989121467147E-3</v>
      </c>
      <c r="G1663">
        <f t="shared" si="50"/>
        <v>2018</v>
      </c>
    </row>
    <row r="1664" spans="1:7" x14ac:dyDescent="0.2">
      <c r="A1664" s="11" t="s">
        <v>264</v>
      </c>
      <c r="B1664" s="12">
        <v>43448</v>
      </c>
      <c r="C1664" s="15">
        <v>50.95</v>
      </c>
      <c r="D1664" s="13">
        <v>25693.112000000001</v>
      </c>
      <c r="E1664" s="14">
        <v>3950118</v>
      </c>
      <c r="F1664" s="16">
        <f t="shared" si="51"/>
        <v>-2.9777915595474519E-2</v>
      </c>
      <c r="G1664">
        <f t="shared" si="50"/>
        <v>2018</v>
      </c>
    </row>
    <row r="1665" spans="1:7" x14ac:dyDescent="0.2">
      <c r="A1665" s="11" t="s">
        <v>264</v>
      </c>
      <c r="B1665" s="12">
        <v>43451</v>
      </c>
      <c r="C1665" s="15">
        <v>49.58</v>
      </c>
      <c r="D1665" s="13">
        <v>25002.247100000001</v>
      </c>
      <c r="E1665" s="14">
        <v>4669278</v>
      </c>
      <c r="F1665" s="16">
        <f t="shared" si="51"/>
        <v>-2.7257233061689441E-2</v>
      </c>
      <c r="G1665">
        <f t="shared" si="50"/>
        <v>2018</v>
      </c>
    </row>
    <row r="1666" spans="1:7" x14ac:dyDescent="0.2">
      <c r="A1666" s="11" t="s">
        <v>264</v>
      </c>
      <c r="B1666" s="12">
        <v>43452</v>
      </c>
      <c r="C1666" s="15">
        <v>47.13</v>
      </c>
      <c r="D1666" s="13">
        <v>23766.758900000001</v>
      </c>
      <c r="E1666" s="14">
        <v>6081277</v>
      </c>
      <c r="F1666" s="16">
        <f t="shared" si="51"/>
        <v>-5.0677785671404858E-2</v>
      </c>
      <c r="G1666">
        <f t="shared" si="50"/>
        <v>2018</v>
      </c>
    </row>
    <row r="1667" spans="1:7" x14ac:dyDescent="0.2">
      <c r="A1667" s="11" t="s">
        <v>264</v>
      </c>
      <c r="B1667" s="12">
        <v>43453</v>
      </c>
      <c r="C1667" s="15">
        <v>46.79</v>
      </c>
      <c r="D1667" s="13">
        <v>23595.303400000001</v>
      </c>
      <c r="E1667" s="14">
        <v>6776033</v>
      </c>
      <c r="F1667" s="16">
        <f t="shared" si="51"/>
        <v>-7.2402360575146386E-3</v>
      </c>
      <c r="G1667">
        <f t="shared" ref="G1667:G1730" si="52">YEAR(B1667)</f>
        <v>2018</v>
      </c>
    </row>
    <row r="1668" spans="1:7" x14ac:dyDescent="0.2">
      <c r="A1668" s="11" t="s">
        <v>264</v>
      </c>
      <c r="B1668" s="12">
        <v>43454</v>
      </c>
      <c r="C1668" s="15">
        <v>44.15</v>
      </c>
      <c r="D1668" s="13">
        <v>22264.001799999998</v>
      </c>
      <c r="E1668" s="14">
        <v>9896404</v>
      </c>
      <c r="F1668" s="16">
        <f t="shared" ref="F1668:F1731" si="53">IF(A1668&lt;&gt;A1667,"",LN(C1668/C1667))</f>
        <v>-5.8076577828155916E-2</v>
      </c>
      <c r="G1668">
        <f t="shared" si="52"/>
        <v>2018</v>
      </c>
    </row>
    <row r="1669" spans="1:7" x14ac:dyDescent="0.2">
      <c r="A1669" s="11" t="s">
        <v>264</v>
      </c>
      <c r="B1669" s="12">
        <v>43455</v>
      </c>
      <c r="C1669" s="15">
        <v>42.95</v>
      </c>
      <c r="D1669" s="13">
        <v>21658.864699999998</v>
      </c>
      <c r="E1669" s="14">
        <v>9635497</v>
      </c>
      <c r="F1669" s="16">
        <f t="shared" si="53"/>
        <v>-2.7556278619704572E-2</v>
      </c>
      <c r="G1669">
        <f t="shared" si="52"/>
        <v>2018</v>
      </c>
    </row>
    <row r="1670" spans="1:7" x14ac:dyDescent="0.2">
      <c r="A1670" s="11" t="s">
        <v>264</v>
      </c>
      <c r="B1670" s="12">
        <v>43458</v>
      </c>
      <c r="C1670" s="15">
        <v>40.57</v>
      </c>
      <c r="D1670" s="13">
        <v>20458.676200000002</v>
      </c>
      <c r="E1670" s="14">
        <v>3429511</v>
      </c>
      <c r="F1670" s="16">
        <f t="shared" si="53"/>
        <v>-5.7007771211908614E-2</v>
      </c>
      <c r="G1670">
        <f t="shared" si="52"/>
        <v>2018</v>
      </c>
    </row>
    <row r="1671" spans="1:7" x14ac:dyDescent="0.2">
      <c r="A1671" s="11" t="s">
        <v>264</v>
      </c>
      <c r="B1671" s="12">
        <v>43460</v>
      </c>
      <c r="C1671" s="15">
        <v>43.85</v>
      </c>
      <c r="D1671" s="13">
        <v>22112.7176</v>
      </c>
      <c r="E1671" s="14">
        <v>5274782</v>
      </c>
      <c r="F1671" s="16">
        <f t="shared" si="53"/>
        <v>7.7745841599836149E-2</v>
      </c>
      <c r="G1671">
        <f t="shared" si="52"/>
        <v>2018</v>
      </c>
    </row>
    <row r="1672" spans="1:7" x14ac:dyDescent="0.2">
      <c r="A1672" s="11" t="s">
        <v>264</v>
      </c>
      <c r="B1672" s="12">
        <v>43461</v>
      </c>
      <c r="C1672" s="15">
        <v>43.97</v>
      </c>
      <c r="D1672" s="13">
        <v>22173.231299999999</v>
      </c>
      <c r="E1672" s="14">
        <v>4752560</v>
      </c>
      <c r="F1672" s="16">
        <f t="shared" si="53"/>
        <v>2.7328643745266855E-3</v>
      </c>
      <c r="G1672">
        <f t="shared" si="52"/>
        <v>2018</v>
      </c>
    </row>
    <row r="1673" spans="1:7" x14ac:dyDescent="0.2">
      <c r="A1673" s="11" t="s">
        <v>264</v>
      </c>
      <c r="B1673" s="12">
        <v>43462</v>
      </c>
      <c r="C1673" s="15">
        <v>43.2</v>
      </c>
      <c r="D1673" s="13">
        <v>21784.935000000001</v>
      </c>
      <c r="E1673" s="14">
        <v>3964815</v>
      </c>
      <c r="F1673" s="16">
        <f t="shared" si="53"/>
        <v>-1.7667087942653984E-2</v>
      </c>
      <c r="G1673">
        <f t="shared" si="52"/>
        <v>2018</v>
      </c>
    </row>
    <row r="1674" spans="1:7" x14ac:dyDescent="0.2">
      <c r="A1674" s="11" t="s">
        <v>264</v>
      </c>
      <c r="B1674" s="12">
        <v>43465</v>
      </c>
      <c r="C1674" s="15">
        <v>43.84</v>
      </c>
      <c r="D1674" s="13">
        <v>22107.6747</v>
      </c>
      <c r="E1674" s="14">
        <v>3628984</v>
      </c>
      <c r="F1674" s="16">
        <f t="shared" si="53"/>
        <v>1.4706147389695487E-2</v>
      </c>
      <c r="G1674">
        <f t="shared" si="52"/>
        <v>2018</v>
      </c>
    </row>
    <row r="1675" spans="1:7" x14ac:dyDescent="0.2">
      <c r="A1675" s="11" t="s">
        <v>264</v>
      </c>
      <c r="B1675" s="12">
        <v>43467</v>
      </c>
      <c r="C1675" s="15">
        <v>44.69</v>
      </c>
      <c r="D1675" s="13">
        <v>22536.3135</v>
      </c>
      <c r="E1675" s="14">
        <v>5509037</v>
      </c>
      <c r="F1675" s="16">
        <f t="shared" si="53"/>
        <v>1.9203120305599959E-2</v>
      </c>
      <c r="G1675">
        <f t="shared" si="52"/>
        <v>2019</v>
      </c>
    </row>
    <row r="1676" spans="1:7" x14ac:dyDescent="0.2">
      <c r="A1676" s="11" t="s">
        <v>264</v>
      </c>
      <c r="B1676" s="12">
        <v>43468</v>
      </c>
      <c r="C1676" s="15">
        <v>44.46</v>
      </c>
      <c r="D1676" s="13">
        <v>22420.3289</v>
      </c>
      <c r="E1676" s="14">
        <v>4340170</v>
      </c>
      <c r="F1676" s="16">
        <f t="shared" si="53"/>
        <v>-5.1598544093095465E-3</v>
      </c>
      <c r="G1676">
        <f t="shared" si="52"/>
        <v>2019</v>
      </c>
    </row>
    <row r="1677" spans="1:7" x14ac:dyDescent="0.2">
      <c r="A1677" s="11" t="s">
        <v>264</v>
      </c>
      <c r="B1677" s="12">
        <v>43469</v>
      </c>
      <c r="C1677" s="15">
        <v>46.26</v>
      </c>
      <c r="D1677" s="13">
        <v>23328.034500000002</v>
      </c>
      <c r="E1677" s="14">
        <v>5749149</v>
      </c>
      <c r="F1677" s="16">
        <f t="shared" si="53"/>
        <v>3.9687748267242542E-2</v>
      </c>
      <c r="G1677">
        <f t="shared" si="52"/>
        <v>2019</v>
      </c>
    </row>
    <row r="1678" spans="1:7" x14ac:dyDescent="0.2">
      <c r="A1678" s="11" t="s">
        <v>264</v>
      </c>
      <c r="B1678" s="12">
        <v>43472</v>
      </c>
      <c r="C1678" s="15">
        <v>46.99</v>
      </c>
      <c r="D1678" s="13">
        <v>23696.159599999999</v>
      </c>
      <c r="E1678" s="14">
        <v>4732343</v>
      </c>
      <c r="F1678" s="16">
        <f t="shared" si="53"/>
        <v>1.565715631143139E-2</v>
      </c>
      <c r="G1678">
        <f t="shared" si="52"/>
        <v>2019</v>
      </c>
    </row>
    <row r="1679" spans="1:7" x14ac:dyDescent="0.2">
      <c r="A1679" s="11" t="s">
        <v>264</v>
      </c>
      <c r="B1679" s="12">
        <v>43473</v>
      </c>
      <c r="C1679" s="15">
        <v>47.34</v>
      </c>
      <c r="D1679" s="13">
        <v>23872.657899999998</v>
      </c>
      <c r="E1679" s="14">
        <v>4681579</v>
      </c>
      <c r="F1679" s="16">
        <f t="shared" si="53"/>
        <v>7.4207909711135958E-3</v>
      </c>
      <c r="G1679">
        <f t="shared" si="52"/>
        <v>2019</v>
      </c>
    </row>
    <row r="1680" spans="1:7" x14ac:dyDescent="0.2">
      <c r="A1680" s="11" t="s">
        <v>264</v>
      </c>
      <c r="B1680" s="12">
        <v>43474</v>
      </c>
      <c r="C1680" s="15">
        <v>47.91</v>
      </c>
      <c r="D1680" s="13">
        <v>24160.098000000002</v>
      </c>
      <c r="E1680" s="14">
        <v>4867726</v>
      </c>
      <c r="F1680" s="16">
        <f t="shared" si="53"/>
        <v>1.1968646809192672E-2</v>
      </c>
      <c r="G1680">
        <f t="shared" si="52"/>
        <v>2019</v>
      </c>
    </row>
    <row r="1681" spans="1:7" x14ac:dyDescent="0.2">
      <c r="A1681" s="11" t="s">
        <v>264</v>
      </c>
      <c r="B1681" s="12">
        <v>43475</v>
      </c>
      <c r="C1681" s="15">
        <v>48.33</v>
      </c>
      <c r="D1681" s="13">
        <v>24371.896000000001</v>
      </c>
      <c r="E1681" s="14">
        <v>3229015</v>
      </c>
      <c r="F1681" s="16">
        <f t="shared" si="53"/>
        <v>8.7282349619619299E-3</v>
      </c>
      <c r="G1681">
        <f t="shared" si="52"/>
        <v>2019</v>
      </c>
    </row>
    <row r="1682" spans="1:7" x14ac:dyDescent="0.2">
      <c r="A1682" s="11" t="s">
        <v>264</v>
      </c>
      <c r="B1682" s="12">
        <v>43476</v>
      </c>
      <c r="C1682" s="15">
        <v>47.65</v>
      </c>
      <c r="D1682" s="13">
        <v>24028.985000000001</v>
      </c>
      <c r="E1682" s="14">
        <v>3356693</v>
      </c>
      <c r="F1682" s="16">
        <f t="shared" si="53"/>
        <v>-1.4169855756781606E-2</v>
      </c>
      <c r="G1682">
        <f t="shared" si="52"/>
        <v>2019</v>
      </c>
    </row>
    <row r="1683" spans="1:7" x14ac:dyDescent="0.2">
      <c r="A1683" s="11" t="s">
        <v>264</v>
      </c>
      <c r="B1683" s="12">
        <v>43479</v>
      </c>
      <c r="C1683" s="15">
        <v>47.15</v>
      </c>
      <c r="D1683" s="13">
        <v>23776.844499999999</v>
      </c>
      <c r="E1683" s="14">
        <v>5555417</v>
      </c>
      <c r="F1683" s="16">
        <f t="shared" si="53"/>
        <v>-1.0548621020744667E-2</v>
      </c>
      <c r="G1683">
        <f t="shared" si="52"/>
        <v>2019</v>
      </c>
    </row>
    <row r="1684" spans="1:7" x14ac:dyDescent="0.2">
      <c r="A1684" s="11" t="s">
        <v>264</v>
      </c>
      <c r="B1684" s="12">
        <v>43480</v>
      </c>
      <c r="C1684" s="15">
        <v>47.53</v>
      </c>
      <c r="D1684" s="13">
        <v>23968.471300000001</v>
      </c>
      <c r="E1684" s="14">
        <v>3460303</v>
      </c>
      <c r="F1684" s="16">
        <f t="shared" si="53"/>
        <v>8.0270815464515231E-3</v>
      </c>
      <c r="G1684">
        <f t="shared" si="52"/>
        <v>2019</v>
      </c>
    </row>
    <row r="1685" spans="1:7" x14ac:dyDescent="0.2">
      <c r="A1685" s="11" t="s">
        <v>264</v>
      </c>
      <c r="B1685" s="12">
        <v>43481</v>
      </c>
      <c r="C1685" s="15">
        <v>46.79</v>
      </c>
      <c r="D1685" s="13">
        <v>23595.303400000001</v>
      </c>
      <c r="E1685" s="14">
        <v>5661364</v>
      </c>
      <c r="F1685" s="16">
        <f t="shared" si="53"/>
        <v>-1.5691585747793155E-2</v>
      </c>
      <c r="G1685">
        <f t="shared" si="52"/>
        <v>2019</v>
      </c>
    </row>
    <row r="1686" spans="1:7" x14ac:dyDescent="0.2">
      <c r="A1686" s="11" t="s">
        <v>264</v>
      </c>
      <c r="B1686" s="12">
        <v>43482</v>
      </c>
      <c r="C1686" s="15">
        <v>48.05</v>
      </c>
      <c r="D1686" s="13">
        <v>24230.6973</v>
      </c>
      <c r="E1686" s="14">
        <v>4721657</v>
      </c>
      <c r="F1686" s="16">
        <f t="shared" si="53"/>
        <v>2.6572630538176524E-2</v>
      </c>
      <c r="G1686">
        <f t="shared" si="52"/>
        <v>2019</v>
      </c>
    </row>
    <row r="1687" spans="1:7" x14ac:dyDescent="0.2">
      <c r="A1687" s="11" t="s">
        <v>264</v>
      </c>
      <c r="B1687" s="12">
        <v>43483</v>
      </c>
      <c r="C1687" s="15">
        <v>48.67</v>
      </c>
      <c r="D1687" s="13">
        <v>24543.351500000001</v>
      </c>
      <c r="E1687" s="14">
        <v>5425199</v>
      </c>
      <c r="F1687" s="16">
        <f t="shared" si="53"/>
        <v>1.2820688429061469E-2</v>
      </c>
      <c r="G1687">
        <f t="shared" si="52"/>
        <v>2019</v>
      </c>
    </row>
    <row r="1688" spans="1:7" x14ac:dyDescent="0.2">
      <c r="A1688" s="11" t="s">
        <v>264</v>
      </c>
      <c r="B1688" s="12">
        <v>43487</v>
      </c>
      <c r="C1688" s="15">
        <v>47.08</v>
      </c>
      <c r="D1688" s="13">
        <v>23741.544900000001</v>
      </c>
      <c r="E1688" s="14">
        <v>3904691</v>
      </c>
      <c r="F1688" s="16">
        <f t="shared" si="53"/>
        <v>-3.3214541453287033E-2</v>
      </c>
      <c r="G1688">
        <f t="shared" si="52"/>
        <v>2019</v>
      </c>
    </row>
    <row r="1689" spans="1:7" x14ac:dyDescent="0.2">
      <c r="A1689" s="11" t="s">
        <v>264</v>
      </c>
      <c r="B1689" s="12">
        <v>43488</v>
      </c>
      <c r="C1689" s="15">
        <v>45.88</v>
      </c>
      <c r="D1689" s="13">
        <v>23136.407800000001</v>
      </c>
      <c r="E1689" s="14">
        <v>6933627</v>
      </c>
      <c r="F1689" s="16">
        <f t="shared" si="53"/>
        <v>-2.5818990130905935E-2</v>
      </c>
      <c r="G1689">
        <f t="shared" si="52"/>
        <v>2019</v>
      </c>
    </row>
    <row r="1690" spans="1:7" x14ac:dyDescent="0.2">
      <c r="A1690" s="11" t="s">
        <v>264</v>
      </c>
      <c r="B1690" s="12">
        <v>43489</v>
      </c>
      <c r="C1690" s="15">
        <v>46.25</v>
      </c>
      <c r="D1690" s="13">
        <v>23322.991699999999</v>
      </c>
      <c r="E1690" s="14">
        <v>4632399</v>
      </c>
      <c r="F1690" s="16">
        <f t="shared" si="53"/>
        <v>8.0321716972642527E-3</v>
      </c>
      <c r="G1690">
        <f t="shared" si="52"/>
        <v>2019</v>
      </c>
    </row>
    <row r="1691" spans="1:7" x14ac:dyDescent="0.2">
      <c r="A1691" s="11" t="s">
        <v>264</v>
      </c>
      <c r="B1691" s="12">
        <v>43490</v>
      </c>
      <c r="C1691" s="15">
        <v>46.89</v>
      </c>
      <c r="D1691" s="13">
        <v>23645.731500000002</v>
      </c>
      <c r="E1691" s="14">
        <v>3090789</v>
      </c>
      <c r="F1691" s="16">
        <f t="shared" si="53"/>
        <v>1.3742969143060769E-2</v>
      </c>
      <c r="G1691">
        <f t="shared" si="52"/>
        <v>2019</v>
      </c>
    </row>
    <row r="1692" spans="1:7" x14ac:dyDescent="0.2">
      <c r="A1692" s="11" t="s">
        <v>264</v>
      </c>
      <c r="B1692" s="12">
        <v>43493</v>
      </c>
      <c r="C1692" s="15">
        <v>46.45</v>
      </c>
      <c r="D1692" s="13">
        <v>23423.847900000001</v>
      </c>
      <c r="E1692" s="14">
        <v>4711948</v>
      </c>
      <c r="F1692" s="16">
        <f t="shared" si="53"/>
        <v>-9.4279678416474104E-3</v>
      </c>
      <c r="G1692">
        <f t="shared" si="52"/>
        <v>2019</v>
      </c>
    </row>
    <row r="1693" spans="1:7" x14ac:dyDescent="0.2">
      <c r="A1693" s="11" t="s">
        <v>264</v>
      </c>
      <c r="B1693" s="12">
        <v>43494</v>
      </c>
      <c r="C1693" s="15">
        <v>46.46</v>
      </c>
      <c r="D1693" s="13">
        <v>23428.8907</v>
      </c>
      <c r="E1693" s="14">
        <v>3702836</v>
      </c>
      <c r="F1693" s="16">
        <f t="shared" si="53"/>
        <v>2.152620824156048E-4</v>
      </c>
      <c r="G1693">
        <f t="shared" si="52"/>
        <v>2019</v>
      </c>
    </row>
    <row r="1694" spans="1:7" x14ac:dyDescent="0.2">
      <c r="A1694" s="11" t="s">
        <v>264</v>
      </c>
      <c r="B1694" s="12">
        <v>43495</v>
      </c>
      <c r="C1694" s="15">
        <v>47.83</v>
      </c>
      <c r="D1694" s="13">
        <v>24119.755499999999</v>
      </c>
      <c r="E1694" s="14">
        <v>3436764</v>
      </c>
      <c r="F1694" s="16">
        <f t="shared" si="53"/>
        <v>2.9061330349942408E-2</v>
      </c>
      <c r="G1694">
        <f t="shared" si="52"/>
        <v>2019</v>
      </c>
    </row>
    <row r="1695" spans="1:7" x14ac:dyDescent="0.2">
      <c r="A1695" s="11" t="s">
        <v>264</v>
      </c>
      <c r="B1695" s="12">
        <v>43496</v>
      </c>
      <c r="C1695" s="15">
        <v>47.33</v>
      </c>
      <c r="D1695" s="13">
        <v>23867.615099999999</v>
      </c>
      <c r="E1695" s="14">
        <v>4477278</v>
      </c>
      <c r="F1695" s="16">
        <f t="shared" si="53"/>
        <v>-1.0508713774048904E-2</v>
      </c>
      <c r="G1695">
        <f t="shared" si="52"/>
        <v>2019</v>
      </c>
    </row>
    <row r="1696" spans="1:7" x14ac:dyDescent="0.2">
      <c r="A1696" s="11" t="s">
        <v>264</v>
      </c>
      <c r="B1696" s="12">
        <v>43497</v>
      </c>
      <c r="C1696" s="15">
        <v>48.45</v>
      </c>
      <c r="D1696" s="13">
        <v>24432.4097</v>
      </c>
      <c r="E1696" s="14">
        <v>5201162</v>
      </c>
      <c r="F1696" s="16">
        <f t="shared" si="53"/>
        <v>2.3387994418618621E-2</v>
      </c>
      <c r="G1696">
        <f t="shared" si="52"/>
        <v>2019</v>
      </c>
    </row>
    <row r="1697" spans="1:7" x14ac:dyDescent="0.2">
      <c r="A1697" s="11" t="s">
        <v>264</v>
      </c>
      <c r="B1697" s="12">
        <v>43500</v>
      </c>
      <c r="C1697" s="15">
        <v>49.13</v>
      </c>
      <c r="D1697" s="13">
        <v>24775.3207</v>
      </c>
      <c r="E1697" s="14">
        <v>3384477</v>
      </c>
      <c r="F1697" s="16">
        <f t="shared" si="53"/>
        <v>1.3937507843781678E-2</v>
      </c>
      <c r="G1697">
        <f t="shared" si="52"/>
        <v>2019</v>
      </c>
    </row>
    <row r="1698" spans="1:7" x14ac:dyDescent="0.2">
      <c r="A1698" s="11" t="s">
        <v>264</v>
      </c>
      <c r="B1698" s="12">
        <v>43501</v>
      </c>
      <c r="C1698" s="15">
        <v>49.08</v>
      </c>
      <c r="D1698" s="13">
        <v>24750.1067</v>
      </c>
      <c r="E1698" s="14">
        <v>5301554</v>
      </c>
      <c r="F1698" s="16">
        <f t="shared" si="53"/>
        <v>-1.0182263378462331E-3</v>
      </c>
      <c r="G1698">
        <f t="shared" si="52"/>
        <v>2019</v>
      </c>
    </row>
    <row r="1699" spans="1:7" x14ac:dyDescent="0.2">
      <c r="A1699" s="11" t="s">
        <v>264</v>
      </c>
      <c r="B1699" s="12">
        <v>43502</v>
      </c>
      <c r="C1699" s="15">
        <v>45.45</v>
      </c>
      <c r="D1699" s="13">
        <v>22919.566999999999</v>
      </c>
      <c r="E1699" s="14">
        <v>11893560</v>
      </c>
      <c r="F1699" s="16">
        <f t="shared" si="53"/>
        <v>-7.6838799219222695E-2</v>
      </c>
      <c r="G1699">
        <f t="shared" si="52"/>
        <v>2019</v>
      </c>
    </row>
    <row r="1700" spans="1:7" x14ac:dyDescent="0.2">
      <c r="A1700" s="11" t="s">
        <v>264</v>
      </c>
      <c r="B1700" s="12">
        <v>43503</v>
      </c>
      <c r="C1700" s="15">
        <v>42.6</v>
      </c>
      <c r="D1700" s="13">
        <v>21482.366399999999</v>
      </c>
      <c r="E1700" s="14">
        <v>11224535</v>
      </c>
      <c r="F1700" s="16">
        <f t="shared" si="53"/>
        <v>-6.4758567348163085E-2</v>
      </c>
      <c r="G1700">
        <f t="shared" si="52"/>
        <v>2019</v>
      </c>
    </row>
    <row r="1701" spans="1:7" x14ac:dyDescent="0.2">
      <c r="A1701" s="11" t="s">
        <v>264</v>
      </c>
      <c r="B1701" s="12">
        <v>43504</v>
      </c>
      <c r="C1701" s="15">
        <v>41.84</v>
      </c>
      <c r="D1701" s="13">
        <v>21099.1129</v>
      </c>
      <c r="E1701" s="14">
        <v>10272176</v>
      </c>
      <c r="F1701" s="16">
        <f t="shared" si="53"/>
        <v>-1.8001433518657177E-2</v>
      </c>
      <c r="G1701">
        <f t="shared" si="52"/>
        <v>2019</v>
      </c>
    </row>
    <row r="1702" spans="1:7" x14ac:dyDescent="0.2">
      <c r="A1702" s="11" t="s">
        <v>264</v>
      </c>
      <c r="B1702" s="12">
        <v>43507</v>
      </c>
      <c r="C1702" s="15">
        <v>42.56</v>
      </c>
      <c r="D1702" s="13">
        <v>21462.195199999998</v>
      </c>
      <c r="E1702" s="14">
        <v>6942635</v>
      </c>
      <c r="F1702" s="16">
        <f t="shared" si="53"/>
        <v>1.706202527672155E-2</v>
      </c>
      <c r="G1702">
        <f t="shared" si="52"/>
        <v>2019</v>
      </c>
    </row>
    <row r="1703" spans="1:7" x14ac:dyDescent="0.2">
      <c r="A1703" s="11" t="s">
        <v>264</v>
      </c>
      <c r="B1703" s="12">
        <v>43508</v>
      </c>
      <c r="C1703" s="15">
        <v>42.8</v>
      </c>
      <c r="D1703" s="13">
        <v>21583.222600000001</v>
      </c>
      <c r="E1703" s="14">
        <v>8679754</v>
      </c>
      <c r="F1703" s="16">
        <f t="shared" si="53"/>
        <v>5.6232575543620393E-3</v>
      </c>
      <c r="G1703">
        <f t="shared" si="52"/>
        <v>2019</v>
      </c>
    </row>
    <row r="1704" spans="1:7" x14ac:dyDescent="0.2">
      <c r="A1704" s="11" t="s">
        <v>264</v>
      </c>
      <c r="B1704" s="12">
        <v>43509</v>
      </c>
      <c r="C1704" s="15">
        <v>44.04</v>
      </c>
      <c r="D1704" s="13">
        <v>22208.530900000002</v>
      </c>
      <c r="E1704" s="14">
        <v>11197404</v>
      </c>
      <c r="F1704" s="16">
        <f t="shared" si="53"/>
        <v>2.8560209266728226E-2</v>
      </c>
      <c r="G1704">
        <f t="shared" si="52"/>
        <v>2019</v>
      </c>
    </row>
    <row r="1705" spans="1:7" x14ac:dyDescent="0.2">
      <c r="A1705" s="11" t="s">
        <v>264</v>
      </c>
      <c r="B1705" s="12">
        <v>43510</v>
      </c>
      <c r="C1705" s="15">
        <v>43.8</v>
      </c>
      <c r="D1705" s="13">
        <v>21881.428400000001</v>
      </c>
      <c r="E1705" s="14">
        <v>4647761</v>
      </c>
      <c r="F1705" s="16">
        <f t="shared" si="53"/>
        <v>-5.4644944720788485E-3</v>
      </c>
      <c r="G1705">
        <f t="shared" si="52"/>
        <v>2019</v>
      </c>
    </row>
    <row r="1706" spans="1:7" x14ac:dyDescent="0.2">
      <c r="A1706" s="11" t="s">
        <v>264</v>
      </c>
      <c r="B1706" s="12">
        <v>43511</v>
      </c>
      <c r="C1706" s="15">
        <v>45.23</v>
      </c>
      <c r="D1706" s="13">
        <v>22595.822100000001</v>
      </c>
      <c r="E1706" s="14">
        <v>5391842</v>
      </c>
      <c r="F1706" s="16">
        <f t="shared" si="53"/>
        <v>3.212676610735142E-2</v>
      </c>
      <c r="G1706">
        <f t="shared" si="52"/>
        <v>2019</v>
      </c>
    </row>
    <row r="1707" spans="1:7" x14ac:dyDescent="0.2">
      <c r="A1707" s="11" t="s">
        <v>264</v>
      </c>
      <c r="B1707" s="12">
        <v>43515</v>
      </c>
      <c r="C1707" s="15">
        <v>45.45</v>
      </c>
      <c r="D1707" s="13">
        <v>22705.728800000001</v>
      </c>
      <c r="E1707" s="14">
        <v>6535180</v>
      </c>
      <c r="F1707" s="16">
        <f t="shared" si="53"/>
        <v>4.8522371337361841E-3</v>
      </c>
      <c r="G1707">
        <f t="shared" si="52"/>
        <v>2019</v>
      </c>
    </row>
    <row r="1708" spans="1:7" x14ac:dyDescent="0.2">
      <c r="A1708" s="11" t="s">
        <v>264</v>
      </c>
      <c r="B1708" s="12">
        <v>43516</v>
      </c>
      <c r="C1708" s="15">
        <v>45.16</v>
      </c>
      <c r="D1708" s="13">
        <v>22560.8518</v>
      </c>
      <c r="E1708" s="14">
        <v>5968331</v>
      </c>
      <c r="F1708" s="16">
        <f t="shared" si="53"/>
        <v>-6.4010813420267024E-3</v>
      </c>
      <c r="G1708">
        <f t="shared" si="52"/>
        <v>2019</v>
      </c>
    </row>
    <row r="1709" spans="1:7" x14ac:dyDescent="0.2">
      <c r="A1709" s="11" t="s">
        <v>264</v>
      </c>
      <c r="B1709" s="12">
        <v>43517</v>
      </c>
      <c r="C1709" s="15">
        <v>43.84</v>
      </c>
      <c r="D1709" s="13">
        <v>21901.411499999998</v>
      </c>
      <c r="E1709" s="14">
        <v>7141851</v>
      </c>
      <c r="F1709" s="16">
        <f t="shared" si="53"/>
        <v>-2.9665096641700996E-2</v>
      </c>
      <c r="G1709">
        <f t="shared" si="52"/>
        <v>2019</v>
      </c>
    </row>
    <row r="1710" spans="1:7" x14ac:dyDescent="0.2">
      <c r="A1710" s="11" t="s">
        <v>264</v>
      </c>
      <c r="B1710" s="12">
        <v>43518</v>
      </c>
      <c r="C1710" s="15">
        <v>43.69</v>
      </c>
      <c r="D1710" s="13">
        <v>21826.4751</v>
      </c>
      <c r="E1710" s="14">
        <v>4987775</v>
      </c>
      <c r="F1710" s="16">
        <f t="shared" si="53"/>
        <v>-3.4273996764156807E-3</v>
      </c>
      <c r="G1710">
        <f t="shared" si="52"/>
        <v>2019</v>
      </c>
    </row>
    <row r="1711" spans="1:7" x14ac:dyDescent="0.2">
      <c r="A1711" s="11" t="s">
        <v>264</v>
      </c>
      <c r="B1711" s="12">
        <v>43521</v>
      </c>
      <c r="C1711" s="15">
        <v>44.6</v>
      </c>
      <c r="D1711" s="13">
        <v>22281.089199999999</v>
      </c>
      <c r="E1711" s="14">
        <v>6921270</v>
      </c>
      <c r="F1711" s="16">
        <f t="shared" si="53"/>
        <v>2.0614616062674018E-2</v>
      </c>
      <c r="G1711">
        <f t="shared" si="52"/>
        <v>2019</v>
      </c>
    </row>
    <row r="1712" spans="1:7" x14ac:dyDescent="0.2">
      <c r="A1712" s="11" t="s">
        <v>264</v>
      </c>
      <c r="B1712" s="12">
        <v>43522</v>
      </c>
      <c r="C1712" s="15">
        <v>44.77</v>
      </c>
      <c r="D1712" s="13">
        <v>22366.017199999998</v>
      </c>
      <c r="E1712" s="14">
        <v>5826088</v>
      </c>
      <c r="F1712" s="16">
        <f t="shared" si="53"/>
        <v>3.8044132268558908E-3</v>
      </c>
      <c r="G1712">
        <f t="shared" si="52"/>
        <v>2019</v>
      </c>
    </row>
    <row r="1713" spans="1:7" x14ac:dyDescent="0.2">
      <c r="A1713" s="11" t="s">
        <v>264</v>
      </c>
      <c r="B1713" s="12">
        <v>43523</v>
      </c>
      <c r="C1713" s="15">
        <v>44.59</v>
      </c>
      <c r="D1713" s="13">
        <v>22276.093499999999</v>
      </c>
      <c r="E1713" s="14">
        <v>4909749</v>
      </c>
      <c r="F1713" s="16">
        <f t="shared" si="53"/>
        <v>-4.0286536134888432E-3</v>
      </c>
      <c r="G1713">
        <f t="shared" si="52"/>
        <v>2019</v>
      </c>
    </row>
    <row r="1714" spans="1:7" x14ac:dyDescent="0.2">
      <c r="A1714" s="11" t="s">
        <v>264</v>
      </c>
      <c r="B1714" s="12">
        <v>43524</v>
      </c>
      <c r="C1714" s="15">
        <v>43.5</v>
      </c>
      <c r="D1714" s="13">
        <v>21731.555700000001</v>
      </c>
      <c r="E1714" s="14">
        <v>4993997</v>
      </c>
      <c r="F1714" s="16">
        <f t="shared" si="53"/>
        <v>-2.4748680544746941E-2</v>
      </c>
      <c r="G1714">
        <f t="shared" si="52"/>
        <v>2019</v>
      </c>
    </row>
    <row r="1715" spans="1:7" x14ac:dyDescent="0.2">
      <c r="A1715" s="11" t="s">
        <v>264</v>
      </c>
      <c r="B1715" s="12">
        <v>43525</v>
      </c>
      <c r="C1715" s="15">
        <v>44.4</v>
      </c>
      <c r="D1715" s="13">
        <v>22181.173999999999</v>
      </c>
      <c r="E1715" s="14">
        <v>6523642</v>
      </c>
      <c r="F1715" s="16">
        <f t="shared" si="53"/>
        <v>2.0478531343540701E-2</v>
      </c>
      <c r="G1715">
        <f t="shared" si="52"/>
        <v>2019</v>
      </c>
    </row>
    <row r="1716" spans="1:7" x14ac:dyDescent="0.2">
      <c r="A1716" s="11" t="s">
        <v>264</v>
      </c>
      <c r="B1716" s="12">
        <v>43528</v>
      </c>
      <c r="C1716" s="15">
        <v>44.76</v>
      </c>
      <c r="D1716" s="13">
        <v>22361.021400000001</v>
      </c>
      <c r="E1716" s="14">
        <v>4816701</v>
      </c>
      <c r="F1716" s="16">
        <f t="shared" si="53"/>
        <v>8.0754140055453311E-3</v>
      </c>
      <c r="G1716">
        <f t="shared" si="52"/>
        <v>2019</v>
      </c>
    </row>
    <row r="1717" spans="1:7" x14ac:dyDescent="0.2">
      <c r="A1717" s="11" t="s">
        <v>264</v>
      </c>
      <c r="B1717" s="12">
        <v>43529</v>
      </c>
      <c r="C1717" s="15">
        <v>44.13</v>
      </c>
      <c r="D1717" s="13">
        <v>22046.288499999999</v>
      </c>
      <c r="E1717" s="14">
        <v>4123861</v>
      </c>
      <c r="F1717" s="16">
        <f t="shared" si="53"/>
        <v>-1.4175060162268596E-2</v>
      </c>
      <c r="G1717">
        <f t="shared" si="52"/>
        <v>2019</v>
      </c>
    </row>
    <row r="1718" spans="1:7" x14ac:dyDescent="0.2">
      <c r="A1718" s="11" t="s">
        <v>264</v>
      </c>
      <c r="B1718" s="12">
        <v>43530</v>
      </c>
      <c r="C1718" s="15">
        <v>43.47</v>
      </c>
      <c r="D1718" s="13">
        <v>21716.5684</v>
      </c>
      <c r="E1718" s="14">
        <v>4299734</v>
      </c>
      <c r="F1718" s="16">
        <f t="shared" si="53"/>
        <v>-1.5068778280755188E-2</v>
      </c>
      <c r="G1718">
        <f t="shared" si="52"/>
        <v>2019</v>
      </c>
    </row>
    <row r="1719" spans="1:7" x14ac:dyDescent="0.2">
      <c r="A1719" s="11" t="s">
        <v>264</v>
      </c>
      <c r="B1719" s="12">
        <v>43531</v>
      </c>
      <c r="C1719" s="15">
        <v>43.24</v>
      </c>
      <c r="D1719" s="13">
        <v>21601.6659</v>
      </c>
      <c r="E1719" s="14">
        <v>3934474</v>
      </c>
      <c r="F1719" s="16">
        <f t="shared" si="53"/>
        <v>-5.3050522296931172E-3</v>
      </c>
      <c r="G1719">
        <f t="shared" si="52"/>
        <v>2019</v>
      </c>
    </row>
    <row r="1720" spans="1:7" x14ac:dyDescent="0.2">
      <c r="A1720" s="11" t="s">
        <v>264</v>
      </c>
      <c r="B1720" s="12">
        <v>43532</v>
      </c>
      <c r="C1720" s="15">
        <v>42.07</v>
      </c>
      <c r="D1720" s="13">
        <v>21017.162</v>
      </c>
      <c r="E1720" s="14">
        <v>4896892</v>
      </c>
      <c r="F1720" s="16">
        <f t="shared" si="53"/>
        <v>-2.7431095168578033E-2</v>
      </c>
      <c r="G1720">
        <f t="shared" si="52"/>
        <v>2019</v>
      </c>
    </row>
    <row r="1721" spans="1:7" x14ac:dyDescent="0.2">
      <c r="A1721" s="11" t="s">
        <v>264</v>
      </c>
      <c r="B1721" s="12">
        <v>43535</v>
      </c>
      <c r="C1721" s="15">
        <v>43.45</v>
      </c>
      <c r="D1721" s="13">
        <v>21706.5769</v>
      </c>
      <c r="E1721" s="14">
        <v>3462456</v>
      </c>
      <c r="F1721" s="16">
        <f t="shared" si="53"/>
        <v>3.2275954108971626E-2</v>
      </c>
      <c r="G1721">
        <f t="shared" si="52"/>
        <v>2019</v>
      </c>
    </row>
    <row r="1722" spans="1:7" x14ac:dyDescent="0.2">
      <c r="A1722" s="11" t="s">
        <v>264</v>
      </c>
      <c r="B1722" s="12">
        <v>43536</v>
      </c>
      <c r="C1722" s="15">
        <v>43.81</v>
      </c>
      <c r="D1722" s="13">
        <v>21886.424200000001</v>
      </c>
      <c r="E1722" s="14">
        <v>4156727</v>
      </c>
      <c r="F1722" s="16">
        <f t="shared" si="53"/>
        <v>8.2512501144060106E-3</v>
      </c>
      <c r="G1722">
        <f t="shared" si="52"/>
        <v>2019</v>
      </c>
    </row>
    <row r="1723" spans="1:7" x14ac:dyDescent="0.2">
      <c r="A1723" s="11" t="s">
        <v>264</v>
      </c>
      <c r="B1723" s="12">
        <v>43537</v>
      </c>
      <c r="C1723" s="15">
        <v>44.67</v>
      </c>
      <c r="D1723" s="13">
        <v>22316.059600000001</v>
      </c>
      <c r="E1723" s="14">
        <v>4982965</v>
      </c>
      <c r="F1723" s="16">
        <f t="shared" si="53"/>
        <v>1.9440033538220127E-2</v>
      </c>
      <c r="G1723">
        <f t="shared" si="52"/>
        <v>2019</v>
      </c>
    </row>
    <row r="1724" spans="1:7" x14ac:dyDescent="0.2">
      <c r="A1724" s="11" t="s">
        <v>264</v>
      </c>
      <c r="B1724" s="12">
        <v>43538</v>
      </c>
      <c r="C1724" s="15">
        <v>44.25</v>
      </c>
      <c r="D1724" s="13">
        <v>22106.2376</v>
      </c>
      <c r="E1724" s="14">
        <v>5215480</v>
      </c>
      <c r="F1724" s="16">
        <f t="shared" si="53"/>
        <v>-9.4467639100887877E-3</v>
      </c>
      <c r="G1724">
        <f t="shared" si="52"/>
        <v>2019</v>
      </c>
    </row>
    <row r="1725" spans="1:7" x14ac:dyDescent="0.2">
      <c r="A1725" s="11" t="s">
        <v>264</v>
      </c>
      <c r="B1725" s="12">
        <v>43539</v>
      </c>
      <c r="C1725" s="15">
        <v>44.55</v>
      </c>
      <c r="D1725" s="13">
        <v>22256.110400000001</v>
      </c>
      <c r="E1725" s="14">
        <v>6337177</v>
      </c>
      <c r="F1725" s="16">
        <f t="shared" si="53"/>
        <v>6.7567824628796871E-3</v>
      </c>
      <c r="G1725">
        <f t="shared" si="52"/>
        <v>2019</v>
      </c>
    </row>
    <row r="1726" spans="1:7" x14ac:dyDescent="0.2">
      <c r="A1726" s="11" t="s">
        <v>264</v>
      </c>
      <c r="B1726" s="12">
        <v>43542</v>
      </c>
      <c r="C1726" s="15">
        <v>45.09</v>
      </c>
      <c r="D1726" s="13">
        <v>22525.8815</v>
      </c>
      <c r="E1726" s="14">
        <v>3499927</v>
      </c>
      <c r="F1726" s="16">
        <f t="shared" si="53"/>
        <v>1.2048338516174574E-2</v>
      </c>
      <c r="G1726">
        <f t="shared" si="52"/>
        <v>2019</v>
      </c>
    </row>
    <row r="1727" spans="1:7" x14ac:dyDescent="0.2">
      <c r="A1727" s="11" t="s">
        <v>264</v>
      </c>
      <c r="B1727" s="12">
        <v>43543</v>
      </c>
      <c r="C1727" s="15">
        <v>44.46</v>
      </c>
      <c r="D1727" s="13">
        <v>22211.1486</v>
      </c>
      <c r="E1727" s="14">
        <v>4062671</v>
      </c>
      <c r="F1727" s="16">
        <f t="shared" si="53"/>
        <v>-1.4070583896942331E-2</v>
      </c>
      <c r="G1727">
        <f t="shared" si="52"/>
        <v>2019</v>
      </c>
    </row>
    <row r="1728" spans="1:7" x14ac:dyDescent="0.2">
      <c r="A1728" s="11" t="s">
        <v>264</v>
      </c>
      <c r="B1728" s="12">
        <v>43544</v>
      </c>
      <c r="C1728" s="15">
        <v>45.4</v>
      </c>
      <c r="D1728" s="13">
        <v>22680.75</v>
      </c>
      <c r="E1728" s="14">
        <v>5840070</v>
      </c>
      <c r="F1728" s="16">
        <f t="shared" si="53"/>
        <v>2.0922196511251649E-2</v>
      </c>
      <c r="G1728">
        <f t="shared" si="52"/>
        <v>2019</v>
      </c>
    </row>
    <row r="1729" spans="1:7" x14ac:dyDescent="0.2">
      <c r="A1729" s="11" t="s">
        <v>264</v>
      </c>
      <c r="B1729" s="12">
        <v>43545</v>
      </c>
      <c r="C1729" s="15">
        <v>45.27</v>
      </c>
      <c r="D1729" s="13">
        <v>22615.805199999999</v>
      </c>
      <c r="E1729" s="14">
        <v>4222399</v>
      </c>
      <c r="F1729" s="16">
        <f t="shared" si="53"/>
        <v>-2.8675435994350014E-3</v>
      </c>
      <c r="G1729">
        <f t="shared" si="52"/>
        <v>2019</v>
      </c>
    </row>
    <row r="1730" spans="1:7" x14ac:dyDescent="0.2">
      <c r="A1730" s="11" t="s">
        <v>264</v>
      </c>
      <c r="B1730" s="12">
        <v>43546</v>
      </c>
      <c r="C1730" s="15">
        <v>43.23</v>
      </c>
      <c r="D1730" s="13">
        <v>21596.670099999999</v>
      </c>
      <c r="E1730" s="14">
        <v>6410534</v>
      </c>
      <c r="F1730" s="16">
        <f t="shared" si="53"/>
        <v>-4.6109862768326945E-2</v>
      </c>
      <c r="G1730">
        <f t="shared" si="52"/>
        <v>2019</v>
      </c>
    </row>
    <row r="1731" spans="1:7" x14ac:dyDescent="0.2">
      <c r="A1731" s="11" t="s">
        <v>264</v>
      </c>
      <c r="B1731" s="12">
        <v>43549</v>
      </c>
      <c r="C1731" s="15">
        <v>43.6</v>
      </c>
      <c r="D1731" s="13">
        <v>21781.513299999999</v>
      </c>
      <c r="E1731" s="14">
        <v>4292683</v>
      </c>
      <c r="F1731" s="16">
        <f t="shared" si="53"/>
        <v>8.5224516754484354E-3</v>
      </c>
      <c r="G1731">
        <f t="shared" ref="G1731:G1794" si="54">YEAR(B1731)</f>
        <v>2019</v>
      </c>
    </row>
    <row r="1732" spans="1:7" x14ac:dyDescent="0.2">
      <c r="A1732" s="11" t="s">
        <v>264</v>
      </c>
      <c r="B1732" s="12">
        <v>43550</v>
      </c>
      <c r="C1732" s="15">
        <v>44.94</v>
      </c>
      <c r="D1732" s="13">
        <v>22450.945100000001</v>
      </c>
      <c r="E1732" s="14">
        <v>6309090</v>
      </c>
      <c r="F1732" s="16">
        <f t="shared" ref="F1732:F1795" si="55">IF(A1732&lt;&gt;A1731,"",LN(C1732/C1731))</f>
        <v>3.0271116402194438E-2</v>
      </c>
      <c r="G1732">
        <f t="shared" si="54"/>
        <v>2019</v>
      </c>
    </row>
    <row r="1733" spans="1:7" x14ac:dyDescent="0.2">
      <c r="A1733" s="11" t="s">
        <v>264</v>
      </c>
      <c r="B1733" s="12">
        <v>43551</v>
      </c>
      <c r="C1733" s="15">
        <v>44.5</v>
      </c>
      <c r="D1733" s="13">
        <v>22231.131600000001</v>
      </c>
      <c r="E1733" s="14">
        <v>4385232</v>
      </c>
      <c r="F1733" s="16">
        <f t="shared" si="55"/>
        <v>-9.8390775849885505E-3</v>
      </c>
      <c r="G1733">
        <f t="shared" si="54"/>
        <v>2019</v>
      </c>
    </row>
    <row r="1734" spans="1:7" x14ac:dyDescent="0.2">
      <c r="A1734" s="11" t="s">
        <v>264</v>
      </c>
      <c r="B1734" s="12">
        <v>43552</v>
      </c>
      <c r="C1734" s="15">
        <v>45.07</v>
      </c>
      <c r="D1734" s="13">
        <v>22515.89</v>
      </c>
      <c r="E1734" s="14">
        <v>3964145</v>
      </c>
      <c r="F1734" s="16">
        <f t="shared" si="55"/>
        <v>1.2727647530362448E-2</v>
      </c>
      <c r="G1734">
        <f t="shared" si="54"/>
        <v>2019</v>
      </c>
    </row>
    <row r="1735" spans="1:7" x14ac:dyDescent="0.2">
      <c r="A1735" s="11" t="s">
        <v>264</v>
      </c>
      <c r="B1735" s="12">
        <v>43553</v>
      </c>
      <c r="C1735" s="15">
        <v>45.48</v>
      </c>
      <c r="D1735" s="13">
        <v>22828.222300000001</v>
      </c>
      <c r="E1735" s="14">
        <v>4403882</v>
      </c>
      <c r="F1735" s="16">
        <f t="shared" si="55"/>
        <v>9.0558321797782528E-3</v>
      </c>
      <c r="G1735">
        <f t="shared" si="54"/>
        <v>2019</v>
      </c>
    </row>
    <row r="1736" spans="1:7" x14ac:dyDescent="0.2">
      <c r="A1736" s="11" t="s">
        <v>264</v>
      </c>
      <c r="B1736" s="12">
        <v>43556</v>
      </c>
      <c r="C1736" s="15">
        <v>45.99</v>
      </c>
      <c r="D1736" s="13">
        <v>23084.211599999999</v>
      </c>
      <c r="E1736" s="14">
        <v>5017698</v>
      </c>
      <c r="F1736" s="16">
        <f t="shared" si="55"/>
        <v>1.1151312669497178E-2</v>
      </c>
      <c r="G1736">
        <f t="shared" si="54"/>
        <v>2019</v>
      </c>
    </row>
    <row r="1737" spans="1:7" x14ac:dyDescent="0.2">
      <c r="A1737" s="11" t="s">
        <v>264</v>
      </c>
      <c r="B1737" s="12">
        <v>43557</v>
      </c>
      <c r="C1737" s="15">
        <v>45.24</v>
      </c>
      <c r="D1737" s="13">
        <v>22707.756700000002</v>
      </c>
      <c r="E1737" s="14">
        <v>3794307</v>
      </c>
      <c r="F1737" s="16">
        <f t="shared" si="55"/>
        <v>-1.6442330303912799E-2</v>
      </c>
      <c r="G1737">
        <f t="shared" si="54"/>
        <v>2019</v>
      </c>
    </row>
    <row r="1738" spans="1:7" x14ac:dyDescent="0.2">
      <c r="A1738" s="11" t="s">
        <v>264</v>
      </c>
      <c r="B1738" s="12">
        <v>43558</v>
      </c>
      <c r="C1738" s="15">
        <v>44.47</v>
      </c>
      <c r="D1738" s="13">
        <v>22321.2631</v>
      </c>
      <c r="E1738" s="14">
        <v>6103122</v>
      </c>
      <c r="F1738" s="16">
        <f t="shared" si="55"/>
        <v>-1.7166846725314686E-2</v>
      </c>
      <c r="G1738">
        <f t="shared" si="54"/>
        <v>2019</v>
      </c>
    </row>
    <row r="1739" spans="1:7" x14ac:dyDescent="0.2">
      <c r="A1739" s="11" t="s">
        <v>264</v>
      </c>
      <c r="B1739" s="12">
        <v>43559</v>
      </c>
      <c r="C1739" s="15">
        <v>45.06</v>
      </c>
      <c r="D1739" s="13">
        <v>22617.407599999999</v>
      </c>
      <c r="E1739" s="14">
        <v>4499363</v>
      </c>
      <c r="F1739" s="16">
        <f t="shared" si="55"/>
        <v>1.3180130481493446E-2</v>
      </c>
      <c r="G1739">
        <f t="shared" si="54"/>
        <v>2019</v>
      </c>
    </row>
    <row r="1740" spans="1:7" x14ac:dyDescent="0.2">
      <c r="A1740" s="11" t="s">
        <v>264</v>
      </c>
      <c r="B1740" s="12">
        <v>43560</v>
      </c>
      <c r="C1740" s="15">
        <v>47.01</v>
      </c>
      <c r="D1740" s="13">
        <v>23596.190200000001</v>
      </c>
      <c r="E1740" s="14">
        <v>7524274</v>
      </c>
      <c r="F1740" s="16">
        <f t="shared" si="55"/>
        <v>4.2365410031940672E-2</v>
      </c>
      <c r="G1740">
        <f t="shared" si="54"/>
        <v>2019</v>
      </c>
    </row>
    <row r="1741" spans="1:7" x14ac:dyDescent="0.2">
      <c r="A1741" s="11" t="s">
        <v>264</v>
      </c>
      <c r="B1741" s="12">
        <v>43563</v>
      </c>
      <c r="C1741" s="15">
        <v>47.19</v>
      </c>
      <c r="D1741" s="13">
        <v>23686.539400000001</v>
      </c>
      <c r="E1741" s="14">
        <v>5812591</v>
      </c>
      <c r="F1741" s="16">
        <f t="shared" si="55"/>
        <v>3.8216607022569225E-3</v>
      </c>
      <c r="G1741">
        <f t="shared" si="54"/>
        <v>2019</v>
      </c>
    </row>
    <row r="1742" spans="1:7" x14ac:dyDescent="0.2">
      <c r="A1742" s="11" t="s">
        <v>264</v>
      </c>
      <c r="B1742" s="12">
        <v>43564</v>
      </c>
      <c r="C1742" s="15">
        <v>46.17</v>
      </c>
      <c r="D1742" s="13">
        <v>23174.560799999999</v>
      </c>
      <c r="E1742" s="14">
        <v>4364503</v>
      </c>
      <c r="F1742" s="16">
        <f t="shared" si="55"/>
        <v>-2.1851769219398489E-2</v>
      </c>
      <c r="G1742">
        <f t="shared" si="54"/>
        <v>2019</v>
      </c>
    </row>
    <row r="1743" spans="1:7" x14ac:dyDescent="0.2">
      <c r="A1743" s="11" t="s">
        <v>264</v>
      </c>
      <c r="B1743" s="12">
        <v>43565</v>
      </c>
      <c r="C1743" s="15">
        <v>46.8</v>
      </c>
      <c r="D1743" s="13">
        <v>23490.782800000001</v>
      </c>
      <c r="E1743" s="14">
        <v>4084865</v>
      </c>
      <c r="F1743" s="16">
        <f t="shared" si="55"/>
        <v>1.3552966404703449E-2</v>
      </c>
      <c r="G1743">
        <f t="shared" si="54"/>
        <v>2019</v>
      </c>
    </row>
    <row r="1744" spans="1:7" x14ac:dyDescent="0.2">
      <c r="A1744" s="11" t="s">
        <v>264</v>
      </c>
      <c r="B1744" s="12">
        <v>43566</v>
      </c>
      <c r="C1744" s="15">
        <v>46.8</v>
      </c>
      <c r="D1744" s="13">
        <v>23490.782800000001</v>
      </c>
      <c r="E1744" s="14">
        <v>3136341</v>
      </c>
      <c r="F1744" s="16">
        <f t="shared" si="55"/>
        <v>0</v>
      </c>
      <c r="G1744">
        <f t="shared" si="54"/>
        <v>2019</v>
      </c>
    </row>
    <row r="1745" spans="1:7" x14ac:dyDescent="0.2">
      <c r="A1745" s="11" t="s">
        <v>264</v>
      </c>
      <c r="B1745" s="12">
        <v>43567</v>
      </c>
      <c r="C1745" s="15">
        <v>61.78</v>
      </c>
      <c r="D1745" s="13">
        <v>31009.841100000001</v>
      </c>
      <c r="E1745" s="14">
        <v>102318702</v>
      </c>
      <c r="F1745" s="16">
        <f t="shared" si="55"/>
        <v>0.27769648456683477</v>
      </c>
      <c r="G1745">
        <f t="shared" si="54"/>
        <v>2019</v>
      </c>
    </row>
    <row r="1746" spans="1:7" x14ac:dyDescent="0.2">
      <c r="A1746" s="11" t="s">
        <v>264</v>
      </c>
      <c r="B1746" s="12">
        <v>43570</v>
      </c>
      <c r="C1746" s="15">
        <v>62.26</v>
      </c>
      <c r="D1746" s="13">
        <v>31250.772199999999</v>
      </c>
      <c r="E1746" s="14">
        <v>32046690</v>
      </c>
      <c r="F1746" s="16">
        <f t="shared" si="55"/>
        <v>7.7394775230264891E-3</v>
      </c>
      <c r="G1746">
        <f t="shared" si="54"/>
        <v>2019</v>
      </c>
    </row>
    <row r="1747" spans="1:7" x14ac:dyDescent="0.2">
      <c r="A1747" s="11" t="s">
        <v>264</v>
      </c>
      <c r="B1747" s="12">
        <v>43571</v>
      </c>
      <c r="C1747" s="15">
        <v>63.6</v>
      </c>
      <c r="D1747" s="13">
        <v>31923.371500000001</v>
      </c>
      <c r="E1747" s="14">
        <v>18841922</v>
      </c>
      <c r="F1747" s="16">
        <f t="shared" si="55"/>
        <v>2.1294305332614304E-2</v>
      </c>
      <c r="G1747">
        <f t="shared" si="54"/>
        <v>2019</v>
      </c>
    </row>
    <row r="1748" spans="1:7" x14ac:dyDescent="0.2">
      <c r="A1748" s="11" t="s">
        <v>264</v>
      </c>
      <c r="B1748" s="12">
        <v>43572</v>
      </c>
      <c r="C1748" s="15">
        <v>64.03</v>
      </c>
      <c r="D1748" s="13">
        <v>32139.205699999999</v>
      </c>
      <c r="E1748" s="14">
        <v>20551868</v>
      </c>
      <c r="F1748" s="16">
        <f t="shared" si="55"/>
        <v>6.738253184634382E-3</v>
      </c>
      <c r="G1748">
        <f t="shared" si="54"/>
        <v>2019</v>
      </c>
    </row>
    <row r="1749" spans="1:7" x14ac:dyDescent="0.2">
      <c r="A1749" s="11" t="s">
        <v>264</v>
      </c>
      <c r="B1749" s="12">
        <v>43573</v>
      </c>
      <c r="C1749" s="15">
        <v>64.180000000000007</v>
      </c>
      <c r="D1749" s="13">
        <v>32214.496599999999</v>
      </c>
      <c r="E1749" s="14">
        <v>10900494</v>
      </c>
      <c r="F1749" s="16">
        <f t="shared" si="55"/>
        <v>2.3399121510001516E-3</v>
      </c>
      <c r="G1749">
        <f t="shared" si="54"/>
        <v>2019</v>
      </c>
    </row>
    <row r="1750" spans="1:7" x14ac:dyDescent="0.2">
      <c r="A1750" s="11" t="s">
        <v>264</v>
      </c>
      <c r="B1750" s="12">
        <v>43577</v>
      </c>
      <c r="C1750" s="15">
        <v>64.06</v>
      </c>
      <c r="D1750" s="13">
        <v>32154.263800000001</v>
      </c>
      <c r="E1750" s="14">
        <v>12552150</v>
      </c>
      <c r="F1750" s="16">
        <f t="shared" si="55"/>
        <v>-1.8714915006988117E-3</v>
      </c>
      <c r="G1750">
        <f t="shared" si="54"/>
        <v>2019</v>
      </c>
    </row>
    <row r="1751" spans="1:7" x14ac:dyDescent="0.2">
      <c r="A1751" s="11" t="s">
        <v>264</v>
      </c>
      <c r="B1751" s="12">
        <v>43578</v>
      </c>
      <c r="C1751" s="15">
        <v>63.99</v>
      </c>
      <c r="D1751" s="13">
        <v>32119.128100000002</v>
      </c>
      <c r="E1751" s="14">
        <v>11914365</v>
      </c>
      <c r="F1751" s="16">
        <f t="shared" si="55"/>
        <v>-1.093323029643213E-3</v>
      </c>
      <c r="G1751">
        <f t="shared" si="54"/>
        <v>2019</v>
      </c>
    </row>
    <row r="1752" spans="1:7" x14ac:dyDescent="0.2">
      <c r="A1752" s="11" t="s">
        <v>264</v>
      </c>
      <c r="B1752" s="12">
        <v>43579</v>
      </c>
      <c r="C1752" s="15">
        <v>71.400000000000006</v>
      </c>
      <c r="D1752" s="13">
        <v>35838.502</v>
      </c>
      <c r="E1752" s="14">
        <v>40641430</v>
      </c>
      <c r="F1752" s="16">
        <f t="shared" si="55"/>
        <v>0.10957104819416982</v>
      </c>
      <c r="G1752">
        <f t="shared" si="54"/>
        <v>2019</v>
      </c>
    </row>
    <row r="1753" spans="1:7" x14ac:dyDescent="0.2">
      <c r="A1753" s="11" t="s">
        <v>264</v>
      </c>
      <c r="B1753" s="12">
        <v>43580</v>
      </c>
      <c r="C1753" s="15">
        <v>71.77</v>
      </c>
      <c r="D1753" s="13">
        <v>36024.219700000001</v>
      </c>
      <c r="E1753" s="14">
        <v>17396174</v>
      </c>
      <c r="F1753" s="16">
        <f t="shared" si="55"/>
        <v>5.1686920964415829E-3</v>
      </c>
      <c r="G1753">
        <f t="shared" si="54"/>
        <v>2019</v>
      </c>
    </row>
    <row r="1754" spans="1:7" x14ac:dyDescent="0.2">
      <c r="A1754" s="11" t="s">
        <v>264</v>
      </c>
      <c r="B1754" s="12">
        <v>43581</v>
      </c>
      <c r="C1754" s="15">
        <v>72.8</v>
      </c>
      <c r="D1754" s="13">
        <v>36541.217700000001</v>
      </c>
      <c r="E1754" s="14">
        <v>20385810</v>
      </c>
      <c r="F1754" s="16">
        <f t="shared" si="55"/>
        <v>1.4249393760659809E-2</v>
      </c>
      <c r="G1754">
        <f t="shared" si="54"/>
        <v>2019</v>
      </c>
    </row>
    <row r="1755" spans="1:7" x14ac:dyDescent="0.2">
      <c r="A1755" s="11" t="s">
        <v>264</v>
      </c>
      <c r="B1755" s="12">
        <v>43584</v>
      </c>
      <c r="C1755" s="15">
        <v>72.930000000000007</v>
      </c>
      <c r="D1755" s="13">
        <v>36606.469899999996</v>
      </c>
      <c r="E1755" s="14">
        <v>11353399</v>
      </c>
      <c r="F1755" s="16">
        <f t="shared" si="55"/>
        <v>1.7841217935016136E-3</v>
      </c>
      <c r="G1755">
        <f t="shared" si="54"/>
        <v>2019</v>
      </c>
    </row>
    <row r="1756" spans="1:7" x14ac:dyDescent="0.2">
      <c r="A1756" s="11" t="s">
        <v>264</v>
      </c>
      <c r="B1756" s="12">
        <v>43585</v>
      </c>
      <c r="C1756" s="15">
        <v>72.849999999999994</v>
      </c>
      <c r="D1756" s="13">
        <v>36566.314700000003</v>
      </c>
      <c r="E1756" s="14">
        <v>19905765</v>
      </c>
      <c r="F1756" s="16">
        <f t="shared" si="55"/>
        <v>-1.0975443549280427E-3</v>
      </c>
      <c r="G1756">
        <f t="shared" si="54"/>
        <v>2019</v>
      </c>
    </row>
    <row r="1757" spans="1:7" x14ac:dyDescent="0.2">
      <c r="A1757" s="11" t="s">
        <v>267</v>
      </c>
      <c r="B1757" s="12">
        <v>42734</v>
      </c>
      <c r="C1757" s="15">
        <v>59.88</v>
      </c>
      <c r="D1757" s="13">
        <v>2840.1134000000002</v>
      </c>
      <c r="E1757" s="14">
        <v>713441</v>
      </c>
      <c r="F1757" s="16" t="str">
        <f t="shared" si="55"/>
        <v/>
      </c>
      <c r="G1757">
        <f t="shared" si="54"/>
        <v>2016</v>
      </c>
    </row>
    <row r="1758" spans="1:7" x14ac:dyDescent="0.2">
      <c r="A1758" s="11" t="s">
        <v>267</v>
      </c>
      <c r="B1758" s="12">
        <v>42738</v>
      </c>
      <c r="C1758" s="15">
        <v>59.43</v>
      </c>
      <c r="D1758" s="13">
        <v>2818.7698999999998</v>
      </c>
      <c r="E1758" s="14">
        <v>624045</v>
      </c>
      <c r="F1758" s="16">
        <f t="shared" si="55"/>
        <v>-7.5434101728584458E-3</v>
      </c>
      <c r="G1758">
        <f t="shared" si="54"/>
        <v>2017</v>
      </c>
    </row>
    <row r="1759" spans="1:7" x14ac:dyDescent="0.2">
      <c r="A1759" s="11" t="s">
        <v>267</v>
      </c>
      <c r="B1759" s="12">
        <v>42739</v>
      </c>
      <c r="C1759" s="15">
        <v>59.39</v>
      </c>
      <c r="D1759" s="13">
        <v>2816.8726999999999</v>
      </c>
      <c r="E1759" s="14">
        <v>948106</v>
      </c>
      <c r="F1759" s="16">
        <f t="shared" si="55"/>
        <v>-6.7328735080037535E-4</v>
      </c>
      <c r="G1759">
        <f t="shared" si="54"/>
        <v>2017</v>
      </c>
    </row>
    <row r="1760" spans="1:7" x14ac:dyDescent="0.2">
      <c r="A1760" s="11" t="s">
        <v>267</v>
      </c>
      <c r="B1760" s="12">
        <v>42740</v>
      </c>
      <c r="C1760" s="15">
        <v>58.4</v>
      </c>
      <c r="D1760" s="13">
        <v>2769.9169000000002</v>
      </c>
      <c r="E1760" s="14">
        <v>1294742</v>
      </c>
      <c r="F1760" s="16">
        <f t="shared" si="55"/>
        <v>-1.6809972193587448E-2</v>
      </c>
      <c r="G1760">
        <f t="shared" si="54"/>
        <v>2017</v>
      </c>
    </row>
    <row r="1761" spans="1:7" x14ac:dyDescent="0.2">
      <c r="A1761" s="11" t="s">
        <v>267</v>
      </c>
      <c r="B1761" s="12">
        <v>42741</v>
      </c>
      <c r="C1761" s="15">
        <v>58.35</v>
      </c>
      <c r="D1761" s="13">
        <v>2767.5454</v>
      </c>
      <c r="E1761" s="14">
        <v>1135979</v>
      </c>
      <c r="F1761" s="16">
        <f t="shared" si="55"/>
        <v>-8.5653110161635813E-4</v>
      </c>
      <c r="G1761">
        <f t="shared" si="54"/>
        <v>2017</v>
      </c>
    </row>
    <row r="1762" spans="1:7" x14ac:dyDescent="0.2">
      <c r="A1762" s="11" t="s">
        <v>267</v>
      </c>
      <c r="B1762" s="12">
        <v>42744</v>
      </c>
      <c r="C1762" s="15">
        <v>58.38</v>
      </c>
      <c r="D1762" s="13">
        <v>2768.9683</v>
      </c>
      <c r="E1762" s="14">
        <v>566223</v>
      </c>
      <c r="F1762" s="16">
        <f t="shared" si="55"/>
        <v>5.1400669340373158E-4</v>
      </c>
      <c r="G1762">
        <f t="shared" si="54"/>
        <v>2017</v>
      </c>
    </row>
    <row r="1763" spans="1:7" x14ac:dyDescent="0.2">
      <c r="A1763" s="11" t="s">
        <v>267</v>
      </c>
      <c r="B1763" s="12">
        <v>42745</v>
      </c>
      <c r="C1763" s="15">
        <v>59.91</v>
      </c>
      <c r="D1763" s="13">
        <v>2841.5363000000002</v>
      </c>
      <c r="E1763" s="14">
        <v>919505</v>
      </c>
      <c r="F1763" s="16">
        <f t="shared" si="55"/>
        <v>2.5870070669864745E-2</v>
      </c>
      <c r="G1763">
        <f t="shared" si="54"/>
        <v>2017</v>
      </c>
    </row>
    <row r="1764" spans="1:7" x14ac:dyDescent="0.2">
      <c r="A1764" s="11" t="s">
        <v>267</v>
      </c>
      <c r="B1764" s="12">
        <v>42746</v>
      </c>
      <c r="C1764" s="15">
        <v>60.04</v>
      </c>
      <c r="D1764" s="13">
        <v>2847.7022999999999</v>
      </c>
      <c r="E1764" s="14">
        <v>599048</v>
      </c>
      <c r="F1764" s="16">
        <f t="shared" si="55"/>
        <v>2.1675706694276086E-3</v>
      </c>
      <c r="G1764">
        <f t="shared" si="54"/>
        <v>2017</v>
      </c>
    </row>
    <row r="1765" spans="1:7" x14ac:dyDescent="0.2">
      <c r="A1765" s="11" t="s">
        <v>267</v>
      </c>
      <c r="B1765" s="12">
        <v>42747</v>
      </c>
      <c r="C1765" s="15">
        <v>60.9</v>
      </c>
      <c r="D1765" s="13">
        <v>2888.4920999999999</v>
      </c>
      <c r="E1765" s="14">
        <v>1400698</v>
      </c>
      <c r="F1765" s="16">
        <f t="shared" si="55"/>
        <v>1.4222167950590187E-2</v>
      </c>
      <c r="G1765">
        <f t="shared" si="54"/>
        <v>2017</v>
      </c>
    </row>
    <row r="1766" spans="1:7" x14ac:dyDescent="0.2">
      <c r="A1766" s="11" t="s">
        <v>267</v>
      </c>
      <c r="B1766" s="12">
        <v>42748</v>
      </c>
      <c r="C1766" s="15">
        <v>60.42</v>
      </c>
      <c r="D1766" s="13">
        <v>2865.7257</v>
      </c>
      <c r="E1766" s="14">
        <v>980435</v>
      </c>
      <c r="F1766" s="16">
        <f t="shared" si="55"/>
        <v>-7.9129987573253804E-3</v>
      </c>
      <c r="G1766">
        <f t="shared" si="54"/>
        <v>2017</v>
      </c>
    </row>
    <row r="1767" spans="1:7" x14ac:dyDescent="0.2">
      <c r="A1767" s="11" t="s">
        <v>267</v>
      </c>
      <c r="B1767" s="12">
        <v>42752</v>
      </c>
      <c r="C1767" s="15">
        <v>59.59</v>
      </c>
      <c r="D1767" s="13">
        <v>2826.3587000000002</v>
      </c>
      <c r="E1767" s="14">
        <v>734633</v>
      </c>
      <c r="F1767" s="16">
        <f t="shared" si="55"/>
        <v>-1.3832401199638366E-2</v>
      </c>
      <c r="G1767">
        <f t="shared" si="54"/>
        <v>2017</v>
      </c>
    </row>
    <row r="1768" spans="1:7" x14ac:dyDescent="0.2">
      <c r="A1768" s="11" t="s">
        <v>267</v>
      </c>
      <c r="B1768" s="12">
        <v>42753</v>
      </c>
      <c r="C1768" s="15">
        <v>59.48</v>
      </c>
      <c r="D1768" s="13">
        <v>2821.1414</v>
      </c>
      <c r="E1768" s="14">
        <v>544278</v>
      </c>
      <c r="F1768" s="16">
        <f t="shared" si="55"/>
        <v>-1.8476531669332958E-3</v>
      </c>
      <c r="G1768">
        <f t="shared" si="54"/>
        <v>2017</v>
      </c>
    </row>
    <row r="1769" spans="1:7" x14ac:dyDescent="0.2">
      <c r="A1769" s="11" t="s">
        <v>267</v>
      </c>
      <c r="B1769" s="12">
        <v>42754</v>
      </c>
      <c r="C1769" s="15">
        <v>58.76</v>
      </c>
      <c r="D1769" s="13">
        <v>2786.9917</v>
      </c>
      <c r="E1769" s="14">
        <v>1074520</v>
      </c>
      <c r="F1769" s="16">
        <f t="shared" si="55"/>
        <v>-1.2178770286277726E-2</v>
      </c>
      <c r="G1769">
        <f t="shared" si="54"/>
        <v>2017</v>
      </c>
    </row>
    <row r="1770" spans="1:7" x14ac:dyDescent="0.2">
      <c r="A1770" s="11" t="s">
        <v>267</v>
      </c>
      <c r="B1770" s="12">
        <v>42755</v>
      </c>
      <c r="C1770" s="15">
        <v>59.7</v>
      </c>
      <c r="D1770" s="13">
        <v>2831.576</v>
      </c>
      <c r="E1770" s="14">
        <v>886717</v>
      </c>
      <c r="F1770" s="16">
        <f t="shared" si="55"/>
        <v>1.587066909287993E-2</v>
      </c>
      <c r="G1770">
        <f t="shared" si="54"/>
        <v>2017</v>
      </c>
    </row>
    <row r="1771" spans="1:7" x14ac:dyDescent="0.2">
      <c r="A1771" s="11" t="s">
        <v>267</v>
      </c>
      <c r="B1771" s="12">
        <v>42758</v>
      </c>
      <c r="C1771" s="15">
        <v>59.98</v>
      </c>
      <c r="D1771" s="13">
        <v>2844.8564999999999</v>
      </c>
      <c r="E1771" s="14">
        <v>724129</v>
      </c>
      <c r="F1771" s="16">
        <f t="shared" si="55"/>
        <v>4.6791529223065296E-3</v>
      </c>
      <c r="G1771">
        <f t="shared" si="54"/>
        <v>2017</v>
      </c>
    </row>
    <row r="1772" spans="1:7" x14ac:dyDescent="0.2">
      <c r="A1772" s="11" t="s">
        <v>267</v>
      </c>
      <c r="B1772" s="12">
        <v>42759</v>
      </c>
      <c r="C1772" s="15">
        <v>59.92</v>
      </c>
      <c r="D1772" s="13">
        <v>2842.0106000000001</v>
      </c>
      <c r="E1772" s="14">
        <v>692142</v>
      </c>
      <c r="F1772" s="16">
        <f t="shared" si="55"/>
        <v>-1.0008341118988577E-3</v>
      </c>
      <c r="G1772">
        <f t="shared" si="54"/>
        <v>2017</v>
      </c>
    </row>
    <row r="1773" spans="1:7" x14ac:dyDescent="0.2">
      <c r="A1773" s="11" t="s">
        <v>267</v>
      </c>
      <c r="B1773" s="12">
        <v>42760</v>
      </c>
      <c r="C1773" s="15">
        <v>60.18</v>
      </c>
      <c r="D1773" s="13">
        <v>2854.3425000000002</v>
      </c>
      <c r="E1773" s="14">
        <v>837889</v>
      </c>
      <c r="F1773" s="16">
        <f t="shared" si="55"/>
        <v>4.3297319929350665E-3</v>
      </c>
      <c r="G1773">
        <f t="shared" si="54"/>
        <v>2017</v>
      </c>
    </row>
    <row r="1774" spans="1:7" x14ac:dyDescent="0.2">
      <c r="A1774" s="11" t="s">
        <v>267</v>
      </c>
      <c r="B1774" s="12">
        <v>42761</v>
      </c>
      <c r="C1774" s="15">
        <v>60.04</v>
      </c>
      <c r="D1774" s="13">
        <v>2847.7022999999999</v>
      </c>
      <c r="E1774" s="14">
        <v>490137</v>
      </c>
      <c r="F1774" s="16">
        <f t="shared" si="55"/>
        <v>-2.3290644366379372E-3</v>
      </c>
      <c r="G1774">
        <f t="shared" si="54"/>
        <v>2017</v>
      </c>
    </row>
    <row r="1775" spans="1:7" x14ac:dyDescent="0.2">
      <c r="A1775" s="11" t="s">
        <v>267</v>
      </c>
      <c r="B1775" s="12">
        <v>42762</v>
      </c>
      <c r="C1775" s="15">
        <v>59.68</v>
      </c>
      <c r="D1775" s="13">
        <v>2830.6273999999999</v>
      </c>
      <c r="E1775" s="14">
        <v>377954</v>
      </c>
      <c r="F1775" s="16">
        <f t="shared" si="55"/>
        <v>-6.0140508697558081E-3</v>
      </c>
      <c r="G1775">
        <f t="shared" si="54"/>
        <v>2017</v>
      </c>
    </row>
    <row r="1776" spans="1:7" x14ac:dyDescent="0.2">
      <c r="A1776" s="11" t="s">
        <v>267</v>
      </c>
      <c r="B1776" s="12">
        <v>42765</v>
      </c>
      <c r="C1776" s="15">
        <v>60.48</v>
      </c>
      <c r="D1776" s="13">
        <v>2868.5715</v>
      </c>
      <c r="E1776" s="14">
        <v>650488</v>
      </c>
      <c r="F1776" s="16">
        <f t="shared" si="55"/>
        <v>1.3315775975772156E-2</v>
      </c>
      <c r="G1776">
        <f t="shared" si="54"/>
        <v>2017</v>
      </c>
    </row>
    <row r="1777" spans="1:7" x14ac:dyDescent="0.2">
      <c r="A1777" s="11" t="s">
        <v>267</v>
      </c>
      <c r="B1777" s="12">
        <v>42766</v>
      </c>
      <c r="C1777" s="15">
        <v>60.26</v>
      </c>
      <c r="D1777" s="13">
        <v>2858.1369</v>
      </c>
      <c r="E1777" s="14">
        <v>462447</v>
      </c>
      <c r="F1777" s="16">
        <f t="shared" si="55"/>
        <v>-3.6441981691224062E-3</v>
      </c>
      <c r="G1777">
        <f t="shared" si="54"/>
        <v>2017</v>
      </c>
    </row>
    <row r="1778" spans="1:7" x14ac:dyDescent="0.2">
      <c r="A1778" s="11" t="s">
        <v>267</v>
      </c>
      <c r="B1778" s="12">
        <v>42767</v>
      </c>
      <c r="C1778" s="15">
        <v>58.98</v>
      </c>
      <c r="D1778" s="13">
        <v>2797.4263999999998</v>
      </c>
      <c r="E1778" s="14">
        <v>662711</v>
      </c>
      <c r="F1778" s="16">
        <f t="shared" si="55"/>
        <v>-2.1470130315025066E-2</v>
      </c>
      <c r="G1778">
        <f t="shared" si="54"/>
        <v>2017</v>
      </c>
    </row>
    <row r="1779" spans="1:7" x14ac:dyDescent="0.2">
      <c r="A1779" s="11" t="s">
        <v>267</v>
      </c>
      <c r="B1779" s="12">
        <v>42768</v>
      </c>
      <c r="C1779" s="15">
        <v>59.28</v>
      </c>
      <c r="D1779" s="13">
        <v>2811.6554000000001</v>
      </c>
      <c r="E1779" s="14">
        <v>526458</v>
      </c>
      <c r="F1779" s="16">
        <f t="shared" si="55"/>
        <v>5.0735776007014045E-3</v>
      </c>
      <c r="G1779">
        <f t="shared" si="54"/>
        <v>2017</v>
      </c>
    </row>
    <row r="1780" spans="1:7" x14ac:dyDescent="0.2">
      <c r="A1780" s="11" t="s">
        <v>267</v>
      </c>
      <c r="B1780" s="12">
        <v>42769</v>
      </c>
      <c r="C1780" s="15">
        <v>59.57</v>
      </c>
      <c r="D1780" s="13">
        <v>2825.4101000000001</v>
      </c>
      <c r="E1780" s="14">
        <v>739463</v>
      </c>
      <c r="F1780" s="16">
        <f t="shared" si="55"/>
        <v>4.8801106527647121E-3</v>
      </c>
      <c r="G1780">
        <f t="shared" si="54"/>
        <v>2017</v>
      </c>
    </row>
    <row r="1781" spans="1:7" x14ac:dyDescent="0.2">
      <c r="A1781" s="11" t="s">
        <v>267</v>
      </c>
      <c r="B1781" s="12">
        <v>42772</v>
      </c>
      <c r="C1781" s="15">
        <v>59.43</v>
      </c>
      <c r="D1781" s="13">
        <v>2818.7698999999998</v>
      </c>
      <c r="E1781" s="14">
        <v>652297</v>
      </c>
      <c r="F1781" s="16">
        <f t="shared" si="55"/>
        <v>-2.3529422620268388E-3</v>
      </c>
      <c r="G1781">
        <f t="shared" si="54"/>
        <v>2017</v>
      </c>
    </row>
    <row r="1782" spans="1:7" x14ac:dyDescent="0.2">
      <c r="A1782" s="11" t="s">
        <v>267</v>
      </c>
      <c r="B1782" s="12">
        <v>42773</v>
      </c>
      <c r="C1782" s="15">
        <v>59.41</v>
      </c>
      <c r="D1782" s="13">
        <v>2817.8213000000001</v>
      </c>
      <c r="E1782" s="14">
        <v>804487</v>
      </c>
      <c r="F1782" s="16">
        <f t="shared" si="55"/>
        <v>-3.3658701091922002E-4</v>
      </c>
      <c r="G1782">
        <f t="shared" si="54"/>
        <v>2017</v>
      </c>
    </row>
    <row r="1783" spans="1:7" x14ac:dyDescent="0.2">
      <c r="A1783" s="11" t="s">
        <v>267</v>
      </c>
      <c r="B1783" s="12">
        <v>42774</v>
      </c>
      <c r="C1783" s="15">
        <v>59.91</v>
      </c>
      <c r="D1783" s="13">
        <v>2841.5363000000002</v>
      </c>
      <c r="E1783" s="14">
        <v>719864</v>
      </c>
      <c r="F1783" s="16">
        <f t="shared" si="55"/>
        <v>8.380873728183566E-3</v>
      </c>
      <c r="G1783">
        <f t="shared" si="54"/>
        <v>2017</v>
      </c>
    </row>
    <row r="1784" spans="1:7" x14ac:dyDescent="0.2">
      <c r="A1784" s="11" t="s">
        <v>267</v>
      </c>
      <c r="B1784" s="12">
        <v>42775</v>
      </c>
      <c r="C1784" s="15">
        <v>61.36</v>
      </c>
      <c r="D1784" s="13">
        <v>2910.31</v>
      </c>
      <c r="E1784" s="14">
        <v>1094634</v>
      </c>
      <c r="F1784" s="16">
        <f t="shared" si="55"/>
        <v>2.3914720963167303E-2</v>
      </c>
      <c r="G1784">
        <f t="shared" si="54"/>
        <v>2017</v>
      </c>
    </row>
    <row r="1785" spans="1:7" x14ac:dyDescent="0.2">
      <c r="A1785" s="11" t="s">
        <v>267</v>
      </c>
      <c r="B1785" s="12">
        <v>42776</v>
      </c>
      <c r="C1785" s="15">
        <v>62.55</v>
      </c>
      <c r="D1785" s="13">
        <v>2966.7518</v>
      </c>
      <c r="E1785" s="14">
        <v>687877</v>
      </c>
      <c r="F1785" s="16">
        <f t="shared" si="55"/>
        <v>1.9208079853919424E-2</v>
      </c>
      <c r="G1785">
        <f t="shared" si="54"/>
        <v>2017</v>
      </c>
    </row>
    <row r="1786" spans="1:7" x14ac:dyDescent="0.2">
      <c r="A1786" s="11" t="s">
        <v>267</v>
      </c>
      <c r="B1786" s="12">
        <v>42779</v>
      </c>
      <c r="C1786" s="15">
        <v>62.16</v>
      </c>
      <c r="D1786" s="13">
        <v>2948.2539999999999</v>
      </c>
      <c r="E1786" s="14">
        <v>405910</v>
      </c>
      <c r="F1786" s="16">
        <f t="shared" si="55"/>
        <v>-6.2545308535281287E-3</v>
      </c>
      <c r="G1786">
        <f t="shared" si="54"/>
        <v>2017</v>
      </c>
    </row>
    <row r="1787" spans="1:7" x14ac:dyDescent="0.2">
      <c r="A1787" s="11" t="s">
        <v>267</v>
      </c>
      <c r="B1787" s="12">
        <v>42780</v>
      </c>
      <c r="C1787" s="15">
        <v>62.27</v>
      </c>
      <c r="D1787" s="13">
        <v>2953.4713000000002</v>
      </c>
      <c r="E1787" s="14">
        <v>369592</v>
      </c>
      <c r="F1787" s="16">
        <f t="shared" si="55"/>
        <v>1.7680628249686077E-3</v>
      </c>
      <c r="G1787">
        <f t="shared" si="54"/>
        <v>2017</v>
      </c>
    </row>
    <row r="1788" spans="1:7" x14ac:dyDescent="0.2">
      <c r="A1788" s="11" t="s">
        <v>267</v>
      </c>
      <c r="B1788" s="12">
        <v>42781</v>
      </c>
      <c r="C1788" s="15">
        <v>61.79</v>
      </c>
      <c r="D1788" s="13">
        <v>2930.7049000000002</v>
      </c>
      <c r="E1788" s="14">
        <v>501719</v>
      </c>
      <c r="F1788" s="16">
        <f t="shared" si="55"/>
        <v>-7.7382298114724865E-3</v>
      </c>
      <c r="G1788">
        <f t="shared" si="54"/>
        <v>2017</v>
      </c>
    </row>
    <row r="1789" spans="1:7" x14ac:dyDescent="0.2">
      <c r="A1789" s="11" t="s">
        <v>267</v>
      </c>
      <c r="B1789" s="12">
        <v>42782</v>
      </c>
      <c r="C1789" s="15">
        <v>61.61</v>
      </c>
      <c r="D1789" s="13">
        <v>2922.1675</v>
      </c>
      <c r="E1789" s="14">
        <v>658862</v>
      </c>
      <c r="F1789" s="16">
        <f t="shared" si="55"/>
        <v>-2.9173440464088088E-3</v>
      </c>
      <c r="G1789">
        <f t="shared" si="54"/>
        <v>2017</v>
      </c>
    </row>
    <row r="1790" spans="1:7" x14ac:dyDescent="0.2">
      <c r="A1790" s="11" t="s">
        <v>267</v>
      </c>
      <c r="B1790" s="12">
        <v>42783</v>
      </c>
      <c r="C1790" s="15">
        <v>61.83</v>
      </c>
      <c r="D1790" s="13">
        <v>2932.6021000000001</v>
      </c>
      <c r="E1790" s="14">
        <v>695929</v>
      </c>
      <c r="F1790" s="16">
        <f t="shared" si="55"/>
        <v>3.5644885439979064E-3</v>
      </c>
      <c r="G1790">
        <f t="shared" si="54"/>
        <v>2017</v>
      </c>
    </row>
    <row r="1791" spans="1:7" x14ac:dyDescent="0.2">
      <c r="A1791" s="11" t="s">
        <v>267</v>
      </c>
      <c r="B1791" s="12">
        <v>42787</v>
      </c>
      <c r="C1791" s="15">
        <v>60.67</v>
      </c>
      <c r="D1791" s="13">
        <v>2877.5832</v>
      </c>
      <c r="E1791" s="14">
        <v>799941</v>
      </c>
      <c r="F1791" s="16">
        <f t="shared" si="55"/>
        <v>-1.8939341616270783E-2</v>
      </c>
      <c r="G1791">
        <f t="shared" si="54"/>
        <v>2017</v>
      </c>
    </row>
    <row r="1792" spans="1:7" x14ac:dyDescent="0.2">
      <c r="A1792" s="11" t="s">
        <v>267</v>
      </c>
      <c r="B1792" s="12">
        <v>42788</v>
      </c>
      <c r="C1792" s="15">
        <v>60.1</v>
      </c>
      <c r="D1792" s="13">
        <v>2850.5481</v>
      </c>
      <c r="E1792" s="14">
        <v>2660916</v>
      </c>
      <c r="F1792" s="16">
        <f t="shared" si="55"/>
        <v>-9.4395004130445447E-3</v>
      </c>
      <c r="G1792">
        <f t="shared" si="54"/>
        <v>2017</v>
      </c>
    </row>
    <row r="1793" spans="1:7" x14ac:dyDescent="0.2">
      <c r="A1793" s="11" t="s">
        <v>267</v>
      </c>
      <c r="B1793" s="12">
        <v>42789</v>
      </c>
      <c r="C1793" s="15">
        <v>61.18</v>
      </c>
      <c r="D1793" s="13">
        <v>2901.7725999999998</v>
      </c>
      <c r="E1793" s="14">
        <v>1868061</v>
      </c>
      <c r="F1793" s="16">
        <f t="shared" si="55"/>
        <v>1.7810497181595573E-2</v>
      </c>
      <c r="G1793">
        <f t="shared" si="54"/>
        <v>2017</v>
      </c>
    </row>
    <row r="1794" spans="1:7" x14ac:dyDescent="0.2">
      <c r="A1794" s="11" t="s">
        <v>267</v>
      </c>
      <c r="B1794" s="12">
        <v>42790</v>
      </c>
      <c r="C1794" s="15">
        <v>61.1</v>
      </c>
      <c r="D1794" s="13">
        <v>2897.9780999999998</v>
      </c>
      <c r="E1794" s="14">
        <v>1015022</v>
      </c>
      <c r="F1794" s="16">
        <f t="shared" si="55"/>
        <v>-1.3084725452076906E-3</v>
      </c>
      <c r="G1794">
        <f t="shared" si="54"/>
        <v>2017</v>
      </c>
    </row>
    <row r="1795" spans="1:7" x14ac:dyDescent="0.2">
      <c r="A1795" s="11" t="s">
        <v>267</v>
      </c>
      <c r="B1795" s="12">
        <v>42793</v>
      </c>
      <c r="C1795" s="15">
        <v>61.02</v>
      </c>
      <c r="D1795" s="13">
        <v>2894.1837</v>
      </c>
      <c r="E1795" s="14">
        <v>761614</v>
      </c>
      <c r="F1795" s="16">
        <f t="shared" si="55"/>
        <v>-1.3101868890260738E-3</v>
      </c>
      <c r="G1795">
        <f t="shared" ref="G1795:G1858" si="56">YEAR(B1795)</f>
        <v>2017</v>
      </c>
    </row>
    <row r="1796" spans="1:7" x14ac:dyDescent="0.2">
      <c r="A1796" s="11" t="s">
        <v>267</v>
      </c>
      <c r="B1796" s="12">
        <v>42794</v>
      </c>
      <c r="C1796" s="15">
        <v>61.05</v>
      </c>
      <c r="D1796" s="13">
        <v>2895.6066000000001</v>
      </c>
      <c r="E1796" s="14">
        <v>1058288</v>
      </c>
      <c r="F1796" s="16">
        <f t="shared" ref="F1796:F1859" si="57">IF(A1796&lt;&gt;A1795,"",LN(C1796/C1795))</f>
        <v>4.9152126819009066E-4</v>
      </c>
      <c r="G1796">
        <f t="shared" si="56"/>
        <v>2017</v>
      </c>
    </row>
    <row r="1797" spans="1:7" x14ac:dyDescent="0.2">
      <c r="A1797" s="11" t="s">
        <v>267</v>
      </c>
      <c r="B1797" s="12">
        <v>42795</v>
      </c>
      <c r="C1797" s="15">
        <v>61.19</v>
      </c>
      <c r="D1797" s="13">
        <v>2902.2469000000001</v>
      </c>
      <c r="E1797" s="14">
        <v>826642</v>
      </c>
      <c r="F1797" s="16">
        <f t="shared" si="57"/>
        <v>2.2905769177354652E-3</v>
      </c>
      <c r="G1797">
        <f t="shared" si="56"/>
        <v>2017</v>
      </c>
    </row>
    <row r="1798" spans="1:7" x14ac:dyDescent="0.2">
      <c r="A1798" s="11" t="s">
        <v>267</v>
      </c>
      <c r="B1798" s="12">
        <v>42796</v>
      </c>
      <c r="C1798" s="15">
        <v>61.59</v>
      </c>
      <c r="D1798" s="13">
        <v>2939.4169999999999</v>
      </c>
      <c r="E1798" s="14">
        <v>883313</v>
      </c>
      <c r="F1798" s="16">
        <f t="shared" si="57"/>
        <v>6.5157422245028145E-3</v>
      </c>
      <c r="G1798">
        <f t="shared" si="56"/>
        <v>2017</v>
      </c>
    </row>
    <row r="1799" spans="1:7" x14ac:dyDescent="0.2">
      <c r="A1799" s="11" t="s">
        <v>267</v>
      </c>
      <c r="B1799" s="12">
        <v>42797</v>
      </c>
      <c r="C1799" s="15">
        <v>61.13</v>
      </c>
      <c r="D1799" s="13">
        <v>2917.4632000000001</v>
      </c>
      <c r="E1799" s="14">
        <v>968598</v>
      </c>
      <c r="F1799" s="16">
        <f t="shared" si="57"/>
        <v>-7.4967756583178627E-3</v>
      </c>
      <c r="G1799">
        <f t="shared" si="56"/>
        <v>2017</v>
      </c>
    </row>
    <row r="1800" spans="1:7" x14ac:dyDescent="0.2">
      <c r="A1800" s="11" t="s">
        <v>267</v>
      </c>
      <c r="B1800" s="12">
        <v>42800</v>
      </c>
      <c r="C1800" s="15">
        <v>61.83</v>
      </c>
      <c r="D1800" s="13">
        <v>2950.8710999999998</v>
      </c>
      <c r="E1800" s="14">
        <v>731364</v>
      </c>
      <c r="F1800" s="16">
        <f t="shared" si="57"/>
        <v>1.1385939529843158E-2</v>
      </c>
      <c r="G1800">
        <f t="shared" si="56"/>
        <v>2017</v>
      </c>
    </row>
    <row r="1801" spans="1:7" x14ac:dyDescent="0.2">
      <c r="A1801" s="11" t="s">
        <v>267</v>
      </c>
      <c r="B1801" s="12">
        <v>42801</v>
      </c>
      <c r="C1801" s="15">
        <v>61.61</v>
      </c>
      <c r="D1801" s="13">
        <v>2940.3715000000002</v>
      </c>
      <c r="E1801" s="14">
        <v>577193</v>
      </c>
      <c r="F1801" s="16">
        <f t="shared" si="57"/>
        <v>-3.5644885439980356E-3</v>
      </c>
      <c r="G1801">
        <f t="shared" si="56"/>
        <v>2017</v>
      </c>
    </row>
    <row r="1802" spans="1:7" x14ac:dyDescent="0.2">
      <c r="A1802" s="11" t="s">
        <v>267</v>
      </c>
      <c r="B1802" s="12">
        <v>42802</v>
      </c>
      <c r="C1802" s="15">
        <v>61.84</v>
      </c>
      <c r="D1802" s="13">
        <v>2951.3483000000001</v>
      </c>
      <c r="E1802" s="14">
        <v>461935</v>
      </c>
      <c r="F1802" s="16">
        <f t="shared" si="57"/>
        <v>3.7262092526871792E-3</v>
      </c>
      <c r="G1802">
        <f t="shared" si="56"/>
        <v>2017</v>
      </c>
    </row>
    <row r="1803" spans="1:7" x14ac:dyDescent="0.2">
      <c r="A1803" s="11" t="s">
        <v>267</v>
      </c>
      <c r="B1803" s="12">
        <v>42803</v>
      </c>
      <c r="C1803" s="15">
        <v>61.93</v>
      </c>
      <c r="D1803" s="13">
        <v>2955.6435999999999</v>
      </c>
      <c r="E1803" s="14">
        <v>549983</v>
      </c>
      <c r="F1803" s="16">
        <f t="shared" si="57"/>
        <v>1.4543106708029448E-3</v>
      </c>
      <c r="G1803">
        <f t="shared" si="56"/>
        <v>2017</v>
      </c>
    </row>
    <row r="1804" spans="1:7" x14ac:dyDescent="0.2">
      <c r="A1804" s="11" t="s">
        <v>267</v>
      </c>
      <c r="B1804" s="12">
        <v>42804</v>
      </c>
      <c r="C1804" s="15">
        <v>61.94</v>
      </c>
      <c r="D1804" s="13">
        <v>2956.1208999999999</v>
      </c>
      <c r="E1804" s="14">
        <v>580130</v>
      </c>
      <c r="F1804" s="16">
        <f t="shared" si="57"/>
        <v>1.6145959508715401E-4</v>
      </c>
      <c r="G1804">
        <f t="shared" si="56"/>
        <v>2017</v>
      </c>
    </row>
    <row r="1805" spans="1:7" x14ac:dyDescent="0.2">
      <c r="A1805" s="11" t="s">
        <v>267</v>
      </c>
      <c r="B1805" s="12">
        <v>42807</v>
      </c>
      <c r="C1805" s="15">
        <v>61.87</v>
      </c>
      <c r="D1805" s="13">
        <v>2952.7800999999999</v>
      </c>
      <c r="E1805" s="14">
        <v>384008</v>
      </c>
      <c r="F1805" s="16">
        <f t="shared" si="57"/>
        <v>-1.1307650021593176E-3</v>
      </c>
      <c r="G1805">
        <f t="shared" si="56"/>
        <v>2017</v>
      </c>
    </row>
    <row r="1806" spans="1:7" x14ac:dyDescent="0.2">
      <c r="A1806" s="11" t="s">
        <v>267</v>
      </c>
      <c r="B1806" s="12">
        <v>42808</v>
      </c>
      <c r="C1806" s="15">
        <v>61.46</v>
      </c>
      <c r="D1806" s="13">
        <v>2933.2125999999998</v>
      </c>
      <c r="E1806" s="14">
        <v>516167</v>
      </c>
      <c r="F1806" s="16">
        <f t="shared" si="57"/>
        <v>-6.6488528405587322E-3</v>
      </c>
      <c r="G1806">
        <f t="shared" si="56"/>
        <v>2017</v>
      </c>
    </row>
    <row r="1807" spans="1:7" x14ac:dyDescent="0.2">
      <c r="A1807" s="11" t="s">
        <v>267</v>
      </c>
      <c r="B1807" s="12">
        <v>42809</v>
      </c>
      <c r="C1807" s="15">
        <v>62.5</v>
      </c>
      <c r="D1807" s="13">
        <v>2982.8472000000002</v>
      </c>
      <c r="E1807" s="14">
        <v>607069</v>
      </c>
      <c r="F1807" s="16">
        <f t="shared" si="57"/>
        <v>1.6780000040017139E-2</v>
      </c>
      <c r="G1807">
        <f t="shared" si="56"/>
        <v>2017</v>
      </c>
    </row>
    <row r="1808" spans="1:7" x14ac:dyDescent="0.2">
      <c r="A1808" s="11" t="s">
        <v>267</v>
      </c>
      <c r="B1808" s="12">
        <v>42810</v>
      </c>
      <c r="C1808" s="15">
        <v>62.24</v>
      </c>
      <c r="D1808" s="13">
        <v>2970.4386</v>
      </c>
      <c r="E1808" s="14">
        <v>480185</v>
      </c>
      <c r="F1808" s="16">
        <f t="shared" si="57"/>
        <v>-4.1686768722195931E-3</v>
      </c>
      <c r="G1808">
        <f t="shared" si="56"/>
        <v>2017</v>
      </c>
    </row>
    <row r="1809" spans="1:7" x14ac:dyDescent="0.2">
      <c r="A1809" s="11" t="s">
        <v>267</v>
      </c>
      <c r="B1809" s="12">
        <v>42811</v>
      </c>
      <c r="C1809" s="15">
        <v>63.2</v>
      </c>
      <c r="D1809" s="13">
        <v>3016.2550999999999</v>
      </c>
      <c r="E1809" s="14">
        <v>925376</v>
      </c>
      <c r="F1809" s="16">
        <f t="shared" si="57"/>
        <v>1.5306421282675507E-2</v>
      </c>
      <c r="G1809">
        <f t="shared" si="56"/>
        <v>2017</v>
      </c>
    </row>
    <row r="1810" spans="1:7" x14ac:dyDescent="0.2">
      <c r="A1810" s="11" t="s">
        <v>267</v>
      </c>
      <c r="B1810" s="12">
        <v>42814</v>
      </c>
      <c r="C1810" s="15">
        <v>62.54</v>
      </c>
      <c r="D1810" s="13">
        <v>2984.7561999999998</v>
      </c>
      <c r="E1810" s="14">
        <v>372927</v>
      </c>
      <c r="F1810" s="16">
        <f t="shared" si="57"/>
        <v>-1.0497949123116568E-2</v>
      </c>
      <c r="G1810">
        <f t="shared" si="56"/>
        <v>2017</v>
      </c>
    </row>
    <row r="1811" spans="1:7" x14ac:dyDescent="0.2">
      <c r="A1811" s="11" t="s">
        <v>267</v>
      </c>
      <c r="B1811" s="12">
        <v>42815</v>
      </c>
      <c r="C1811" s="15">
        <v>61.57</v>
      </c>
      <c r="D1811" s="13">
        <v>2938.4623999999999</v>
      </c>
      <c r="E1811" s="14">
        <v>721172</v>
      </c>
      <c r="F1811" s="16">
        <f t="shared" si="57"/>
        <v>-1.5631613106576441E-2</v>
      </c>
      <c r="G1811">
        <f t="shared" si="56"/>
        <v>2017</v>
      </c>
    </row>
    <row r="1812" spans="1:7" x14ac:dyDescent="0.2">
      <c r="A1812" s="11" t="s">
        <v>267</v>
      </c>
      <c r="B1812" s="12">
        <v>42816</v>
      </c>
      <c r="C1812" s="15">
        <v>61.58</v>
      </c>
      <c r="D1812" s="13">
        <v>2938.9396999999999</v>
      </c>
      <c r="E1812" s="14">
        <v>750210</v>
      </c>
      <c r="F1812" s="16">
        <f t="shared" si="57"/>
        <v>1.6240357323559691E-4</v>
      </c>
      <c r="G1812">
        <f t="shared" si="56"/>
        <v>2017</v>
      </c>
    </row>
    <row r="1813" spans="1:7" x14ac:dyDescent="0.2">
      <c r="A1813" s="11" t="s">
        <v>267</v>
      </c>
      <c r="B1813" s="12">
        <v>42817</v>
      </c>
      <c r="C1813" s="15">
        <v>61.37</v>
      </c>
      <c r="D1813" s="13">
        <v>2928.9173000000001</v>
      </c>
      <c r="E1813" s="14">
        <v>641738</v>
      </c>
      <c r="F1813" s="16">
        <f t="shared" si="57"/>
        <v>-3.416026095348689E-3</v>
      </c>
      <c r="G1813">
        <f t="shared" si="56"/>
        <v>2017</v>
      </c>
    </row>
    <row r="1814" spans="1:7" x14ac:dyDescent="0.2">
      <c r="A1814" s="11" t="s">
        <v>267</v>
      </c>
      <c r="B1814" s="12">
        <v>42818</v>
      </c>
      <c r="C1814" s="15">
        <v>61.11</v>
      </c>
      <c r="D1814" s="13">
        <v>2916.5086999999999</v>
      </c>
      <c r="E1814" s="14">
        <v>497693</v>
      </c>
      <c r="F1814" s="16">
        <f t="shared" si="57"/>
        <v>-4.2455974941814105E-3</v>
      </c>
      <c r="G1814">
        <f t="shared" si="56"/>
        <v>2017</v>
      </c>
    </row>
    <row r="1815" spans="1:7" x14ac:dyDescent="0.2">
      <c r="A1815" s="11" t="s">
        <v>267</v>
      </c>
      <c r="B1815" s="12">
        <v>42821</v>
      </c>
      <c r="C1815" s="15">
        <v>60.94</v>
      </c>
      <c r="D1815" s="13">
        <v>2908.3953000000001</v>
      </c>
      <c r="E1815" s="14">
        <v>525872</v>
      </c>
      <c r="F1815" s="16">
        <f t="shared" si="57"/>
        <v>-2.7857453492611465E-3</v>
      </c>
      <c r="G1815">
        <f t="shared" si="56"/>
        <v>2017</v>
      </c>
    </row>
    <row r="1816" spans="1:7" x14ac:dyDescent="0.2">
      <c r="A1816" s="11" t="s">
        <v>267</v>
      </c>
      <c r="B1816" s="12">
        <v>42822</v>
      </c>
      <c r="C1816" s="15">
        <v>62.46</v>
      </c>
      <c r="D1816" s="13">
        <v>2980.9382000000001</v>
      </c>
      <c r="E1816" s="14">
        <v>723221</v>
      </c>
      <c r="F1816" s="16">
        <f t="shared" si="57"/>
        <v>2.463657829736968E-2</v>
      </c>
      <c r="G1816">
        <f t="shared" si="56"/>
        <v>2017</v>
      </c>
    </row>
    <row r="1817" spans="1:7" x14ac:dyDescent="0.2">
      <c r="A1817" s="11" t="s">
        <v>267</v>
      </c>
      <c r="B1817" s="12">
        <v>42823</v>
      </c>
      <c r="C1817" s="15">
        <v>62.62</v>
      </c>
      <c r="D1817" s="13">
        <v>2988.5743000000002</v>
      </c>
      <c r="E1817" s="14">
        <v>562047</v>
      </c>
      <c r="F1817" s="16">
        <f t="shared" si="57"/>
        <v>2.5583640433269697E-3</v>
      </c>
      <c r="G1817">
        <f t="shared" si="56"/>
        <v>2017</v>
      </c>
    </row>
    <row r="1818" spans="1:7" x14ac:dyDescent="0.2">
      <c r="A1818" s="11" t="s">
        <v>267</v>
      </c>
      <c r="B1818" s="12">
        <v>42824</v>
      </c>
      <c r="C1818" s="15">
        <v>62.93</v>
      </c>
      <c r="D1818" s="13">
        <v>3003.3692000000001</v>
      </c>
      <c r="E1818" s="14">
        <v>255938</v>
      </c>
      <c r="F1818" s="16">
        <f t="shared" si="57"/>
        <v>4.9382816405825767E-3</v>
      </c>
      <c r="G1818">
        <f t="shared" si="56"/>
        <v>2017</v>
      </c>
    </row>
    <row r="1819" spans="1:7" x14ac:dyDescent="0.2">
      <c r="A1819" s="11" t="s">
        <v>267</v>
      </c>
      <c r="B1819" s="12">
        <v>42825</v>
      </c>
      <c r="C1819" s="15">
        <v>63.36</v>
      </c>
      <c r="D1819" s="13">
        <v>3023.8912</v>
      </c>
      <c r="E1819" s="14">
        <v>401755</v>
      </c>
      <c r="F1819" s="16">
        <f t="shared" si="57"/>
        <v>6.8097499673281719E-3</v>
      </c>
      <c r="G1819">
        <f t="shared" si="56"/>
        <v>2017</v>
      </c>
    </row>
    <row r="1820" spans="1:7" x14ac:dyDescent="0.2">
      <c r="A1820" s="11" t="s">
        <v>267</v>
      </c>
      <c r="B1820" s="12">
        <v>42828</v>
      </c>
      <c r="C1820" s="15">
        <v>63.18</v>
      </c>
      <c r="D1820" s="13">
        <v>3015.3006</v>
      </c>
      <c r="E1820" s="14">
        <v>616768</v>
      </c>
      <c r="F1820" s="16">
        <f t="shared" si="57"/>
        <v>-2.8449521322312507E-3</v>
      </c>
      <c r="G1820">
        <f t="shared" si="56"/>
        <v>2017</v>
      </c>
    </row>
    <row r="1821" spans="1:7" x14ac:dyDescent="0.2">
      <c r="A1821" s="11" t="s">
        <v>267</v>
      </c>
      <c r="B1821" s="12">
        <v>42829</v>
      </c>
      <c r="C1821" s="15">
        <v>63.49</v>
      </c>
      <c r="D1821" s="13">
        <v>3030.0954999999999</v>
      </c>
      <c r="E1821" s="14">
        <v>501791</v>
      </c>
      <c r="F1821" s="16">
        <f t="shared" si="57"/>
        <v>4.8946178084194047E-3</v>
      </c>
      <c r="G1821">
        <f t="shared" si="56"/>
        <v>2017</v>
      </c>
    </row>
    <row r="1822" spans="1:7" x14ac:dyDescent="0.2">
      <c r="A1822" s="11" t="s">
        <v>267</v>
      </c>
      <c r="B1822" s="12">
        <v>42830</v>
      </c>
      <c r="C1822" s="15">
        <v>63.42</v>
      </c>
      <c r="D1822" s="13">
        <v>3026.7547</v>
      </c>
      <c r="E1822" s="14">
        <v>1219962</v>
      </c>
      <c r="F1822" s="16">
        <f t="shared" si="57"/>
        <v>-1.1031440721573171E-3</v>
      </c>
      <c r="G1822">
        <f t="shared" si="56"/>
        <v>2017</v>
      </c>
    </row>
    <row r="1823" spans="1:7" x14ac:dyDescent="0.2">
      <c r="A1823" s="11" t="s">
        <v>267</v>
      </c>
      <c r="B1823" s="12">
        <v>42831</v>
      </c>
      <c r="C1823" s="15">
        <v>63.94</v>
      </c>
      <c r="D1823" s="13">
        <v>3051.5720000000001</v>
      </c>
      <c r="E1823" s="14">
        <v>732345</v>
      </c>
      <c r="F1823" s="16">
        <f t="shared" si="57"/>
        <v>8.165874521494039E-3</v>
      </c>
      <c r="G1823">
        <f t="shared" si="56"/>
        <v>2017</v>
      </c>
    </row>
    <row r="1824" spans="1:7" x14ac:dyDescent="0.2">
      <c r="A1824" s="11" t="s">
        <v>267</v>
      </c>
      <c r="B1824" s="12">
        <v>42832</v>
      </c>
      <c r="C1824" s="15">
        <v>63.42</v>
      </c>
      <c r="D1824" s="13">
        <v>3026.7547</v>
      </c>
      <c r="E1824" s="14">
        <v>638056</v>
      </c>
      <c r="F1824" s="16">
        <f t="shared" si="57"/>
        <v>-8.1658745214940182E-3</v>
      </c>
      <c r="G1824">
        <f t="shared" si="56"/>
        <v>2017</v>
      </c>
    </row>
    <row r="1825" spans="1:7" x14ac:dyDescent="0.2">
      <c r="A1825" s="11" t="s">
        <v>267</v>
      </c>
      <c r="B1825" s="12">
        <v>42835</v>
      </c>
      <c r="C1825" s="15">
        <v>62.6</v>
      </c>
      <c r="D1825" s="13">
        <v>2987.6197999999999</v>
      </c>
      <c r="E1825" s="14">
        <v>695275</v>
      </c>
      <c r="F1825" s="16">
        <f t="shared" si="57"/>
        <v>-1.3013991004148427E-2</v>
      </c>
      <c r="G1825">
        <f t="shared" si="56"/>
        <v>2017</v>
      </c>
    </row>
    <row r="1826" spans="1:7" x14ac:dyDescent="0.2">
      <c r="A1826" s="11" t="s">
        <v>267</v>
      </c>
      <c r="B1826" s="12">
        <v>42836</v>
      </c>
      <c r="C1826" s="15">
        <v>63.02</v>
      </c>
      <c r="D1826" s="13">
        <v>3007.6644999999999</v>
      </c>
      <c r="E1826" s="14">
        <v>513697</v>
      </c>
      <c r="F1826" s="16">
        <f t="shared" si="57"/>
        <v>6.6868582230756486E-3</v>
      </c>
      <c r="G1826">
        <f t="shared" si="56"/>
        <v>2017</v>
      </c>
    </row>
    <row r="1827" spans="1:7" x14ac:dyDescent="0.2">
      <c r="A1827" s="11" t="s">
        <v>267</v>
      </c>
      <c r="B1827" s="12">
        <v>42837</v>
      </c>
      <c r="C1827" s="15">
        <v>62.21</v>
      </c>
      <c r="D1827" s="13">
        <v>2969.0068000000001</v>
      </c>
      <c r="E1827" s="14">
        <v>499916</v>
      </c>
      <c r="F1827" s="16">
        <f t="shared" si="57"/>
        <v>-1.2936377802200145E-2</v>
      </c>
      <c r="G1827">
        <f t="shared" si="56"/>
        <v>2017</v>
      </c>
    </row>
    <row r="1828" spans="1:7" x14ac:dyDescent="0.2">
      <c r="A1828" s="11" t="s">
        <v>267</v>
      </c>
      <c r="B1828" s="12">
        <v>42838</v>
      </c>
      <c r="C1828" s="15">
        <v>61.67</v>
      </c>
      <c r="D1828" s="13">
        <v>2943.2350000000001</v>
      </c>
      <c r="E1828" s="14">
        <v>660241</v>
      </c>
      <c r="F1828" s="16">
        <f t="shared" si="57"/>
        <v>-8.7181695235268968E-3</v>
      </c>
      <c r="G1828">
        <f t="shared" si="56"/>
        <v>2017</v>
      </c>
    </row>
    <row r="1829" spans="1:7" x14ac:dyDescent="0.2">
      <c r="A1829" s="11" t="s">
        <v>267</v>
      </c>
      <c r="B1829" s="12">
        <v>42842</v>
      </c>
      <c r="C1829" s="15">
        <v>61.85</v>
      </c>
      <c r="D1829" s="13">
        <v>2951.8256000000001</v>
      </c>
      <c r="E1829" s="14">
        <v>555650</v>
      </c>
      <c r="F1829" s="16">
        <f t="shared" si="57"/>
        <v>2.9145098350955318E-3</v>
      </c>
      <c r="G1829">
        <f t="shared" si="56"/>
        <v>2017</v>
      </c>
    </row>
    <row r="1830" spans="1:7" x14ac:dyDescent="0.2">
      <c r="A1830" s="11" t="s">
        <v>267</v>
      </c>
      <c r="B1830" s="12">
        <v>42843</v>
      </c>
      <c r="C1830" s="15">
        <v>61.61</v>
      </c>
      <c r="D1830" s="13">
        <v>2940.3715000000002</v>
      </c>
      <c r="E1830" s="14">
        <v>289520</v>
      </c>
      <c r="F1830" s="16">
        <f t="shared" si="57"/>
        <v>-3.8879038120176166E-3</v>
      </c>
      <c r="G1830">
        <f t="shared" si="56"/>
        <v>2017</v>
      </c>
    </row>
    <row r="1831" spans="1:7" x14ac:dyDescent="0.2">
      <c r="A1831" s="11" t="s">
        <v>267</v>
      </c>
      <c r="B1831" s="12">
        <v>42844</v>
      </c>
      <c r="C1831" s="15">
        <v>62.21</v>
      </c>
      <c r="D1831" s="13">
        <v>2969.0068000000001</v>
      </c>
      <c r="E1831" s="14">
        <v>524841</v>
      </c>
      <c r="F1831" s="16">
        <f t="shared" si="57"/>
        <v>9.6915635004492014E-3</v>
      </c>
      <c r="G1831">
        <f t="shared" si="56"/>
        <v>2017</v>
      </c>
    </row>
    <row r="1832" spans="1:7" x14ac:dyDescent="0.2">
      <c r="A1832" s="11" t="s">
        <v>267</v>
      </c>
      <c r="B1832" s="12">
        <v>42845</v>
      </c>
      <c r="C1832" s="15">
        <v>62.9</v>
      </c>
      <c r="D1832" s="13">
        <v>3001.9373999999998</v>
      </c>
      <c r="E1832" s="14">
        <v>595066</v>
      </c>
      <c r="F1832" s="16">
        <f t="shared" si="57"/>
        <v>1.1030405179466294E-2</v>
      </c>
      <c r="G1832">
        <f t="shared" si="56"/>
        <v>2017</v>
      </c>
    </row>
    <row r="1833" spans="1:7" x14ac:dyDescent="0.2">
      <c r="A1833" s="11" t="s">
        <v>267</v>
      </c>
      <c r="B1833" s="12">
        <v>42846</v>
      </c>
      <c r="C1833" s="15">
        <v>63.03</v>
      </c>
      <c r="D1833" s="13">
        <v>3008.1417999999999</v>
      </c>
      <c r="E1833" s="14">
        <v>461383</v>
      </c>
      <c r="F1833" s="16">
        <f t="shared" si="57"/>
        <v>2.0646398186240479E-3</v>
      </c>
      <c r="G1833">
        <f t="shared" si="56"/>
        <v>2017</v>
      </c>
    </row>
    <row r="1834" spans="1:7" x14ac:dyDescent="0.2">
      <c r="A1834" s="11" t="s">
        <v>267</v>
      </c>
      <c r="B1834" s="12">
        <v>42849</v>
      </c>
      <c r="C1834" s="15">
        <v>64.39</v>
      </c>
      <c r="D1834" s="13">
        <v>3073.0484999999999</v>
      </c>
      <c r="E1834" s="14">
        <v>988570</v>
      </c>
      <c r="F1834" s="16">
        <f t="shared" si="57"/>
        <v>2.1347538025073449E-2</v>
      </c>
      <c r="G1834">
        <f t="shared" si="56"/>
        <v>2017</v>
      </c>
    </row>
    <row r="1835" spans="1:7" x14ac:dyDescent="0.2">
      <c r="A1835" s="11" t="s">
        <v>267</v>
      </c>
      <c r="B1835" s="12">
        <v>42850</v>
      </c>
      <c r="C1835" s="15">
        <v>64.709999999999994</v>
      </c>
      <c r="D1835" s="13">
        <v>3100.9845</v>
      </c>
      <c r="E1835" s="14">
        <v>708234</v>
      </c>
      <c r="F1835" s="16">
        <f t="shared" si="57"/>
        <v>4.9574075190825535E-3</v>
      </c>
      <c r="G1835">
        <f t="shared" si="56"/>
        <v>2017</v>
      </c>
    </row>
    <row r="1836" spans="1:7" x14ac:dyDescent="0.2">
      <c r="A1836" s="11" t="s">
        <v>267</v>
      </c>
      <c r="B1836" s="12">
        <v>42851</v>
      </c>
      <c r="C1836" s="15">
        <v>65.05</v>
      </c>
      <c r="D1836" s="13">
        <v>3117.2777999999998</v>
      </c>
      <c r="E1836" s="14">
        <v>516257</v>
      </c>
      <c r="F1836" s="16">
        <f t="shared" si="57"/>
        <v>5.2404558893397405E-3</v>
      </c>
      <c r="G1836">
        <f t="shared" si="56"/>
        <v>2017</v>
      </c>
    </row>
    <row r="1837" spans="1:7" x14ac:dyDescent="0.2">
      <c r="A1837" s="11" t="s">
        <v>267</v>
      </c>
      <c r="B1837" s="12">
        <v>42852</v>
      </c>
      <c r="C1837" s="15">
        <v>64.739999999999995</v>
      </c>
      <c r="D1837" s="13">
        <v>3102.4222</v>
      </c>
      <c r="E1837" s="14">
        <v>370969</v>
      </c>
      <c r="F1837" s="16">
        <f t="shared" si="57"/>
        <v>-4.7769564604159941E-3</v>
      </c>
      <c r="G1837">
        <f t="shared" si="56"/>
        <v>2017</v>
      </c>
    </row>
    <row r="1838" spans="1:7" x14ac:dyDescent="0.2">
      <c r="A1838" s="11" t="s">
        <v>267</v>
      </c>
      <c r="B1838" s="12">
        <v>42853</v>
      </c>
      <c r="C1838" s="15">
        <v>64.16</v>
      </c>
      <c r="D1838" s="13">
        <v>3074.6279</v>
      </c>
      <c r="E1838" s="14">
        <v>624726</v>
      </c>
      <c r="F1838" s="16">
        <f t="shared" si="57"/>
        <v>-8.9992849398391681E-3</v>
      </c>
      <c r="G1838">
        <f t="shared" si="56"/>
        <v>2017</v>
      </c>
    </row>
    <row r="1839" spans="1:7" x14ac:dyDescent="0.2">
      <c r="A1839" s="11" t="s">
        <v>267</v>
      </c>
      <c r="B1839" s="12">
        <v>42856</v>
      </c>
      <c r="C1839" s="15">
        <v>63.8</v>
      </c>
      <c r="D1839" s="13">
        <v>3057.3762000000002</v>
      </c>
      <c r="E1839" s="14">
        <v>484708</v>
      </c>
      <c r="F1839" s="16">
        <f t="shared" si="57"/>
        <v>-5.6267732075148706E-3</v>
      </c>
      <c r="G1839">
        <f t="shared" si="56"/>
        <v>2017</v>
      </c>
    </row>
    <row r="1840" spans="1:7" x14ac:dyDescent="0.2">
      <c r="A1840" s="11" t="s">
        <v>267</v>
      </c>
      <c r="B1840" s="12">
        <v>42857</v>
      </c>
      <c r="C1840" s="15">
        <v>65.91</v>
      </c>
      <c r="D1840" s="13">
        <v>3158.4901</v>
      </c>
      <c r="E1840" s="14">
        <v>1400319</v>
      </c>
      <c r="F1840" s="16">
        <f t="shared" si="57"/>
        <v>3.2536984713884227E-2</v>
      </c>
      <c r="G1840">
        <f t="shared" si="56"/>
        <v>2017</v>
      </c>
    </row>
    <row r="1841" spans="1:7" x14ac:dyDescent="0.2">
      <c r="A1841" s="11" t="s">
        <v>267</v>
      </c>
      <c r="B1841" s="12">
        <v>42858</v>
      </c>
      <c r="C1841" s="15">
        <v>67.09</v>
      </c>
      <c r="D1841" s="13">
        <v>3215.0371</v>
      </c>
      <c r="E1841" s="14">
        <v>1498895</v>
      </c>
      <c r="F1841" s="16">
        <f t="shared" si="57"/>
        <v>1.7744826510168257E-2</v>
      </c>
      <c r="G1841">
        <f t="shared" si="56"/>
        <v>2017</v>
      </c>
    </row>
    <row r="1842" spans="1:7" x14ac:dyDescent="0.2">
      <c r="A1842" s="11" t="s">
        <v>267</v>
      </c>
      <c r="B1842" s="12">
        <v>42859</v>
      </c>
      <c r="C1842" s="15">
        <v>62.585000000000001</v>
      </c>
      <c r="D1842" s="13">
        <v>2999.1518999999998</v>
      </c>
      <c r="E1842" s="14">
        <v>5036792</v>
      </c>
      <c r="F1842" s="16">
        <f t="shared" si="57"/>
        <v>-6.9509368794809887E-2</v>
      </c>
      <c r="G1842">
        <f t="shared" si="56"/>
        <v>2017</v>
      </c>
    </row>
    <row r="1843" spans="1:7" x14ac:dyDescent="0.2">
      <c r="A1843" s="11" t="s">
        <v>267</v>
      </c>
      <c r="B1843" s="12">
        <v>42860</v>
      </c>
      <c r="C1843" s="15">
        <v>63.07</v>
      </c>
      <c r="D1843" s="13">
        <v>3022.3937000000001</v>
      </c>
      <c r="E1843" s="14">
        <v>1545220</v>
      </c>
      <c r="F1843" s="16">
        <f t="shared" si="57"/>
        <v>7.7195878955730038E-3</v>
      </c>
      <c r="G1843">
        <f t="shared" si="56"/>
        <v>2017</v>
      </c>
    </row>
    <row r="1844" spans="1:7" x14ac:dyDescent="0.2">
      <c r="A1844" s="11" t="s">
        <v>267</v>
      </c>
      <c r="B1844" s="12">
        <v>42863</v>
      </c>
      <c r="C1844" s="15">
        <v>61.99</v>
      </c>
      <c r="D1844" s="13">
        <v>2970.6387</v>
      </c>
      <c r="E1844" s="14">
        <v>932513</v>
      </c>
      <c r="F1844" s="16">
        <f t="shared" si="57"/>
        <v>-1.7272138961731815E-2</v>
      </c>
      <c r="G1844">
        <f t="shared" si="56"/>
        <v>2017</v>
      </c>
    </row>
    <row r="1845" spans="1:7" x14ac:dyDescent="0.2">
      <c r="A1845" s="11" t="s">
        <v>267</v>
      </c>
      <c r="B1845" s="12">
        <v>42864</v>
      </c>
      <c r="C1845" s="15">
        <v>62.57</v>
      </c>
      <c r="D1845" s="13">
        <v>2998.4331000000002</v>
      </c>
      <c r="E1845" s="14">
        <v>730636</v>
      </c>
      <c r="F1845" s="16">
        <f t="shared" si="57"/>
        <v>9.3128482964440016E-3</v>
      </c>
      <c r="G1845">
        <f t="shared" si="56"/>
        <v>2017</v>
      </c>
    </row>
    <row r="1846" spans="1:7" x14ac:dyDescent="0.2">
      <c r="A1846" s="11" t="s">
        <v>267</v>
      </c>
      <c r="B1846" s="12">
        <v>42865</v>
      </c>
      <c r="C1846" s="15">
        <v>62.37</v>
      </c>
      <c r="D1846" s="13">
        <v>2988.8488000000002</v>
      </c>
      <c r="E1846" s="14">
        <v>852170</v>
      </c>
      <c r="F1846" s="16">
        <f t="shared" si="57"/>
        <v>-3.2015394722409202E-3</v>
      </c>
      <c r="G1846">
        <f t="shared" si="56"/>
        <v>2017</v>
      </c>
    </row>
    <row r="1847" spans="1:7" x14ac:dyDescent="0.2">
      <c r="A1847" s="11" t="s">
        <v>267</v>
      </c>
      <c r="B1847" s="12">
        <v>42866</v>
      </c>
      <c r="C1847" s="15">
        <v>60.48</v>
      </c>
      <c r="D1847" s="13">
        <v>2900.8595</v>
      </c>
      <c r="E1847" s="14">
        <v>1390731</v>
      </c>
      <c r="F1847" s="16">
        <f t="shared" si="57"/>
        <v>-3.077165866675366E-2</v>
      </c>
      <c r="G1847">
        <f t="shared" si="56"/>
        <v>2017</v>
      </c>
    </row>
    <row r="1848" spans="1:7" x14ac:dyDescent="0.2">
      <c r="A1848" s="11" t="s">
        <v>267</v>
      </c>
      <c r="B1848" s="12">
        <v>42867</v>
      </c>
      <c r="C1848" s="15">
        <v>58.94</v>
      </c>
      <c r="D1848" s="13">
        <v>2826.9951000000001</v>
      </c>
      <c r="E1848" s="14">
        <v>2043645</v>
      </c>
      <c r="F1848" s="16">
        <f t="shared" si="57"/>
        <v>-2.5792754561728838E-2</v>
      </c>
      <c r="G1848">
        <f t="shared" si="56"/>
        <v>2017</v>
      </c>
    </row>
    <row r="1849" spans="1:7" x14ac:dyDescent="0.2">
      <c r="A1849" s="11" t="s">
        <v>267</v>
      </c>
      <c r="B1849" s="12">
        <v>42870</v>
      </c>
      <c r="C1849" s="15">
        <v>58.53</v>
      </c>
      <c r="D1849" s="13">
        <v>2807.3298</v>
      </c>
      <c r="E1849" s="14">
        <v>1052458</v>
      </c>
      <c r="F1849" s="16">
        <f t="shared" si="57"/>
        <v>-6.9805340064190893E-3</v>
      </c>
      <c r="G1849">
        <f t="shared" si="56"/>
        <v>2017</v>
      </c>
    </row>
    <row r="1850" spans="1:7" x14ac:dyDescent="0.2">
      <c r="A1850" s="11" t="s">
        <v>267</v>
      </c>
      <c r="B1850" s="12">
        <v>42871</v>
      </c>
      <c r="C1850" s="15">
        <v>58.21</v>
      </c>
      <c r="D1850" s="13">
        <v>2791.9814000000001</v>
      </c>
      <c r="E1850" s="14">
        <v>1271731</v>
      </c>
      <c r="F1850" s="16">
        <f t="shared" si="57"/>
        <v>-5.4822820194854131E-3</v>
      </c>
      <c r="G1850">
        <f t="shared" si="56"/>
        <v>2017</v>
      </c>
    </row>
    <row r="1851" spans="1:7" x14ac:dyDescent="0.2">
      <c r="A1851" s="11" t="s">
        <v>267</v>
      </c>
      <c r="B1851" s="12">
        <v>42872</v>
      </c>
      <c r="C1851" s="15">
        <v>58.26</v>
      </c>
      <c r="D1851" s="13">
        <v>2794.3796000000002</v>
      </c>
      <c r="E1851" s="14">
        <v>1043156</v>
      </c>
      <c r="F1851" s="16">
        <f t="shared" si="57"/>
        <v>8.5859024764428377E-4</v>
      </c>
      <c r="G1851">
        <f t="shared" si="56"/>
        <v>2017</v>
      </c>
    </row>
    <row r="1852" spans="1:7" x14ac:dyDescent="0.2">
      <c r="A1852" s="11" t="s">
        <v>267</v>
      </c>
      <c r="B1852" s="12">
        <v>42873</v>
      </c>
      <c r="C1852" s="15">
        <v>58.62</v>
      </c>
      <c r="D1852" s="13">
        <v>2811.6466</v>
      </c>
      <c r="E1852" s="14">
        <v>913531</v>
      </c>
      <c r="F1852" s="16">
        <f t="shared" si="57"/>
        <v>6.1601837514578626E-3</v>
      </c>
      <c r="G1852">
        <f t="shared" si="56"/>
        <v>2017</v>
      </c>
    </row>
    <row r="1853" spans="1:7" x14ac:dyDescent="0.2">
      <c r="A1853" s="11" t="s">
        <v>267</v>
      </c>
      <c r="B1853" s="12">
        <v>42874</v>
      </c>
      <c r="C1853" s="15">
        <v>58.93</v>
      </c>
      <c r="D1853" s="13">
        <v>2826.5154000000002</v>
      </c>
      <c r="E1853" s="14">
        <v>941224</v>
      </c>
      <c r="F1853" s="16">
        <f t="shared" si="57"/>
        <v>5.2743635670755634E-3</v>
      </c>
      <c r="G1853">
        <f t="shared" si="56"/>
        <v>2017</v>
      </c>
    </row>
    <row r="1854" spans="1:7" x14ac:dyDescent="0.2">
      <c r="A1854" s="11" t="s">
        <v>267</v>
      </c>
      <c r="B1854" s="12">
        <v>42877</v>
      </c>
      <c r="C1854" s="15">
        <v>58.44</v>
      </c>
      <c r="D1854" s="13">
        <v>2803.0131000000001</v>
      </c>
      <c r="E1854" s="14">
        <v>905443</v>
      </c>
      <c r="F1854" s="16">
        <f t="shared" si="57"/>
        <v>-8.3497119673232954E-3</v>
      </c>
      <c r="G1854">
        <f t="shared" si="56"/>
        <v>2017</v>
      </c>
    </row>
    <row r="1855" spans="1:7" x14ac:dyDescent="0.2">
      <c r="A1855" s="11" t="s">
        <v>267</v>
      </c>
      <c r="B1855" s="12">
        <v>42878</v>
      </c>
      <c r="C1855" s="15">
        <v>58.35</v>
      </c>
      <c r="D1855" s="13">
        <v>2798.6963000000001</v>
      </c>
      <c r="E1855" s="14">
        <v>1041293</v>
      </c>
      <c r="F1855" s="16">
        <f t="shared" si="57"/>
        <v>-1.5412281499336677E-3</v>
      </c>
      <c r="G1855">
        <f t="shared" si="56"/>
        <v>2017</v>
      </c>
    </row>
    <row r="1856" spans="1:7" x14ac:dyDescent="0.2">
      <c r="A1856" s="11" t="s">
        <v>267</v>
      </c>
      <c r="B1856" s="12">
        <v>42879</v>
      </c>
      <c r="C1856" s="15">
        <v>59.22</v>
      </c>
      <c r="D1856" s="13">
        <v>2840.4250000000002</v>
      </c>
      <c r="E1856" s="14">
        <v>723448</v>
      </c>
      <c r="F1856" s="16">
        <f t="shared" si="57"/>
        <v>1.479996394088013E-2</v>
      </c>
      <c r="G1856">
        <f t="shared" si="56"/>
        <v>2017</v>
      </c>
    </row>
    <row r="1857" spans="1:7" x14ac:dyDescent="0.2">
      <c r="A1857" s="11" t="s">
        <v>267</v>
      </c>
      <c r="B1857" s="12">
        <v>42880</v>
      </c>
      <c r="C1857" s="15">
        <v>59.2</v>
      </c>
      <c r="D1857" s="13">
        <v>2839.4657000000002</v>
      </c>
      <c r="E1857" s="14">
        <v>676786</v>
      </c>
      <c r="F1857" s="16">
        <f t="shared" si="57"/>
        <v>-3.377807834852027E-4</v>
      </c>
      <c r="G1857">
        <f t="shared" si="56"/>
        <v>2017</v>
      </c>
    </row>
    <row r="1858" spans="1:7" x14ac:dyDescent="0.2">
      <c r="A1858" s="11" t="s">
        <v>267</v>
      </c>
      <c r="B1858" s="12">
        <v>42881</v>
      </c>
      <c r="C1858" s="15">
        <v>59.26</v>
      </c>
      <c r="D1858" s="13">
        <v>2842.3434999999999</v>
      </c>
      <c r="E1858" s="14">
        <v>483091</v>
      </c>
      <c r="F1858" s="16">
        <f t="shared" si="57"/>
        <v>1.013000255459091E-3</v>
      </c>
      <c r="G1858">
        <f t="shared" si="56"/>
        <v>2017</v>
      </c>
    </row>
    <row r="1859" spans="1:7" x14ac:dyDescent="0.2">
      <c r="A1859" s="11" t="s">
        <v>267</v>
      </c>
      <c r="B1859" s="12">
        <v>42885</v>
      </c>
      <c r="C1859" s="15">
        <v>59.11</v>
      </c>
      <c r="D1859" s="13">
        <v>2835.1489000000001</v>
      </c>
      <c r="E1859" s="14">
        <v>621852</v>
      </c>
      <c r="F1859" s="16">
        <f t="shared" si="57"/>
        <v>-2.5344273091409959E-3</v>
      </c>
      <c r="G1859">
        <f t="shared" ref="G1859:G1922" si="58">YEAR(B1859)</f>
        <v>2017</v>
      </c>
    </row>
    <row r="1860" spans="1:7" x14ac:dyDescent="0.2">
      <c r="A1860" s="11" t="s">
        <v>267</v>
      </c>
      <c r="B1860" s="12">
        <v>42886</v>
      </c>
      <c r="C1860" s="15">
        <v>58.98</v>
      </c>
      <c r="D1860" s="13">
        <v>2828.9135999999999</v>
      </c>
      <c r="E1860" s="14">
        <v>496468</v>
      </c>
      <c r="F1860" s="16">
        <f t="shared" ref="F1860:F1923" si="59">IF(A1860&lt;&gt;A1859,"",LN(C1860/C1859))</f>
        <v>-2.2017114491479479E-3</v>
      </c>
      <c r="G1860">
        <f t="shared" si="58"/>
        <v>2017</v>
      </c>
    </row>
    <row r="1861" spans="1:7" x14ac:dyDescent="0.2">
      <c r="A1861" s="11" t="s">
        <v>267</v>
      </c>
      <c r="B1861" s="12">
        <v>42887</v>
      </c>
      <c r="C1861" s="15">
        <v>59.2</v>
      </c>
      <c r="D1861" s="13">
        <v>2839.4657000000002</v>
      </c>
      <c r="E1861" s="14">
        <v>777352</v>
      </c>
      <c r="F1861" s="16">
        <f t="shared" si="59"/>
        <v>3.7231385028299617E-3</v>
      </c>
      <c r="G1861">
        <f t="shared" si="58"/>
        <v>2017</v>
      </c>
    </row>
    <row r="1862" spans="1:7" x14ac:dyDescent="0.2">
      <c r="A1862" s="11" t="s">
        <v>267</v>
      </c>
      <c r="B1862" s="12">
        <v>42888</v>
      </c>
      <c r="C1862" s="15">
        <v>59.25</v>
      </c>
      <c r="D1862" s="13">
        <v>2841.8638999999998</v>
      </c>
      <c r="E1862" s="14">
        <v>669012</v>
      </c>
      <c r="F1862" s="16">
        <f t="shared" si="59"/>
        <v>8.4423812528049082E-4</v>
      </c>
      <c r="G1862">
        <f t="shared" si="58"/>
        <v>2017</v>
      </c>
    </row>
    <row r="1863" spans="1:7" x14ac:dyDescent="0.2">
      <c r="A1863" s="11" t="s">
        <v>267</v>
      </c>
      <c r="B1863" s="12">
        <v>42891</v>
      </c>
      <c r="C1863" s="15">
        <v>58.58</v>
      </c>
      <c r="D1863" s="13">
        <v>2809.7280000000001</v>
      </c>
      <c r="E1863" s="14">
        <v>808715</v>
      </c>
      <c r="F1863" s="16">
        <f t="shared" si="59"/>
        <v>-1.1372438615653178E-2</v>
      </c>
      <c r="G1863">
        <f t="shared" si="58"/>
        <v>2017</v>
      </c>
    </row>
    <row r="1864" spans="1:7" x14ac:dyDescent="0.2">
      <c r="A1864" s="11" t="s">
        <v>267</v>
      </c>
      <c r="B1864" s="12">
        <v>42892</v>
      </c>
      <c r="C1864" s="15">
        <v>58.1</v>
      </c>
      <c r="D1864" s="13">
        <v>2786.7053000000001</v>
      </c>
      <c r="E1864" s="14">
        <v>894461</v>
      </c>
      <c r="F1864" s="16">
        <f t="shared" si="59"/>
        <v>-8.2276775417218211E-3</v>
      </c>
      <c r="G1864">
        <f t="shared" si="58"/>
        <v>2017</v>
      </c>
    </row>
    <row r="1865" spans="1:7" x14ac:dyDescent="0.2">
      <c r="A1865" s="11" t="s">
        <v>267</v>
      </c>
      <c r="B1865" s="12">
        <v>42893</v>
      </c>
      <c r="C1865" s="15">
        <v>57.3</v>
      </c>
      <c r="D1865" s="13">
        <v>2748.3341999999998</v>
      </c>
      <c r="E1865" s="14">
        <v>942422</v>
      </c>
      <c r="F1865" s="16">
        <f t="shared" si="59"/>
        <v>-1.386504013717179E-2</v>
      </c>
      <c r="G1865">
        <f t="shared" si="58"/>
        <v>2017</v>
      </c>
    </row>
    <row r="1866" spans="1:7" x14ac:dyDescent="0.2">
      <c r="A1866" s="11" t="s">
        <v>267</v>
      </c>
      <c r="B1866" s="12">
        <v>42894</v>
      </c>
      <c r="C1866" s="15">
        <v>57.67</v>
      </c>
      <c r="D1866" s="13">
        <v>2766.0808000000002</v>
      </c>
      <c r="E1866" s="14">
        <v>913902</v>
      </c>
      <c r="F1866" s="16">
        <f t="shared" si="59"/>
        <v>6.4364839066273797E-3</v>
      </c>
      <c r="G1866">
        <f t="shared" si="58"/>
        <v>2017</v>
      </c>
    </row>
    <row r="1867" spans="1:7" x14ac:dyDescent="0.2">
      <c r="A1867" s="11" t="s">
        <v>267</v>
      </c>
      <c r="B1867" s="12">
        <v>42895</v>
      </c>
      <c r="C1867" s="15">
        <v>58.12</v>
      </c>
      <c r="D1867" s="13">
        <v>2787.6646000000001</v>
      </c>
      <c r="E1867" s="14">
        <v>791872</v>
      </c>
      <c r="F1867" s="16">
        <f t="shared" si="59"/>
        <v>7.7727310747608049E-3</v>
      </c>
      <c r="G1867">
        <f t="shared" si="58"/>
        <v>2017</v>
      </c>
    </row>
    <row r="1868" spans="1:7" x14ac:dyDescent="0.2">
      <c r="A1868" s="11" t="s">
        <v>267</v>
      </c>
      <c r="B1868" s="12">
        <v>42898</v>
      </c>
      <c r="C1868" s="15">
        <v>58.33</v>
      </c>
      <c r="D1868" s="13">
        <v>2797.7370000000001</v>
      </c>
      <c r="E1868" s="14">
        <v>1076860</v>
      </c>
      <c r="F1868" s="16">
        <f t="shared" si="59"/>
        <v>3.6067020634641127E-3</v>
      </c>
      <c r="G1868">
        <f t="shared" si="58"/>
        <v>2017</v>
      </c>
    </row>
    <row r="1869" spans="1:7" x14ac:dyDescent="0.2">
      <c r="A1869" s="11" t="s">
        <v>267</v>
      </c>
      <c r="B1869" s="12">
        <v>42899</v>
      </c>
      <c r="C1869" s="15">
        <v>52.58</v>
      </c>
      <c r="D1869" s="13">
        <v>2521.9443000000001</v>
      </c>
      <c r="E1869" s="14">
        <v>6021627</v>
      </c>
      <c r="F1869" s="16">
        <f t="shared" si="59"/>
        <v>-0.10378072146381115</v>
      </c>
      <c r="G1869">
        <f t="shared" si="58"/>
        <v>2017</v>
      </c>
    </row>
    <row r="1870" spans="1:7" x14ac:dyDescent="0.2">
      <c r="A1870" s="11" t="s">
        <v>267</v>
      </c>
      <c r="B1870" s="12">
        <v>42900</v>
      </c>
      <c r="C1870" s="15">
        <v>53.79</v>
      </c>
      <c r="D1870" s="13">
        <v>2579.9807000000001</v>
      </c>
      <c r="E1870" s="14">
        <v>2204929</v>
      </c>
      <c r="F1870" s="16">
        <f t="shared" si="59"/>
        <v>2.2751756983416027E-2</v>
      </c>
      <c r="G1870">
        <f t="shared" si="58"/>
        <v>2017</v>
      </c>
    </row>
    <row r="1871" spans="1:7" x14ac:dyDescent="0.2">
      <c r="A1871" s="11" t="s">
        <v>267</v>
      </c>
      <c r="B1871" s="12">
        <v>42901</v>
      </c>
      <c r="C1871" s="15">
        <v>52.41</v>
      </c>
      <c r="D1871" s="13">
        <v>2513.7903999999999</v>
      </c>
      <c r="E1871" s="14">
        <v>1199966</v>
      </c>
      <c r="F1871" s="16">
        <f t="shared" si="59"/>
        <v>-2.599016347107639E-2</v>
      </c>
      <c r="G1871">
        <f t="shared" si="58"/>
        <v>2017</v>
      </c>
    </row>
    <row r="1872" spans="1:7" x14ac:dyDescent="0.2">
      <c r="A1872" s="11" t="s">
        <v>267</v>
      </c>
      <c r="B1872" s="12">
        <v>42902</v>
      </c>
      <c r="C1872" s="15">
        <v>52.97</v>
      </c>
      <c r="D1872" s="13">
        <v>2540.6502</v>
      </c>
      <c r="E1872" s="14">
        <v>1271972</v>
      </c>
      <c r="F1872" s="16">
        <f t="shared" si="59"/>
        <v>1.062830274236049E-2</v>
      </c>
      <c r="G1872">
        <f t="shared" si="58"/>
        <v>2017</v>
      </c>
    </row>
    <row r="1873" spans="1:7" x14ac:dyDescent="0.2">
      <c r="A1873" s="11" t="s">
        <v>267</v>
      </c>
      <c r="B1873" s="12">
        <v>42905</v>
      </c>
      <c r="C1873" s="15">
        <v>52.74</v>
      </c>
      <c r="D1873" s="13">
        <v>2529.6185</v>
      </c>
      <c r="E1873" s="14">
        <v>787494</v>
      </c>
      <c r="F1873" s="16">
        <f t="shared" si="59"/>
        <v>-4.3515346312946726E-3</v>
      </c>
      <c r="G1873">
        <f t="shared" si="58"/>
        <v>2017</v>
      </c>
    </row>
    <row r="1874" spans="1:7" x14ac:dyDescent="0.2">
      <c r="A1874" s="11" t="s">
        <v>267</v>
      </c>
      <c r="B1874" s="12">
        <v>42906</v>
      </c>
      <c r="C1874" s="15">
        <v>50.75</v>
      </c>
      <c r="D1874" s="13">
        <v>2434.1703000000002</v>
      </c>
      <c r="E1874" s="14">
        <v>1254810</v>
      </c>
      <c r="F1874" s="16">
        <f t="shared" si="59"/>
        <v>-3.8462563003243987E-2</v>
      </c>
      <c r="G1874">
        <f t="shared" si="58"/>
        <v>2017</v>
      </c>
    </row>
    <row r="1875" spans="1:7" x14ac:dyDescent="0.2">
      <c r="A1875" s="11" t="s">
        <v>267</v>
      </c>
      <c r="B1875" s="12">
        <v>42907</v>
      </c>
      <c r="C1875" s="15">
        <v>49.8</v>
      </c>
      <c r="D1875" s="13">
        <v>2388.6044999999999</v>
      </c>
      <c r="E1875" s="14">
        <v>1153542</v>
      </c>
      <c r="F1875" s="16">
        <f t="shared" si="59"/>
        <v>-1.8896633891289497E-2</v>
      </c>
      <c r="G1875">
        <f t="shared" si="58"/>
        <v>2017</v>
      </c>
    </row>
    <row r="1876" spans="1:7" x14ac:dyDescent="0.2">
      <c r="A1876" s="11" t="s">
        <v>267</v>
      </c>
      <c r="B1876" s="12">
        <v>42908</v>
      </c>
      <c r="C1876" s="15">
        <v>50.01</v>
      </c>
      <c r="D1876" s="13">
        <v>2398.6768999999999</v>
      </c>
      <c r="E1876" s="14">
        <v>1356123</v>
      </c>
      <c r="F1876" s="16">
        <f t="shared" si="59"/>
        <v>4.2080014002050491E-3</v>
      </c>
      <c r="G1876">
        <f t="shared" si="58"/>
        <v>2017</v>
      </c>
    </row>
    <row r="1877" spans="1:7" x14ac:dyDescent="0.2">
      <c r="A1877" s="11" t="s">
        <v>267</v>
      </c>
      <c r="B1877" s="12">
        <v>42909</v>
      </c>
      <c r="C1877" s="15">
        <v>49.76</v>
      </c>
      <c r="D1877" s="13">
        <v>2386.6860000000001</v>
      </c>
      <c r="E1877" s="14">
        <v>1122330</v>
      </c>
      <c r="F1877" s="16">
        <f t="shared" si="59"/>
        <v>-5.0115369998883375E-3</v>
      </c>
      <c r="G1877">
        <f t="shared" si="58"/>
        <v>2017</v>
      </c>
    </row>
    <row r="1878" spans="1:7" x14ac:dyDescent="0.2">
      <c r="A1878" s="11" t="s">
        <v>267</v>
      </c>
      <c r="B1878" s="12">
        <v>42912</v>
      </c>
      <c r="C1878" s="15">
        <v>50.21</v>
      </c>
      <c r="D1878" s="13">
        <v>2408.2696999999998</v>
      </c>
      <c r="E1878" s="14">
        <v>994320</v>
      </c>
      <c r="F1878" s="16">
        <f t="shared" si="59"/>
        <v>9.0027616156902416E-3</v>
      </c>
      <c r="G1878">
        <f t="shared" si="58"/>
        <v>2017</v>
      </c>
    </row>
    <row r="1879" spans="1:7" x14ac:dyDescent="0.2">
      <c r="A1879" s="11" t="s">
        <v>267</v>
      </c>
      <c r="B1879" s="12">
        <v>42913</v>
      </c>
      <c r="C1879" s="15">
        <v>50.31</v>
      </c>
      <c r="D1879" s="13">
        <v>2413.0661</v>
      </c>
      <c r="E1879" s="14">
        <v>1113242</v>
      </c>
      <c r="F1879" s="16">
        <f t="shared" si="59"/>
        <v>1.9896544566131336E-3</v>
      </c>
      <c r="G1879">
        <f t="shared" si="58"/>
        <v>2017</v>
      </c>
    </row>
    <row r="1880" spans="1:7" x14ac:dyDescent="0.2">
      <c r="A1880" s="11" t="s">
        <v>267</v>
      </c>
      <c r="B1880" s="12">
        <v>42914</v>
      </c>
      <c r="C1880" s="15">
        <v>50.3</v>
      </c>
      <c r="D1880" s="13">
        <v>2412.5864999999999</v>
      </c>
      <c r="E1880" s="14">
        <v>628263</v>
      </c>
      <c r="F1880" s="16">
        <f t="shared" si="59"/>
        <v>-1.9878739753375189E-4</v>
      </c>
      <c r="G1880">
        <f t="shared" si="58"/>
        <v>2017</v>
      </c>
    </row>
    <row r="1881" spans="1:7" x14ac:dyDescent="0.2">
      <c r="A1881" s="11" t="s">
        <v>267</v>
      </c>
      <c r="B1881" s="12">
        <v>42915</v>
      </c>
      <c r="C1881" s="15">
        <v>50.68</v>
      </c>
      <c r="D1881" s="13">
        <v>2430.8128000000002</v>
      </c>
      <c r="E1881" s="14">
        <v>700371</v>
      </c>
      <c r="F1881" s="16">
        <f t="shared" si="59"/>
        <v>7.5262783472448544E-3</v>
      </c>
      <c r="G1881">
        <f t="shared" si="58"/>
        <v>2017</v>
      </c>
    </row>
    <row r="1882" spans="1:7" x14ac:dyDescent="0.2">
      <c r="A1882" s="11" t="s">
        <v>267</v>
      </c>
      <c r="B1882" s="12">
        <v>42916</v>
      </c>
      <c r="C1882" s="15">
        <v>50.3</v>
      </c>
      <c r="D1882" s="13">
        <v>2412.5864999999999</v>
      </c>
      <c r="E1882" s="14">
        <v>900769</v>
      </c>
      <c r="F1882" s="16">
        <f t="shared" si="59"/>
        <v>-7.526278347244785E-3</v>
      </c>
      <c r="G1882">
        <f t="shared" si="58"/>
        <v>2017</v>
      </c>
    </row>
    <row r="1883" spans="1:7" x14ac:dyDescent="0.2">
      <c r="A1883" s="11" t="s">
        <v>267</v>
      </c>
      <c r="B1883" s="12">
        <v>42919</v>
      </c>
      <c r="C1883" s="15">
        <v>50.01</v>
      </c>
      <c r="D1883" s="13">
        <v>2398.6768999999999</v>
      </c>
      <c r="E1883" s="14">
        <v>468266</v>
      </c>
      <c r="F1883" s="16">
        <f t="shared" si="59"/>
        <v>-5.782091674881148E-3</v>
      </c>
      <c r="G1883">
        <f t="shared" si="58"/>
        <v>2017</v>
      </c>
    </row>
    <row r="1884" spans="1:7" x14ac:dyDescent="0.2">
      <c r="A1884" s="11" t="s">
        <v>267</v>
      </c>
      <c r="B1884" s="12">
        <v>42921</v>
      </c>
      <c r="C1884" s="15">
        <v>49.73</v>
      </c>
      <c r="D1884" s="13">
        <v>2385.2469999999998</v>
      </c>
      <c r="E1884" s="14">
        <v>995889</v>
      </c>
      <c r="F1884" s="16">
        <f t="shared" si="59"/>
        <v>-5.6146127041652111E-3</v>
      </c>
      <c r="G1884">
        <f t="shared" si="58"/>
        <v>2017</v>
      </c>
    </row>
    <row r="1885" spans="1:7" x14ac:dyDescent="0.2">
      <c r="A1885" s="11" t="s">
        <v>267</v>
      </c>
      <c r="B1885" s="12">
        <v>42922</v>
      </c>
      <c r="C1885" s="15">
        <v>49.3</v>
      </c>
      <c r="D1885" s="13">
        <v>2364.6224999999999</v>
      </c>
      <c r="E1885" s="14">
        <v>903325</v>
      </c>
      <c r="F1885" s="16">
        <f t="shared" si="59"/>
        <v>-8.6842916780027896E-3</v>
      </c>
      <c r="G1885">
        <f t="shared" si="58"/>
        <v>2017</v>
      </c>
    </row>
    <row r="1886" spans="1:7" x14ac:dyDescent="0.2">
      <c r="A1886" s="11" t="s">
        <v>267</v>
      </c>
      <c r="B1886" s="12">
        <v>42923</v>
      </c>
      <c r="C1886" s="15">
        <v>49.61</v>
      </c>
      <c r="D1886" s="13">
        <v>2379.4913999999999</v>
      </c>
      <c r="E1886" s="14">
        <v>973408</v>
      </c>
      <c r="F1886" s="16">
        <f t="shared" si="59"/>
        <v>6.2683452643130938E-3</v>
      </c>
      <c r="G1886">
        <f t="shared" si="58"/>
        <v>2017</v>
      </c>
    </row>
    <row r="1887" spans="1:7" x14ac:dyDescent="0.2">
      <c r="A1887" s="11" t="s">
        <v>267</v>
      </c>
      <c r="B1887" s="12">
        <v>42926</v>
      </c>
      <c r="C1887" s="15">
        <v>48.98</v>
      </c>
      <c r="D1887" s="13">
        <v>2349.2741000000001</v>
      </c>
      <c r="E1887" s="14">
        <v>646353</v>
      </c>
      <c r="F1887" s="16">
        <f t="shared" si="59"/>
        <v>-1.2780374788935889E-2</v>
      </c>
      <c r="G1887">
        <f t="shared" si="58"/>
        <v>2017</v>
      </c>
    </row>
    <row r="1888" spans="1:7" x14ac:dyDescent="0.2">
      <c r="A1888" s="11" t="s">
        <v>267</v>
      </c>
      <c r="B1888" s="12">
        <v>42927</v>
      </c>
      <c r="C1888" s="15">
        <v>49.31</v>
      </c>
      <c r="D1888" s="13">
        <v>2365.1021999999998</v>
      </c>
      <c r="E1888" s="14">
        <v>763461</v>
      </c>
      <c r="F1888" s="16">
        <f t="shared" si="59"/>
        <v>6.7148487120131106E-3</v>
      </c>
      <c r="G1888">
        <f t="shared" si="58"/>
        <v>2017</v>
      </c>
    </row>
    <row r="1889" spans="1:7" x14ac:dyDescent="0.2">
      <c r="A1889" s="11" t="s">
        <v>267</v>
      </c>
      <c r="B1889" s="12">
        <v>42928</v>
      </c>
      <c r="C1889" s="15">
        <v>49.82</v>
      </c>
      <c r="D1889" s="13">
        <v>2389.5637999999999</v>
      </c>
      <c r="E1889" s="14">
        <v>694752</v>
      </c>
      <c r="F1889" s="16">
        <f t="shared" si="59"/>
        <v>1.028960959799965E-2</v>
      </c>
      <c r="G1889">
        <f t="shared" si="58"/>
        <v>2017</v>
      </c>
    </row>
    <row r="1890" spans="1:7" x14ac:dyDescent="0.2">
      <c r="A1890" s="11" t="s">
        <v>267</v>
      </c>
      <c r="B1890" s="12">
        <v>42929</v>
      </c>
      <c r="C1890" s="15">
        <v>49.84</v>
      </c>
      <c r="D1890" s="13">
        <v>2390.5230999999999</v>
      </c>
      <c r="E1890" s="14">
        <v>1038721</v>
      </c>
      <c r="F1890" s="16">
        <f t="shared" si="59"/>
        <v>4.013646451634026E-4</v>
      </c>
      <c r="G1890">
        <f t="shared" si="58"/>
        <v>2017</v>
      </c>
    </row>
    <row r="1891" spans="1:7" x14ac:dyDescent="0.2">
      <c r="A1891" s="11" t="s">
        <v>267</v>
      </c>
      <c r="B1891" s="12">
        <v>42930</v>
      </c>
      <c r="C1891" s="15">
        <v>50</v>
      </c>
      <c r="D1891" s="13">
        <v>2398.1972999999998</v>
      </c>
      <c r="E1891" s="14">
        <v>705425</v>
      </c>
      <c r="F1891" s="16">
        <f t="shared" si="59"/>
        <v>3.205130948948331E-3</v>
      </c>
      <c r="G1891">
        <f t="shared" si="58"/>
        <v>2017</v>
      </c>
    </row>
    <row r="1892" spans="1:7" x14ac:dyDescent="0.2">
      <c r="A1892" s="11" t="s">
        <v>267</v>
      </c>
      <c r="B1892" s="12">
        <v>42933</v>
      </c>
      <c r="C1892" s="15">
        <v>50.63</v>
      </c>
      <c r="D1892" s="13">
        <v>2428.4146000000001</v>
      </c>
      <c r="E1892" s="14">
        <v>820425</v>
      </c>
      <c r="F1892" s="16">
        <f t="shared" si="59"/>
        <v>1.2521280553671691E-2</v>
      </c>
      <c r="G1892">
        <f t="shared" si="58"/>
        <v>2017</v>
      </c>
    </row>
    <row r="1893" spans="1:7" x14ac:dyDescent="0.2">
      <c r="A1893" s="11" t="s">
        <v>267</v>
      </c>
      <c r="B1893" s="12">
        <v>42934</v>
      </c>
      <c r="C1893" s="15">
        <v>49.81</v>
      </c>
      <c r="D1893" s="13">
        <v>2389.0841999999998</v>
      </c>
      <c r="E1893" s="14">
        <v>842188</v>
      </c>
      <c r="F1893" s="16">
        <f t="shared" si="59"/>
        <v>-1.6328518896625781E-2</v>
      </c>
      <c r="G1893">
        <f t="shared" si="58"/>
        <v>2017</v>
      </c>
    </row>
    <row r="1894" spans="1:7" x14ac:dyDescent="0.2">
      <c r="A1894" s="11" t="s">
        <v>267</v>
      </c>
      <c r="B1894" s="12">
        <v>42935</v>
      </c>
      <c r="C1894" s="15">
        <v>50.4</v>
      </c>
      <c r="D1894" s="13">
        <v>2417.3829000000001</v>
      </c>
      <c r="E1894" s="14">
        <v>528690</v>
      </c>
      <c r="F1894" s="16">
        <f t="shared" si="59"/>
        <v>1.1775407992130921E-2</v>
      </c>
      <c r="G1894">
        <f t="shared" si="58"/>
        <v>2017</v>
      </c>
    </row>
    <row r="1895" spans="1:7" x14ac:dyDescent="0.2">
      <c r="A1895" s="11" t="s">
        <v>267</v>
      </c>
      <c r="B1895" s="12">
        <v>42936</v>
      </c>
      <c r="C1895" s="15">
        <v>50.63</v>
      </c>
      <c r="D1895" s="13">
        <v>2428.4146000000001</v>
      </c>
      <c r="E1895" s="14">
        <v>561321</v>
      </c>
      <c r="F1895" s="16">
        <f t="shared" si="59"/>
        <v>4.5531109044948557E-3</v>
      </c>
      <c r="G1895">
        <f t="shared" si="58"/>
        <v>2017</v>
      </c>
    </row>
    <row r="1896" spans="1:7" x14ac:dyDescent="0.2">
      <c r="A1896" s="11" t="s">
        <v>267</v>
      </c>
      <c r="B1896" s="12">
        <v>42937</v>
      </c>
      <c r="C1896" s="15">
        <v>49.85</v>
      </c>
      <c r="D1896" s="13">
        <v>2391.0027</v>
      </c>
      <c r="E1896" s="14">
        <v>972016</v>
      </c>
      <c r="F1896" s="16">
        <f t="shared" si="59"/>
        <v>-1.5525789573970475E-2</v>
      </c>
      <c r="G1896">
        <f t="shared" si="58"/>
        <v>2017</v>
      </c>
    </row>
    <row r="1897" spans="1:7" x14ac:dyDescent="0.2">
      <c r="A1897" s="11" t="s">
        <v>267</v>
      </c>
      <c r="B1897" s="12">
        <v>42940</v>
      </c>
      <c r="C1897" s="15">
        <v>49.25</v>
      </c>
      <c r="D1897" s="13">
        <v>2362.2242999999999</v>
      </c>
      <c r="E1897" s="14">
        <v>1333207</v>
      </c>
      <c r="F1897" s="16">
        <f t="shared" si="59"/>
        <v>-1.210912878974945E-2</v>
      </c>
      <c r="G1897">
        <f t="shared" si="58"/>
        <v>2017</v>
      </c>
    </row>
    <row r="1898" spans="1:7" x14ac:dyDescent="0.2">
      <c r="A1898" s="11" t="s">
        <v>267</v>
      </c>
      <c r="B1898" s="12">
        <v>42941</v>
      </c>
      <c r="C1898" s="15">
        <v>50.4</v>
      </c>
      <c r="D1898" s="13">
        <v>2417.3829000000001</v>
      </c>
      <c r="E1898" s="14">
        <v>1314577</v>
      </c>
      <c r="F1898" s="16">
        <f t="shared" si="59"/>
        <v>2.3081807459225091E-2</v>
      </c>
      <c r="G1898">
        <f t="shared" si="58"/>
        <v>2017</v>
      </c>
    </row>
    <row r="1899" spans="1:7" x14ac:dyDescent="0.2">
      <c r="A1899" s="11" t="s">
        <v>267</v>
      </c>
      <c r="B1899" s="12">
        <v>42942</v>
      </c>
      <c r="C1899" s="15">
        <v>48.96</v>
      </c>
      <c r="D1899" s="13">
        <v>2348.3148000000001</v>
      </c>
      <c r="E1899" s="14">
        <v>1736319</v>
      </c>
      <c r="F1899" s="16">
        <f t="shared" si="59"/>
        <v>-2.8987536873252298E-2</v>
      </c>
      <c r="G1899">
        <f t="shared" si="58"/>
        <v>2017</v>
      </c>
    </row>
    <row r="1900" spans="1:7" x14ac:dyDescent="0.2">
      <c r="A1900" s="11" t="s">
        <v>267</v>
      </c>
      <c r="B1900" s="12">
        <v>42943</v>
      </c>
      <c r="C1900" s="15">
        <v>48.75</v>
      </c>
      <c r="D1900" s="13">
        <v>2338.2424000000001</v>
      </c>
      <c r="E1900" s="14">
        <v>1592040</v>
      </c>
      <c r="F1900" s="16">
        <f t="shared" si="59"/>
        <v>-4.2984407602144432E-3</v>
      </c>
      <c r="G1900">
        <f t="shared" si="58"/>
        <v>2017</v>
      </c>
    </row>
    <row r="1901" spans="1:7" x14ac:dyDescent="0.2">
      <c r="A1901" s="11" t="s">
        <v>267</v>
      </c>
      <c r="B1901" s="12">
        <v>42944</v>
      </c>
      <c r="C1901" s="15">
        <v>47.67</v>
      </c>
      <c r="D1901" s="13">
        <v>2286.4413</v>
      </c>
      <c r="E1901" s="14">
        <v>1709236</v>
      </c>
      <c r="F1901" s="16">
        <f t="shared" si="59"/>
        <v>-2.2402928227121803E-2</v>
      </c>
      <c r="G1901">
        <f t="shared" si="58"/>
        <v>2017</v>
      </c>
    </row>
    <row r="1902" spans="1:7" x14ac:dyDescent="0.2">
      <c r="A1902" s="11" t="s">
        <v>267</v>
      </c>
      <c r="B1902" s="12">
        <v>42947</v>
      </c>
      <c r="C1902" s="15">
        <v>47.58</v>
      </c>
      <c r="D1902" s="13">
        <v>2282.1246000000001</v>
      </c>
      <c r="E1902" s="14">
        <v>812195</v>
      </c>
      <c r="F1902" s="16">
        <f t="shared" si="59"/>
        <v>-1.8897643419227483E-3</v>
      </c>
      <c r="G1902">
        <f t="shared" si="58"/>
        <v>2017</v>
      </c>
    </row>
    <row r="1903" spans="1:7" x14ac:dyDescent="0.2">
      <c r="A1903" s="11" t="s">
        <v>267</v>
      </c>
      <c r="B1903" s="12">
        <v>42948</v>
      </c>
      <c r="C1903" s="15">
        <v>47.57</v>
      </c>
      <c r="D1903" s="13">
        <v>2281.6448999999998</v>
      </c>
      <c r="E1903" s="14">
        <v>1941596</v>
      </c>
      <c r="F1903" s="16">
        <f t="shared" si="59"/>
        <v>-2.1019443062143651E-4</v>
      </c>
      <c r="G1903">
        <f t="shared" si="58"/>
        <v>2017</v>
      </c>
    </row>
    <row r="1904" spans="1:7" x14ac:dyDescent="0.2">
      <c r="A1904" s="11" t="s">
        <v>267</v>
      </c>
      <c r="B1904" s="12">
        <v>42949</v>
      </c>
      <c r="C1904" s="15">
        <v>47.13</v>
      </c>
      <c r="D1904" s="13">
        <v>2260.5408000000002</v>
      </c>
      <c r="E1904" s="14">
        <v>2316848</v>
      </c>
      <c r="F1904" s="16">
        <f t="shared" si="59"/>
        <v>-9.2925695085505355E-3</v>
      </c>
      <c r="G1904">
        <f t="shared" si="58"/>
        <v>2017</v>
      </c>
    </row>
    <row r="1905" spans="1:7" x14ac:dyDescent="0.2">
      <c r="A1905" s="11" t="s">
        <v>267</v>
      </c>
      <c r="B1905" s="12">
        <v>42950</v>
      </c>
      <c r="C1905" s="15">
        <v>44.19</v>
      </c>
      <c r="D1905" s="13">
        <v>2119.5268000000001</v>
      </c>
      <c r="E1905" s="14">
        <v>3408954</v>
      </c>
      <c r="F1905" s="16">
        <f t="shared" si="59"/>
        <v>-6.4411221792990969E-2</v>
      </c>
      <c r="G1905">
        <f t="shared" si="58"/>
        <v>2017</v>
      </c>
    </row>
    <row r="1906" spans="1:7" x14ac:dyDescent="0.2">
      <c r="A1906" s="11" t="s">
        <v>267</v>
      </c>
      <c r="B1906" s="12">
        <v>42951</v>
      </c>
      <c r="C1906" s="15">
        <v>45.13</v>
      </c>
      <c r="D1906" s="13">
        <v>2164.6129000000001</v>
      </c>
      <c r="E1906" s="14">
        <v>1889752</v>
      </c>
      <c r="F1906" s="16">
        <f t="shared" si="59"/>
        <v>2.1048694696261389E-2</v>
      </c>
      <c r="G1906">
        <f t="shared" si="58"/>
        <v>2017</v>
      </c>
    </row>
    <row r="1907" spans="1:7" x14ac:dyDescent="0.2">
      <c r="A1907" s="11" t="s">
        <v>267</v>
      </c>
      <c r="B1907" s="12">
        <v>42954</v>
      </c>
      <c r="C1907" s="15">
        <v>45.81</v>
      </c>
      <c r="D1907" s="13">
        <v>2197.2284</v>
      </c>
      <c r="E1907" s="14">
        <v>1402951</v>
      </c>
      <c r="F1907" s="16">
        <f t="shared" si="59"/>
        <v>1.4955194059740834E-2</v>
      </c>
      <c r="G1907">
        <f t="shared" si="58"/>
        <v>2017</v>
      </c>
    </row>
    <row r="1908" spans="1:7" x14ac:dyDescent="0.2">
      <c r="A1908" s="11" t="s">
        <v>267</v>
      </c>
      <c r="B1908" s="12">
        <v>42955</v>
      </c>
      <c r="C1908" s="15">
        <v>44.93</v>
      </c>
      <c r="D1908" s="13">
        <v>2155.0201000000002</v>
      </c>
      <c r="E1908" s="14">
        <v>1018410</v>
      </c>
      <c r="F1908" s="16">
        <f t="shared" si="59"/>
        <v>-1.9396684816582202E-2</v>
      </c>
      <c r="G1908">
        <f t="shared" si="58"/>
        <v>2017</v>
      </c>
    </row>
    <row r="1909" spans="1:7" x14ac:dyDescent="0.2">
      <c r="A1909" s="11" t="s">
        <v>267</v>
      </c>
      <c r="B1909" s="12">
        <v>42956</v>
      </c>
      <c r="C1909" s="15">
        <v>44.94</v>
      </c>
      <c r="D1909" s="13">
        <v>2112.5147000000002</v>
      </c>
      <c r="E1909" s="14">
        <v>1030596</v>
      </c>
      <c r="F1909" s="16">
        <f t="shared" si="59"/>
        <v>2.225436751144718E-4</v>
      </c>
      <c r="G1909">
        <f t="shared" si="58"/>
        <v>2017</v>
      </c>
    </row>
    <row r="1910" spans="1:7" x14ac:dyDescent="0.2">
      <c r="A1910" s="11" t="s">
        <v>267</v>
      </c>
      <c r="B1910" s="12">
        <v>42957</v>
      </c>
      <c r="C1910" s="15">
        <v>44.94</v>
      </c>
      <c r="D1910" s="13">
        <v>2112.5147000000002</v>
      </c>
      <c r="E1910" s="14">
        <v>961415</v>
      </c>
      <c r="F1910" s="16">
        <f t="shared" si="59"/>
        <v>0</v>
      </c>
      <c r="G1910">
        <f t="shared" si="58"/>
        <v>2017</v>
      </c>
    </row>
    <row r="1911" spans="1:7" x14ac:dyDescent="0.2">
      <c r="A1911" s="11" t="s">
        <v>267</v>
      </c>
      <c r="B1911" s="12">
        <v>42958</v>
      </c>
      <c r="C1911" s="15">
        <v>44.8</v>
      </c>
      <c r="D1911" s="13">
        <v>2105.9337</v>
      </c>
      <c r="E1911" s="14">
        <v>1090284</v>
      </c>
      <c r="F1911" s="16">
        <f t="shared" si="59"/>
        <v>-3.1201273362436339E-3</v>
      </c>
      <c r="G1911">
        <f t="shared" si="58"/>
        <v>2017</v>
      </c>
    </row>
    <row r="1912" spans="1:7" x14ac:dyDescent="0.2">
      <c r="A1912" s="11" t="s">
        <v>267</v>
      </c>
      <c r="B1912" s="12">
        <v>42961</v>
      </c>
      <c r="C1912" s="15">
        <v>44.96</v>
      </c>
      <c r="D1912" s="13">
        <v>2113.4549000000002</v>
      </c>
      <c r="E1912" s="14">
        <v>1118228</v>
      </c>
      <c r="F1912" s="16">
        <f t="shared" si="59"/>
        <v>3.5650661644961446E-3</v>
      </c>
      <c r="G1912">
        <f t="shared" si="58"/>
        <v>2017</v>
      </c>
    </row>
    <row r="1913" spans="1:7" x14ac:dyDescent="0.2">
      <c r="A1913" s="11" t="s">
        <v>267</v>
      </c>
      <c r="B1913" s="12">
        <v>42962</v>
      </c>
      <c r="C1913" s="15">
        <v>44.11</v>
      </c>
      <c r="D1913" s="13">
        <v>2073.4985000000001</v>
      </c>
      <c r="E1913" s="14">
        <v>1061827</v>
      </c>
      <c r="F1913" s="16">
        <f t="shared" si="59"/>
        <v>-1.9086691468587276E-2</v>
      </c>
      <c r="G1913">
        <f t="shared" si="58"/>
        <v>2017</v>
      </c>
    </row>
    <row r="1914" spans="1:7" x14ac:dyDescent="0.2">
      <c r="A1914" s="11" t="s">
        <v>267</v>
      </c>
      <c r="B1914" s="12">
        <v>42963</v>
      </c>
      <c r="C1914" s="15">
        <v>44.15</v>
      </c>
      <c r="D1914" s="13">
        <v>2075.3788</v>
      </c>
      <c r="E1914" s="14">
        <v>549983</v>
      </c>
      <c r="F1914" s="16">
        <f t="shared" si="59"/>
        <v>9.0641293312058167E-4</v>
      </c>
      <c r="G1914">
        <f t="shared" si="58"/>
        <v>2017</v>
      </c>
    </row>
    <row r="1915" spans="1:7" x14ac:dyDescent="0.2">
      <c r="A1915" s="11" t="s">
        <v>267</v>
      </c>
      <c r="B1915" s="12">
        <v>42964</v>
      </c>
      <c r="C1915" s="15">
        <v>43.36</v>
      </c>
      <c r="D1915" s="13">
        <v>2038.2429</v>
      </c>
      <c r="E1915" s="14">
        <v>920730</v>
      </c>
      <c r="F1915" s="16">
        <f t="shared" si="59"/>
        <v>-1.8055569918578259E-2</v>
      </c>
      <c r="G1915">
        <f t="shared" si="58"/>
        <v>2017</v>
      </c>
    </row>
    <row r="1916" spans="1:7" x14ac:dyDescent="0.2">
      <c r="A1916" s="11" t="s">
        <v>267</v>
      </c>
      <c r="B1916" s="12">
        <v>42965</v>
      </c>
      <c r="C1916" s="15">
        <v>42.88</v>
      </c>
      <c r="D1916" s="13">
        <v>2015.6794</v>
      </c>
      <c r="E1916" s="14">
        <v>1360456</v>
      </c>
      <c r="F1916" s="16">
        <f t="shared" si="59"/>
        <v>-1.1131840368844181E-2</v>
      </c>
      <c r="G1916">
        <f t="shared" si="58"/>
        <v>2017</v>
      </c>
    </row>
    <row r="1917" spans="1:7" x14ac:dyDescent="0.2">
      <c r="A1917" s="11" t="s">
        <v>267</v>
      </c>
      <c r="B1917" s="12">
        <v>42968</v>
      </c>
      <c r="C1917" s="15">
        <v>41.81</v>
      </c>
      <c r="D1917" s="13">
        <v>1965.3814</v>
      </c>
      <c r="E1917" s="14">
        <v>1503180</v>
      </c>
      <c r="F1917" s="16">
        <f t="shared" si="59"/>
        <v>-2.526997139407296E-2</v>
      </c>
      <c r="G1917">
        <f t="shared" si="58"/>
        <v>2017</v>
      </c>
    </row>
    <row r="1918" spans="1:7" x14ac:dyDescent="0.2">
      <c r="A1918" s="11" t="s">
        <v>267</v>
      </c>
      <c r="B1918" s="12">
        <v>42969</v>
      </c>
      <c r="C1918" s="15">
        <v>42</v>
      </c>
      <c r="D1918" s="13">
        <v>1974.3127999999999</v>
      </c>
      <c r="E1918" s="14">
        <v>997375</v>
      </c>
      <c r="F1918" s="16">
        <f t="shared" si="59"/>
        <v>4.5340729148946445E-3</v>
      </c>
      <c r="G1918">
        <f t="shared" si="58"/>
        <v>2017</v>
      </c>
    </row>
    <row r="1919" spans="1:7" x14ac:dyDescent="0.2">
      <c r="A1919" s="11" t="s">
        <v>267</v>
      </c>
      <c r="B1919" s="12">
        <v>42970</v>
      </c>
      <c r="C1919" s="15">
        <v>41.31</v>
      </c>
      <c r="D1919" s="13">
        <v>1941.8777</v>
      </c>
      <c r="E1919" s="14">
        <v>932750</v>
      </c>
      <c r="F1919" s="16">
        <f t="shared" si="59"/>
        <v>-1.6565016874695054E-2</v>
      </c>
      <c r="G1919">
        <f t="shared" si="58"/>
        <v>2017</v>
      </c>
    </row>
    <row r="1920" spans="1:7" x14ac:dyDescent="0.2">
      <c r="A1920" s="11" t="s">
        <v>267</v>
      </c>
      <c r="B1920" s="12">
        <v>42971</v>
      </c>
      <c r="C1920" s="15">
        <v>41.04</v>
      </c>
      <c r="D1920" s="13">
        <v>1929.1857</v>
      </c>
      <c r="E1920" s="14">
        <v>1058019</v>
      </c>
      <c r="F1920" s="16">
        <f t="shared" si="59"/>
        <v>-6.5574005461591636E-3</v>
      </c>
      <c r="G1920">
        <f t="shared" si="58"/>
        <v>2017</v>
      </c>
    </row>
    <row r="1921" spans="1:7" x14ac:dyDescent="0.2">
      <c r="A1921" s="11" t="s">
        <v>267</v>
      </c>
      <c r="B1921" s="12">
        <v>42972</v>
      </c>
      <c r="C1921" s="15">
        <v>41.63</v>
      </c>
      <c r="D1921" s="13">
        <v>1956.9201</v>
      </c>
      <c r="E1921" s="14">
        <v>976674</v>
      </c>
      <c r="F1921" s="16">
        <f t="shared" si="59"/>
        <v>1.4273860344370158E-2</v>
      </c>
      <c r="G1921">
        <f t="shared" si="58"/>
        <v>2017</v>
      </c>
    </row>
    <row r="1922" spans="1:7" x14ac:dyDescent="0.2">
      <c r="A1922" s="11" t="s">
        <v>267</v>
      </c>
      <c r="B1922" s="12">
        <v>42975</v>
      </c>
      <c r="C1922" s="15">
        <v>41.37</v>
      </c>
      <c r="D1922" s="13">
        <v>1944.6981000000001</v>
      </c>
      <c r="E1922" s="14">
        <v>964499</v>
      </c>
      <c r="F1922" s="16">
        <f t="shared" si="59"/>
        <v>-6.2650807335640595E-3</v>
      </c>
      <c r="G1922">
        <f t="shared" si="58"/>
        <v>2017</v>
      </c>
    </row>
    <row r="1923" spans="1:7" x14ac:dyDescent="0.2">
      <c r="A1923" s="11" t="s">
        <v>267</v>
      </c>
      <c r="B1923" s="12">
        <v>42976</v>
      </c>
      <c r="C1923" s="15">
        <v>40.380000000000003</v>
      </c>
      <c r="D1923" s="13">
        <v>1898.1608000000001</v>
      </c>
      <c r="E1923" s="14">
        <v>1260567</v>
      </c>
      <c r="F1923" s="16">
        <f t="shared" si="59"/>
        <v>-2.4221367588628528E-2</v>
      </c>
      <c r="G1923">
        <f t="shared" ref="G1923:G1986" si="60">YEAR(B1923)</f>
        <v>2017</v>
      </c>
    </row>
    <row r="1924" spans="1:7" x14ac:dyDescent="0.2">
      <c r="A1924" s="11" t="s">
        <v>267</v>
      </c>
      <c r="B1924" s="12">
        <v>42977</v>
      </c>
      <c r="C1924" s="15">
        <v>40.869999999999997</v>
      </c>
      <c r="D1924" s="13">
        <v>1921.1944000000001</v>
      </c>
      <c r="E1924" s="14">
        <v>1291424</v>
      </c>
      <c r="F1924" s="16">
        <f t="shared" ref="F1924:F1987" si="61">IF(A1924&lt;&gt;A1923,"",LN(C1924/C1923))</f>
        <v>1.206168469149446E-2</v>
      </c>
      <c r="G1924">
        <f t="shared" si="60"/>
        <v>2017</v>
      </c>
    </row>
    <row r="1925" spans="1:7" x14ac:dyDescent="0.2">
      <c r="A1925" s="11" t="s">
        <v>267</v>
      </c>
      <c r="B1925" s="12">
        <v>42978</v>
      </c>
      <c r="C1925" s="15">
        <v>41.43</v>
      </c>
      <c r="D1925" s="13">
        <v>1947.5186000000001</v>
      </c>
      <c r="E1925" s="14">
        <v>982830</v>
      </c>
      <c r="F1925" s="16">
        <f t="shared" si="61"/>
        <v>1.3608958513124637E-2</v>
      </c>
      <c r="G1925">
        <f t="shared" si="60"/>
        <v>2017</v>
      </c>
    </row>
    <row r="1926" spans="1:7" x14ac:dyDescent="0.2">
      <c r="A1926" s="11" t="s">
        <v>267</v>
      </c>
      <c r="B1926" s="12">
        <v>42979</v>
      </c>
      <c r="C1926" s="15">
        <v>41.31</v>
      </c>
      <c r="D1926" s="13">
        <v>1941.8777</v>
      </c>
      <c r="E1926" s="14">
        <v>826110</v>
      </c>
      <c r="F1926" s="16">
        <f t="shared" si="61"/>
        <v>-2.9006546806372331E-3</v>
      </c>
      <c r="G1926">
        <f t="shared" si="60"/>
        <v>2017</v>
      </c>
    </row>
    <row r="1927" spans="1:7" x14ac:dyDescent="0.2">
      <c r="A1927" s="11" t="s">
        <v>267</v>
      </c>
      <c r="B1927" s="12">
        <v>42983</v>
      </c>
      <c r="C1927" s="15">
        <v>40.54</v>
      </c>
      <c r="D1927" s="13">
        <v>1905.6819</v>
      </c>
      <c r="E1927" s="14">
        <v>1032608</v>
      </c>
      <c r="F1927" s="16">
        <f t="shared" si="61"/>
        <v>-1.8815460384819259E-2</v>
      </c>
      <c r="G1927">
        <f t="shared" si="60"/>
        <v>2017</v>
      </c>
    </row>
    <row r="1928" spans="1:7" x14ac:dyDescent="0.2">
      <c r="A1928" s="11" t="s">
        <v>267</v>
      </c>
      <c r="B1928" s="12">
        <v>42984</v>
      </c>
      <c r="C1928" s="15">
        <v>39.42</v>
      </c>
      <c r="D1928" s="13">
        <v>1853.0336</v>
      </c>
      <c r="E1928" s="14">
        <v>1804641</v>
      </c>
      <c r="F1928" s="16">
        <f t="shared" si="61"/>
        <v>-2.801583929927973E-2</v>
      </c>
      <c r="G1928">
        <f t="shared" si="60"/>
        <v>2017</v>
      </c>
    </row>
    <row r="1929" spans="1:7" x14ac:dyDescent="0.2">
      <c r="A1929" s="11" t="s">
        <v>267</v>
      </c>
      <c r="B1929" s="12">
        <v>42985</v>
      </c>
      <c r="C1929" s="15">
        <v>38.75</v>
      </c>
      <c r="D1929" s="13">
        <v>1821.5386000000001</v>
      </c>
      <c r="E1929" s="14">
        <v>2409271</v>
      </c>
      <c r="F1929" s="16">
        <f t="shared" si="61"/>
        <v>-1.7142545925218172E-2</v>
      </c>
      <c r="G1929">
        <f t="shared" si="60"/>
        <v>2017</v>
      </c>
    </row>
    <row r="1930" spans="1:7" x14ac:dyDescent="0.2">
      <c r="A1930" s="11" t="s">
        <v>267</v>
      </c>
      <c r="B1930" s="12">
        <v>42986</v>
      </c>
      <c r="C1930" s="15">
        <v>39.07</v>
      </c>
      <c r="D1930" s="13">
        <v>1836.5809999999999</v>
      </c>
      <c r="E1930" s="14">
        <v>1757582</v>
      </c>
      <c r="F1930" s="16">
        <f t="shared" si="61"/>
        <v>8.2241532676231664E-3</v>
      </c>
      <c r="G1930">
        <f t="shared" si="60"/>
        <v>2017</v>
      </c>
    </row>
    <row r="1931" spans="1:7" x14ac:dyDescent="0.2">
      <c r="A1931" s="11" t="s">
        <v>267</v>
      </c>
      <c r="B1931" s="12">
        <v>42989</v>
      </c>
      <c r="C1931" s="15">
        <v>38.869999999999997</v>
      </c>
      <c r="D1931" s="13">
        <v>1827.1795</v>
      </c>
      <c r="E1931" s="14">
        <v>1329583</v>
      </c>
      <c r="F1931" s="16">
        <f t="shared" si="61"/>
        <v>-5.1321642028475242E-3</v>
      </c>
      <c r="G1931">
        <f t="shared" si="60"/>
        <v>2017</v>
      </c>
    </row>
    <row r="1932" spans="1:7" x14ac:dyDescent="0.2">
      <c r="A1932" s="11" t="s">
        <v>267</v>
      </c>
      <c r="B1932" s="12">
        <v>42990</v>
      </c>
      <c r="C1932" s="15">
        <v>40.159999999999997</v>
      </c>
      <c r="D1932" s="13">
        <v>1887.8190999999999</v>
      </c>
      <c r="E1932" s="14">
        <v>2461745</v>
      </c>
      <c r="F1932" s="16">
        <f t="shared" si="61"/>
        <v>3.2648730519342022E-2</v>
      </c>
      <c r="G1932">
        <f t="shared" si="60"/>
        <v>2017</v>
      </c>
    </row>
    <row r="1933" spans="1:7" x14ac:dyDescent="0.2">
      <c r="A1933" s="11" t="s">
        <v>267</v>
      </c>
      <c r="B1933" s="12">
        <v>42991</v>
      </c>
      <c r="C1933" s="15">
        <v>40.69</v>
      </c>
      <c r="D1933" s="13">
        <v>1912.7330999999999</v>
      </c>
      <c r="E1933" s="14">
        <v>2378724</v>
      </c>
      <c r="F1933" s="16">
        <f t="shared" si="61"/>
        <v>1.3110886630124762E-2</v>
      </c>
      <c r="G1933">
        <f t="shared" si="60"/>
        <v>2017</v>
      </c>
    </row>
    <row r="1934" spans="1:7" x14ac:dyDescent="0.2">
      <c r="A1934" s="11" t="s">
        <v>267</v>
      </c>
      <c r="B1934" s="12">
        <v>42992</v>
      </c>
      <c r="C1934" s="15">
        <v>40.229999999999997</v>
      </c>
      <c r="D1934" s="13">
        <v>1891.1096</v>
      </c>
      <c r="E1934" s="14">
        <v>1654534</v>
      </c>
      <c r="F1934" s="16">
        <f t="shared" si="61"/>
        <v>-1.1369376051901747E-2</v>
      </c>
      <c r="G1934">
        <f t="shared" si="60"/>
        <v>2017</v>
      </c>
    </row>
    <row r="1935" spans="1:7" x14ac:dyDescent="0.2">
      <c r="A1935" s="11" t="s">
        <v>267</v>
      </c>
      <c r="B1935" s="12">
        <v>42993</v>
      </c>
      <c r="C1935" s="15">
        <v>40.75</v>
      </c>
      <c r="D1935" s="13">
        <v>1915.5535</v>
      </c>
      <c r="E1935" s="14">
        <v>1570284</v>
      </c>
      <c r="F1935" s="16">
        <f t="shared" si="61"/>
        <v>1.2842853725174866E-2</v>
      </c>
      <c r="G1935">
        <f t="shared" si="60"/>
        <v>2017</v>
      </c>
    </row>
    <row r="1936" spans="1:7" x14ac:dyDescent="0.2">
      <c r="A1936" s="11" t="s">
        <v>267</v>
      </c>
      <c r="B1936" s="12">
        <v>42996</v>
      </c>
      <c r="C1936" s="15">
        <v>40.549999999999997</v>
      </c>
      <c r="D1936" s="13">
        <v>1906.152</v>
      </c>
      <c r="E1936" s="14">
        <v>1226088</v>
      </c>
      <c r="F1936" s="16">
        <f t="shared" si="61"/>
        <v>-4.9200591254498702E-3</v>
      </c>
      <c r="G1936">
        <f t="shared" si="60"/>
        <v>2017</v>
      </c>
    </row>
    <row r="1937" spans="1:7" x14ac:dyDescent="0.2">
      <c r="A1937" s="11" t="s">
        <v>267</v>
      </c>
      <c r="B1937" s="12">
        <v>42997</v>
      </c>
      <c r="C1937" s="15">
        <v>40.71</v>
      </c>
      <c r="D1937" s="13">
        <v>1913.6732</v>
      </c>
      <c r="E1937" s="14">
        <v>1124398</v>
      </c>
      <c r="F1937" s="16">
        <f t="shared" si="61"/>
        <v>3.9379819534655896E-3</v>
      </c>
      <c r="G1937">
        <f t="shared" si="60"/>
        <v>2017</v>
      </c>
    </row>
    <row r="1938" spans="1:7" x14ac:dyDescent="0.2">
      <c r="A1938" s="11" t="s">
        <v>267</v>
      </c>
      <c r="B1938" s="12">
        <v>42998</v>
      </c>
      <c r="C1938" s="15">
        <v>41.83</v>
      </c>
      <c r="D1938" s="13">
        <v>1966.3215</v>
      </c>
      <c r="E1938" s="14">
        <v>1682562</v>
      </c>
      <c r="F1938" s="16">
        <f t="shared" si="61"/>
        <v>2.7140022939219608E-2</v>
      </c>
      <c r="G1938">
        <f t="shared" si="60"/>
        <v>2017</v>
      </c>
    </row>
    <row r="1939" spans="1:7" x14ac:dyDescent="0.2">
      <c r="A1939" s="11" t="s">
        <v>267</v>
      </c>
      <c r="B1939" s="12">
        <v>42999</v>
      </c>
      <c r="C1939" s="15">
        <v>41.11</v>
      </c>
      <c r="D1939" s="13">
        <v>1932.4762000000001</v>
      </c>
      <c r="E1939" s="14">
        <v>1326913</v>
      </c>
      <c r="F1939" s="16">
        <f t="shared" si="61"/>
        <v>-1.7362384544319938E-2</v>
      </c>
      <c r="G1939">
        <f t="shared" si="60"/>
        <v>2017</v>
      </c>
    </row>
    <row r="1940" spans="1:7" x14ac:dyDescent="0.2">
      <c r="A1940" s="11" t="s">
        <v>267</v>
      </c>
      <c r="B1940" s="12">
        <v>43000</v>
      </c>
      <c r="C1940" s="15">
        <v>41.52</v>
      </c>
      <c r="D1940" s="13">
        <v>1951.7492</v>
      </c>
      <c r="E1940" s="14">
        <v>1017040</v>
      </c>
      <c r="F1940" s="16">
        <f t="shared" si="61"/>
        <v>9.9238379478463045E-3</v>
      </c>
      <c r="G1940">
        <f t="shared" si="60"/>
        <v>2017</v>
      </c>
    </row>
    <row r="1941" spans="1:7" x14ac:dyDescent="0.2">
      <c r="A1941" s="11" t="s">
        <v>267</v>
      </c>
      <c r="B1941" s="12">
        <v>43003</v>
      </c>
      <c r="C1941" s="15">
        <v>41.6</v>
      </c>
      <c r="D1941" s="13">
        <v>1955.5098</v>
      </c>
      <c r="E1941" s="14">
        <v>1035254</v>
      </c>
      <c r="F1941" s="16">
        <f t="shared" si="61"/>
        <v>1.924928409584418E-3</v>
      </c>
      <c r="G1941">
        <f t="shared" si="60"/>
        <v>2017</v>
      </c>
    </row>
    <row r="1942" spans="1:7" x14ac:dyDescent="0.2">
      <c r="A1942" s="11" t="s">
        <v>267</v>
      </c>
      <c r="B1942" s="12">
        <v>43004</v>
      </c>
      <c r="C1942" s="15">
        <v>41.35</v>
      </c>
      <c r="D1942" s="13">
        <v>1943.758</v>
      </c>
      <c r="E1942" s="14">
        <v>1729153</v>
      </c>
      <c r="F1942" s="16">
        <f t="shared" si="61"/>
        <v>-6.0277457975173128E-3</v>
      </c>
      <c r="G1942">
        <f t="shared" si="60"/>
        <v>2017</v>
      </c>
    </row>
    <row r="1943" spans="1:7" x14ac:dyDescent="0.2">
      <c r="A1943" s="11" t="s">
        <v>267</v>
      </c>
      <c r="B1943" s="12">
        <v>43005</v>
      </c>
      <c r="C1943" s="15">
        <v>42.2</v>
      </c>
      <c r="D1943" s="13">
        <v>1983.7143000000001</v>
      </c>
      <c r="E1943" s="14">
        <v>1375519</v>
      </c>
      <c r="F1943" s="16">
        <f t="shared" si="61"/>
        <v>2.0347799572265821E-2</v>
      </c>
      <c r="G1943">
        <f t="shared" si="60"/>
        <v>2017</v>
      </c>
    </row>
    <row r="1944" spans="1:7" x14ac:dyDescent="0.2">
      <c r="A1944" s="11" t="s">
        <v>267</v>
      </c>
      <c r="B1944" s="12">
        <v>43006</v>
      </c>
      <c r="C1944" s="15">
        <v>41.93</v>
      </c>
      <c r="D1944" s="13">
        <v>1971.0223000000001</v>
      </c>
      <c r="E1944" s="14">
        <v>1271541</v>
      </c>
      <c r="F1944" s="16">
        <f t="shared" si="61"/>
        <v>-6.4186598592948741E-3</v>
      </c>
      <c r="G1944">
        <f t="shared" si="60"/>
        <v>2017</v>
      </c>
    </row>
    <row r="1945" spans="1:7" x14ac:dyDescent="0.2">
      <c r="A1945" s="11" t="s">
        <v>267</v>
      </c>
      <c r="B1945" s="12">
        <v>43007</v>
      </c>
      <c r="C1945" s="15">
        <v>42.12</v>
      </c>
      <c r="D1945" s="13">
        <v>1979.9537</v>
      </c>
      <c r="E1945" s="14">
        <v>976206</v>
      </c>
      <c r="F1945" s="16">
        <f t="shared" si="61"/>
        <v>4.5211260831034168E-3</v>
      </c>
      <c r="G1945">
        <f t="shared" si="60"/>
        <v>2017</v>
      </c>
    </row>
    <row r="1946" spans="1:7" x14ac:dyDescent="0.2">
      <c r="A1946" s="11" t="s">
        <v>267</v>
      </c>
      <c r="B1946" s="12">
        <v>43010</v>
      </c>
      <c r="C1946" s="15">
        <v>42.32</v>
      </c>
      <c r="D1946" s="13">
        <v>1989.3552</v>
      </c>
      <c r="E1946" s="14">
        <v>1309071</v>
      </c>
      <c r="F1946" s="16">
        <f t="shared" si="61"/>
        <v>4.7371002842692958E-3</v>
      </c>
      <c r="G1946">
        <f t="shared" si="60"/>
        <v>2017</v>
      </c>
    </row>
    <row r="1947" spans="1:7" x14ac:dyDescent="0.2">
      <c r="A1947" s="11" t="s">
        <v>267</v>
      </c>
      <c r="B1947" s="12">
        <v>43011</v>
      </c>
      <c r="C1947" s="15">
        <v>42.29</v>
      </c>
      <c r="D1947" s="13">
        <v>1987.9449999999999</v>
      </c>
      <c r="E1947" s="14">
        <v>1553059</v>
      </c>
      <c r="F1947" s="16">
        <f t="shared" si="61"/>
        <v>-7.0913606564670841E-4</v>
      </c>
      <c r="G1947">
        <f t="shared" si="60"/>
        <v>2017</v>
      </c>
    </row>
    <row r="1948" spans="1:7" x14ac:dyDescent="0.2">
      <c r="A1948" s="11" t="s">
        <v>267</v>
      </c>
      <c r="B1948" s="12">
        <v>43012</v>
      </c>
      <c r="C1948" s="15">
        <v>40.89</v>
      </c>
      <c r="D1948" s="13">
        <v>1922.1344999999999</v>
      </c>
      <c r="E1948" s="14">
        <v>1685874</v>
      </c>
      <c r="F1948" s="16">
        <f t="shared" si="61"/>
        <v>-3.3665117107846206E-2</v>
      </c>
      <c r="G1948">
        <f t="shared" si="60"/>
        <v>2017</v>
      </c>
    </row>
    <row r="1949" spans="1:7" x14ac:dyDescent="0.2">
      <c r="A1949" s="11" t="s">
        <v>267</v>
      </c>
      <c r="B1949" s="12">
        <v>43013</v>
      </c>
      <c r="C1949" s="15">
        <v>41.35</v>
      </c>
      <c r="D1949" s="13">
        <v>1943.758</v>
      </c>
      <c r="E1949" s="14">
        <v>1069538</v>
      </c>
      <c r="F1949" s="16">
        <f t="shared" si="61"/>
        <v>1.1186887093149347E-2</v>
      </c>
      <c r="G1949">
        <f t="shared" si="60"/>
        <v>2017</v>
      </c>
    </row>
    <row r="1950" spans="1:7" x14ac:dyDescent="0.2">
      <c r="A1950" s="11" t="s">
        <v>267</v>
      </c>
      <c r="B1950" s="12">
        <v>43014</v>
      </c>
      <c r="C1950" s="15">
        <v>41.33</v>
      </c>
      <c r="D1950" s="13">
        <v>1942.8178</v>
      </c>
      <c r="E1950" s="14">
        <v>1323405</v>
      </c>
      <c r="F1950" s="16">
        <f t="shared" si="61"/>
        <v>-4.8379294605937595E-4</v>
      </c>
      <c r="G1950">
        <f t="shared" si="60"/>
        <v>2017</v>
      </c>
    </row>
    <row r="1951" spans="1:7" x14ac:dyDescent="0.2">
      <c r="A1951" s="11" t="s">
        <v>267</v>
      </c>
      <c r="B1951" s="12">
        <v>43017</v>
      </c>
      <c r="C1951" s="15">
        <v>41.86</v>
      </c>
      <c r="D1951" s="13">
        <v>1967.7318</v>
      </c>
      <c r="E1951" s="14">
        <v>1628507</v>
      </c>
      <c r="F1951" s="16">
        <f t="shared" si="61"/>
        <v>1.2742088494212616E-2</v>
      </c>
      <c r="G1951">
        <f t="shared" si="60"/>
        <v>2017</v>
      </c>
    </row>
    <row r="1952" spans="1:7" x14ac:dyDescent="0.2">
      <c r="A1952" s="11" t="s">
        <v>267</v>
      </c>
      <c r="B1952" s="12">
        <v>43018</v>
      </c>
      <c r="C1952" s="15">
        <v>42.42</v>
      </c>
      <c r="D1952" s="13">
        <v>1994.0559000000001</v>
      </c>
      <c r="E1952" s="14">
        <v>1047984</v>
      </c>
      <c r="F1952" s="16">
        <f t="shared" si="61"/>
        <v>1.3289232118682706E-2</v>
      </c>
      <c r="G1952">
        <f t="shared" si="60"/>
        <v>2017</v>
      </c>
    </row>
    <row r="1953" spans="1:7" x14ac:dyDescent="0.2">
      <c r="A1953" s="11" t="s">
        <v>267</v>
      </c>
      <c r="B1953" s="12">
        <v>43019</v>
      </c>
      <c r="C1953" s="15">
        <v>42.26</v>
      </c>
      <c r="D1953" s="13">
        <v>1986.5347999999999</v>
      </c>
      <c r="E1953" s="14">
        <v>1342225</v>
      </c>
      <c r="F1953" s="16">
        <f t="shared" si="61"/>
        <v>-3.7789369486258416E-3</v>
      </c>
      <c r="G1953">
        <f t="shared" si="60"/>
        <v>2017</v>
      </c>
    </row>
    <row r="1954" spans="1:7" x14ac:dyDescent="0.2">
      <c r="A1954" s="11" t="s">
        <v>267</v>
      </c>
      <c r="B1954" s="12">
        <v>43020</v>
      </c>
      <c r="C1954" s="15">
        <v>42.04</v>
      </c>
      <c r="D1954" s="13">
        <v>1976.1931</v>
      </c>
      <c r="E1954" s="14">
        <v>1067878</v>
      </c>
      <c r="F1954" s="16">
        <f t="shared" si="61"/>
        <v>-5.21946617916019E-3</v>
      </c>
      <c r="G1954">
        <f t="shared" si="60"/>
        <v>2017</v>
      </c>
    </row>
    <row r="1955" spans="1:7" x14ac:dyDescent="0.2">
      <c r="A1955" s="11" t="s">
        <v>267</v>
      </c>
      <c r="B1955" s="12">
        <v>43021</v>
      </c>
      <c r="C1955" s="15">
        <v>42.19</v>
      </c>
      <c r="D1955" s="13">
        <v>1983.2442000000001</v>
      </c>
      <c r="E1955" s="14">
        <v>988282</v>
      </c>
      <c r="F1955" s="16">
        <f t="shared" si="61"/>
        <v>3.5616801274970045E-3</v>
      </c>
      <c r="G1955">
        <f t="shared" si="60"/>
        <v>2017</v>
      </c>
    </row>
    <row r="1956" spans="1:7" x14ac:dyDescent="0.2">
      <c r="A1956" s="11" t="s">
        <v>267</v>
      </c>
      <c r="B1956" s="12">
        <v>43024</v>
      </c>
      <c r="C1956" s="15">
        <v>42.2</v>
      </c>
      <c r="D1956" s="13">
        <v>1983.7143000000001</v>
      </c>
      <c r="E1956" s="14">
        <v>962206</v>
      </c>
      <c r="F1956" s="16">
        <f t="shared" si="61"/>
        <v>2.3699490571896343E-4</v>
      </c>
      <c r="G1956">
        <f t="shared" si="60"/>
        <v>2017</v>
      </c>
    </row>
    <row r="1957" spans="1:7" x14ac:dyDescent="0.2">
      <c r="A1957" s="11" t="s">
        <v>267</v>
      </c>
      <c r="B1957" s="12">
        <v>43025</v>
      </c>
      <c r="C1957" s="15">
        <v>43.22</v>
      </c>
      <c r="D1957" s="13">
        <v>2031.6619000000001</v>
      </c>
      <c r="E1957" s="14">
        <v>1860310</v>
      </c>
      <c r="F1957" s="16">
        <f t="shared" si="61"/>
        <v>2.3883130036773767E-2</v>
      </c>
      <c r="G1957">
        <f t="shared" si="60"/>
        <v>2017</v>
      </c>
    </row>
    <row r="1958" spans="1:7" x14ac:dyDescent="0.2">
      <c r="A1958" s="11" t="s">
        <v>267</v>
      </c>
      <c r="B1958" s="12">
        <v>43026</v>
      </c>
      <c r="C1958" s="15">
        <v>43</v>
      </c>
      <c r="D1958" s="13">
        <v>2021.3203000000001</v>
      </c>
      <c r="E1958" s="14">
        <v>875973</v>
      </c>
      <c r="F1958" s="16">
        <f t="shared" si="61"/>
        <v>-5.1032353851774874E-3</v>
      </c>
      <c r="G1958">
        <f t="shared" si="60"/>
        <v>2017</v>
      </c>
    </row>
    <row r="1959" spans="1:7" x14ac:dyDescent="0.2">
      <c r="A1959" s="11" t="s">
        <v>267</v>
      </c>
      <c r="B1959" s="12">
        <v>43027</v>
      </c>
      <c r="C1959" s="15">
        <v>43.72</v>
      </c>
      <c r="D1959" s="13">
        <v>2055.1655999999998</v>
      </c>
      <c r="E1959" s="14">
        <v>1332962</v>
      </c>
      <c r="F1959" s="16">
        <f t="shared" si="61"/>
        <v>1.6605547614775382E-2</v>
      </c>
      <c r="G1959">
        <f t="shared" si="60"/>
        <v>2017</v>
      </c>
    </row>
    <row r="1960" spans="1:7" x14ac:dyDescent="0.2">
      <c r="A1960" s="11" t="s">
        <v>267</v>
      </c>
      <c r="B1960" s="12">
        <v>43028</v>
      </c>
      <c r="C1960" s="15">
        <v>43.96</v>
      </c>
      <c r="D1960" s="13">
        <v>2066.4474</v>
      </c>
      <c r="E1960" s="14">
        <v>1556301</v>
      </c>
      <c r="F1960" s="16">
        <f t="shared" si="61"/>
        <v>5.4744662270827691E-3</v>
      </c>
      <c r="G1960">
        <f t="shared" si="60"/>
        <v>2017</v>
      </c>
    </row>
    <row r="1961" spans="1:7" x14ac:dyDescent="0.2">
      <c r="A1961" s="11" t="s">
        <v>267</v>
      </c>
      <c r="B1961" s="12">
        <v>43031</v>
      </c>
      <c r="C1961" s="15">
        <v>43.08</v>
      </c>
      <c r="D1961" s="13">
        <v>2025.0808999999999</v>
      </c>
      <c r="E1961" s="14">
        <v>988488</v>
      </c>
      <c r="F1961" s="16">
        <f t="shared" si="61"/>
        <v>-2.0221277247232858E-2</v>
      </c>
      <c r="G1961">
        <f t="shared" si="60"/>
        <v>2017</v>
      </c>
    </row>
    <row r="1962" spans="1:7" x14ac:dyDescent="0.2">
      <c r="A1962" s="11" t="s">
        <v>267</v>
      </c>
      <c r="B1962" s="12">
        <v>43032</v>
      </c>
      <c r="C1962" s="15">
        <v>43.77</v>
      </c>
      <c r="D1962" s="13">
        <v>2057.5160000000001</v>
      </c>
      <c r="E1962" s="14">
        <v>1128629</v>
      </c>
      <c r="F1962" s="16">
        <f t="shared" si="61"/>
        <v>1.5889798914616352E-2</v>
      </c>
      <c r="G1962">
        <f t="shared" si="60"/>
        <v>2017</v>
      </c>
    </row>
    <row r="1963" spans="1:7" x14ac:dyDescent="0.2">
      <c r="A1963" s="11" t="s">
        <v>267</v>
      </c>
      <c r="B1963" s="12">
        <v>43033</v>
      </c>
      <c r="C1963" s="15">
        <v>43.51</v>
      </c>
      <c r="D1963" s="13">
        <v>2045.2941000000001</v>
      </c>
      <c r="E1963" s="14">
        <v>1172421</v>
      </c>
      <c r="F1963" s="16">
        <f t="shared" si="61"/>
        <v>-5.9578544702153027E-3</v>
      </c>
      <c r="G1963">
        <f t="shared" si="60"/>
        <v>2017</v>
      </c>
    </row>
    <row r="1964" spans="1:7" x14ac:dyDescent="0.2">
      <c r="A1964" s="11" t="s">
        <v>267</v>
      </c>
      <c r="B1964" s="12">
        <v>43034</v>
      </c>
      <c r="C1964" s="15">
        <v>44.18</v>
      </c>
      <c r="D1964" s="13">
        <v>2076.7891</v>
      </c>
      <c r="E1964" s="14">
        <v>1326819</v>
      </c>
      <c r="F1964" s="16">
        <f t="shared" si="61"/>
        <v>1.5281401259382484E-2</v>
      </c>
      <c r="G1964">
        <f t="shared" si="60"/>
        <v>2017</v>
      </c>
    </row>
    <row r="1965" spans="1:7" x14ac:dyDescent="0.2">
      <c r="A1965" s="11" t="s">
        <v>267</v>
      </c>
      <c r="B1965" s="12">
        <v>43035</v>
      </c>
      <c r="C1965" s="15">
        <v>44.9</v>
      </c>
      <c r="D1965" s="13">
        <v>2110.6343999999999</v>
      </c>
      <c r="E1965" s="14">
        <v>1785135</v>
      </c>
      <c r="F1965" s="16">
        <f t="shared" si="61"/>
        <v>1.6165596756237497E-2</v>
      </c>
      <c r="G1965">
        <f t="shared" si="60"/>
        <v>2017</v>
      </c>
    </row>
    <row r="1966" spans="1:7" x14ac:dyDescent="0.2">
      <c r="A1966" s="11" t="s">
        <v>267</v>
      </c>
      <c r="B1966" s="12">
        <v>43038</v>
      </c>
      <c r="C1966" s="15">
        <v>45.05</v>
      </c>
      <c r="D1966" s="13">
        <v>2117.6855</v>
      </c>
      <c r="E1966" s="14">
        <v>1790787</v>
      </c>
      <c r="F1966" s="16">
        <f t="shared" si="61"/>
        <v>3.3351893061382525E-3</v>
      </c>
      <c r="G1966">
        <f t="shared" si="60"/>
        <v>2017</v>
      </c>
    </row>
    <row r="1967" spans="1:7" x14ac:dyDescent="0.2">
      <c r="A1967" s="11" t="s">
        <v>267</v>
      </c>
      <c r="B1967" s="12">
        <v>43039</v>
      </c>
      <c r="C1967" s="15">
        <v>44.74</v>
      </c>
      <c r="D1967" s="13">
        <v>2103.1131999999998</v>
      </c>
      <c r="E1967" s="14">
        <v>1744464</v>
      </c>
      <c r="F1967" s="16">
        <f t="shared" si="61"/>
        <v>-6.9050279923633176E-3</v>
      </c>
      <c r="G1967">
        <f t="shared" si="60"/>
        <v>2017</v>
      </c>
    </row>
    <row r="1968" spans="1:7" x14ac:dyDescent="0.2">
      <c r="A1968" s="11" t="s">
        <v>267</v>
      </c>
      <c r="B1968" s="12">
        <v>43040</v>
      </c>
      <c r="C1968" s="15">
        <v>45</v>
      </c>
      <c r="D1968" s="13">
        <v>2115.3352</v>
      </c>
      <c r="E1968" s="14">
        <v>2700182</v>
      </c>
      <c r="F1968" s="16">
        <f t="shared" si="61"/>
        <v>5.7945337083360913E-3</v>
      </c>
      <c r="G1968">
        <f t="shared" si="60"/>
        <v>2017</v>
      </c>
    </row>
    <row r="1969" spans="1:7" x14ac:dyDescent="0.2">
      <c r="A1969" s="11" t="s">
        <v>267</v>
      </c>
      <c r="B1969" s="12">
        <v>43041</v>
      </c>
      <c r="C1969" s="15">
        <v>42.18</v>
      </c>
      <c r="D1969" s="13">
        <v>1982.7742000000001</v>
      </c>
      <c r="E1969" s="14">
        <v>4433000</v>
      </c>
      <c r="F1969" s="16">
        <f t="shared" si="61"/>
        <v>-6.4716314719691206E-2</v>
      </c>
      <c r="G1969">
        <f t="shared" si="60"/>
        <v>2017</v>
      </c>
    </row>
    <row r="1970" spans="1:7" x14ac:dyDescent="0.2">
      <c r="A1970" s="11" t="s">
        <v>267</v>
      </c>
      <c r="B1970" s="12">
        <v>43042</v>
      </c>
      <c r="C1970" s="15">
        <v>43.46</v>
      </c>
      <c r="D1970" s="13">
        <v>2042.9437</v>
      </c>
      <c r="E1970" s="14">
        <v>1916979</v>
      </c>
      <c r="F1970" s="16">
        <f t="shared" si="61"/>
        <v>2.9894799777655093E-2</v>
      </c>
      <c r="G1970">
        <f t="shared" si="60"/>
        <v>2017</v>
      </c>
    </row>
    <row r="1971" spans="1:7" x14ac:dyDescent="0.2">
      <c r="A1971" s="11" t="s">
        <v>267</v>
      </c>
      <c r="B1971" s="12">
        <v>43045</v>
      </c>
      <c r="C1971" s="15">
        <v>43.6</v>
      </c>
      <c r="D1971" s="13">
        <v>2049.5246999999999</v>
      </c>
      <c r="E1971" s="14">
        <v>1126489</v>
      </c>
      <c r="F1971" s="16">
        <f t="shared" si="61"/>
        <v>3.2161755267051629E-3</v>
      </c>
      <c r="G1971">
        <f t="shared" si="60"/>
        <v>2017</v>
      </c>
    </row>
    <row r="1972" spans="1:7" x14ac:dyDescent="0.2">
      <c r="A1972" s="11" t="s">
        <v>267</v>
      </c>
      <c r="B1972" s="12">
        <v>43046</v>
      </c>
      <c r="C1972" s="15">
        <v>42.77</v>
      </c>
      <c r="D1972" s="13">
        <v>2010.5085999999999</v>
      </c>
      <c r="E1972" s="14">
        <v>1999864</v>
      </c>
      <c r="F1972" s="16">
        <f t="shared" si="61"/>
        <v>-1.9220228116171356E-2</v>
      </c>
      <c r="G1972">
        <f t="shared" si="60"/>
        <v>2017</v>
      </c>
    </row>
    <row r="1973" spans="1:7" x14ac:dyDescent="0.2">
      <c r="A1973" s="11" t="s">
        <v>267</v>
      </c>
      <c r="B1973" s="12">
        <v>43047</v>
      </c>
      <c r="C1973" s="15">
        <v>43.86</v>
      </c>
      <c r="D1973" s="13">
        <v>2008.1425999999999</v>
      </c>
      <c r="E1973" s="14">
        <v>1570101</v>
      </c>
      <c r="F1973" s="16">
        <f t="shared" si="61"/>
        <v>2.516582075092481E-2</v>
      </c>
      <c r="G1973">
        <f t="shared" si="60"/>
        <v>2017</v>
      </c>
    </row>
    <row r="1974" spans="1:7" x14ac:dyDescent="0.2">
      <c r="A1974" s="11" t="s">
        <v>267</v>
      </c>
      <c r="B1974" s="12">
        <v>43048</v>
      </c>
      <c r="C1974" s="15">
        <v>44.31</v>
      </c>
      <c r="D1974" s="13">
        <v>2028.7460000000001</v>
      </c>
      <c r="E1974" s="14">
        <v>1115800</v>
      </c>
      <c r="F1974" s="16">
        <f t="shared" si="61"/>
        <v>1.0207642221655967E-2</v>
      </c>
      <c r="G1974">
        <f t="shared" si="60"/>
        <v>2017</v>
      </c>
    </row>
    <row r="1975" spans="1:7" x14ac:dyDescent="0.2">
      <c r="A1975" s="11" t="s">
        <v>267</v>
      </c>
      <c r="B1975" s="12">
        <v>43049</v>
      </c>
      <c r="C1975" s="15">
        <v>44.31</v>
      </c>
      <c r="D1975" s="13">
        <v>2028.7460000000001</v>
      </c>
      <c r="E1975" s="14">
        <v>1160037</v>
      </c>
      <c r="F1975" s="16">
        <f t="shared" si="61"/>
        <v>0</v>
      </c>
      <c r="G1975">
        <f t="shared" si="60"/>
        <v>2017</v>
      </c>
    </row>
    <row r="1976" spans="1:7" x14ac:dyDescent="0.2">
      <c r="A1976" s="11" t="s">
        <v>267</v>
      </c>
      <c r="B1976" s="12">
        <v>43052</v>
      </c>
      <c r="C1976" s="15">
        <v>44.29</v>
      </c>
      <c r="D1976" s="13">
        <v>2027.8303000000001</v>
      </c>
      <c r="E1976" s="14">
        <v>1311281</v>
      </c>
      <c r="F1976" s="16">
        <f t="shared" si="61"/>
        <v>-4.5146727629131323E-4</v>
      </c>
      <c r="G1976">
        <f t="shared" si="60"/>
        <v>2017</v>
      </c>
    </row>
    <row r="1977" spans="1:7" x14ac:dyDescent="0.2">
      <c r="A1977" s="11" t="s">
        <v>267</v>
      </c>
      <c r="B1977" s="12">
        <v>43053</v>
      </c>
      <c r="C1977" s="15">
        <v>44.9</v>
      </c>
      <c r="D1977" s="13">
        <v>2055.7593000000002</v>
      </c>
      <c r="E1977" s="14">
        <v>1761355</v>
      </c>
      <c r="F1977" s="16">
        <f t="shared" si="61"/>
        <v>1.3678876813101792E-2</v>
      </c>
      <c r="G1977">
        <f t="shared" si="60"/>
        <v>2017</v>
      </c>
    </row>
    <row r="1978" spans="1:7" x14ac:dyDescent="0.2">
      <c r="A1978" s="11" t="s">
        <v>267</v>
      </c>
      <c r="B1978" s="12">
        <v>43054</v>
      </c>
      <c r="C1978" s="15">
        <v>45.06</v>
      </c>
      <c r="D1978" s="13">
        <v>2063.0848999999998</v>
      </c>
      <c r="E1978" s="14">
        <v>1040147</v>
      </c>
      <c r="F1978" s="16">
        <f t="shared" si="61"/>
        <v>3.5571402558898374E-3</v>
      </c>
      <c r="G1978">
        <f t="shared" si="60"/>
        <v>2017</v>
      </c>
    </row>
    <row r="1979" spans="1:7" x14ac:dyDescent="0.2">
      <c r="A1979" s="11" t="s">
        <v>267</v>
      </c>
      <c r="B1979" s="12">
        <v>43055</v>
      </c>
      <c r="C1979" s="15">
        <v>44.92</v>
      </c>
      <c r="D1979" s="13">
        <v>2056.6750000000002</v>
      </c>
      <c r="E1979" s="14">
        <v>1136940</v>
      </c>
      <c r="F1979" s="16">
        <f t="shared" si="61"/>
        <v>-3.1118051338559758E-3</v>
      </c>
      <c r="G1979">
        <f t="shared" si="60"/>
        <v>2017</v>
      </c>
    </row>
    <row r="1980" spans="1:7" x14ac:dyDescent="0.2">
      <c r="A1980" s="11" t="s">
        <v>267</v>
      </c>
      <c r="B1980" s="12">
        <v>43056</v>
      </c>
      <c r="C1980" s="15">
        <v>45.44</v>
      </c>
      <c r="D1980" s="13">
        <v>2080.4834000000001</v>
      </c>
      <c r="E1980" s="14">
        <v>1252677</v>
      </c>
      <c r="F1980" s="16">
        <f t="shared" si="61"/>
        <v>1.1509644542653354E-2</v>
      </c>
      <c r="G1980">
        <f t="shared" si="60"/>
        <v>2017</v>
      </c>
    </row>
    <row r="1981" spans="1:7" x14ac:dyDescent="0.2">
      <c r="A1981" s="11" t="s">
        <v>267</v>
      </c>
      <c r="B1981" s="12">
        <v>43059</v>
      </c>
      <c r="C1981" s="15">
        <v>45.98</v>
      </c>
      <c r="D1981" s="13">
        <v>2105.2073999999998</v>
      </c>
      <c r="E1981" s="14">
        <v>1994023</v>
      </c>
      <c r="F1981" s="16">
        <f t="shared" si="61"/>
        <v>1.1813744922139661E-2</v>
      </c>
      <c r="G1981">
        <f t="shared" si="60"/>
        <v>2017</v>
      </c>
    </row>
    <row r="1982" spans="1:7" x14ac:dyDescent="0.2">
      <c r="A1982" s="11" t="s">
        <v>267</v>
      </c>
      <c r="B1982" s="12">
        <v>43060</v>
      </c>
      <c r="C1982" s="15">
        <v>45.21</v>
      </c>
      <c r="D1982" s="13">
        <v>2069.9526999999998</v>
      </c>
      <c r="E1982" s="14">
        <v>1600352</v>
      </c>
      <c r="F1982" s="16">
        <f t="shared" si="61"/>
        <v>-1.6888218028521626E-2</v>
      </c>
      <c r="G1982">
        <f t="shared" si="60"/>
        <v>2017</v>
      </c>
    </row>
    <row r="1983" spans="1:7" x14ac:dyDescent="0.2">
      <c r="A1983" s="11" t="s">
        <v>267</v>
      </c>
      <c r="B1983" s="12">
        <v>43061</v>
      </c>
      <c r="C1983" s="15">
        <v>44.92</v>
      </c>
      <c r="D1983" s="13">
        <v>2056.6750000000002</v>
      </c>
      <c r="E1983" s="14">
        <v>1662589</v>
      </c>
      <c r="F1983" s="16">
        <f t="shared" si="61"/>
        <v>-6.4351714362713133E-3</v>
      </c>
      <c r="G1983">
        <f t="shared" si="60"/>
        <v>2017</v>
      </c>
    </row>
    <row r="1984" spans="1:7" x14ac:dyDescent="0.2">
      <c r="A1984" s="11" t="s">
        <v>267</v>
      </c>
      <c r="B1984" s="12">
        <v>43063</v>
      </c>
      <c r="C1984" s="15">
        <v>44.83</v>
      </c>
      <c r="D1984" s="13">
        <v>2052.5542999999998</v>
      </c>
      <c r="E1984" s="14">
        <v>427196</v>
      </c>
      <c r="F1984" s="16">
        <f t="shared" si="61"/>
        <v>-2.0055717028943675E-3</v>
      </c>
      <c r="G1984">
        <f t="shared" si="60"/>
        <v>2017</v>
      </c>
    </row>
    <row r="1985" spans="1:7" x14ac:dyDescent="0.2">
      <c r="A1985" s="11" t="s">
        <v>267</v>
      </c>
      <c r="B1985" s="12">
        <v>43066</v>
      </c>
      <c r="C1985" s="15">
        <v>45.23</v>
      </c>
      <c r="D1985" s="13">
        <v>2070.8683999999998</v>
      </c>
      <c r="E1985" s="14">
        <v>1199290</v>
      </c>
      <c r="F1985" s="16">
        <f t="shared" si="61"/>
        <v>8.8830253224036308E-3</v>
      </c>
      <c r="G1985">
        <f t="shared" si="60"/>
        <v>2017</v>
      </c>
    </row>
    <row r="1986" spans="1:7" x14ac:dyDescent="0.2">
      <c r="A1986" s="11" t="s">
        <v>267</v>
      </c>
      <c r="B1986" s="12">
        <v>43067</v>
      </c>
      <c r="C1986" s="15">
        <v>47.18</v>
      </c>
      <c r="D1986" s="13">
        <v>2160.1496999999999</v>
      </c>
      <c r="E1986" s="14">
        <v>1358444</v>
      </c>
      <c r="F1986" s="16">
        <f t="shared" si="61"/>
        <v>4.2209490489777179E-2</v>
      </c>
      <c r="G1986">
        <f t="shared" si="60"/>
        <v>2017</v>
      </c>
    </row>
    <row r="1987" spans="1:7" x14ac:dyDescent="0.2">
      <c r="A1987" s="11" t="s">
        <v>267</v>
      </c>
      <c r="B1987" s="12">
        <v>43068</v>
      </c>
      <c r="C1987" s="15">
        <v>49.14</v>
      </c>
      <c r="D1987" s="13">
        <v>2249.8888999999999</v>
      </c>
      <c r="E1987" s="14">
        <v>2288784</v>
      </c>
      <c r="F1987" s="16">
        <f t="shared" si="61"/>
        <v>4.0703293113504187E-2</v>
      </c>
      <c r="G1987">
        <f t="shared" ref="G1987:G2050" si="62">YEAR(B1987)</f>
        <v>2017</v>
      </c>
    </row>
    <row r="1988" spans="1:7" x14ac:dyDescent="0.2">
      <c r="A1988" s="11" t="s">
        <v>267</v>
      </c>
      <c r="B1988" s="12">
        <v>43069</v>
      </c>
      <c r="C1988" s="15">
        <v>49.04</v>
      </c>
      <c r="D1988" s="13">
        <v>2245.3103999999998</v>
      </c>
      <c r="E1988" s="14">
        <v>1915985</v>
      </c>
      <c r="F1988" s="16">
        <f t="shared" ref="F1988:F2051" si="63">IF(A1988&lt;&gt;A1987,"",LN(C1988/C1987))</f>
        <v>-2.0370754650771267E-3</v>
      </c>
      <c r="G1988">
        <f t="shared" si="62"/>
        <v>2017</v>
      </c>
    </row>
    <row r="1989" spans="1:7" x14ac:dyDescent="0.2">
      <c r="A1989" s="11" t="s">
        <v>267</v>
      </c>
      <c r="B1989" s="12">
        <v>43070</v>
      </c>
      <c r="C1989" s="15">
        <v>48.03</v>
      </c>
      <c r="D1989" s="13">
        <v>2199.0672</v>
      </c>
      <c r="E1989" s="14">
        <v>1631478</v>
      </c>
      <c r="F1989" s="16">
        <f t="shared" si="63"/>
        <v>-2.081047595122296E-2</v>
      </c>
      <c r="G1989">
        <f t="shared" si="62"/>
        <v>2017</v>
      </c>
    </row>
    <row r="1990" spans="1:7" x14ac:dyDescent="0.2">
      <c r="A1990" s="11" t="s">
        <v>267</v>
      </c>
      <c r="B1990" s="12">
        <v>43073</v>
      </c>
      <c r="C1990" s="15">
        <v>49.56</v>
      </c>
      <c r="D1990" s="13">
        <v>2269.1187</v>
      </c>
      <c r="E1990" s="14">
        <v>2122950</v>
      </c>
      <c r="F1990" s="16">
        <f t="shared" si="63"/>
        <v>3.1358241084208684E-2</v>
      </c>
      <c r="G1990">
        <f t="shared" si="62"/>
        <v>2017</v>
      </c>
    </row>
    <row r="1991" spans="1:7" x14ac:dyDescent="0.2">
      <c r="A1991" s="11" t="s">
        <v>267</v>
      </c>
      <c r="B1991" s="12">
        <v>43074</v>
      </c>
      <c r="C1991" s="15">
        <v>49.61</v>
      </c>
      <c r="D1991" s="13">
        <v>2271.4079999999999</v>
      </c>
      <c r="E1991" s="14">
        <v>1224907</v>
      </c>
      <c r="F1991" s="16">
        <f t="shared" si="63"/>
        <v>1.008369552015781E-3</v>
      </c>
      <c r="G1991">
        <f t="shared" si="62"/>
        <v>2017</v>
      </c>
    </row>
    <row r="1992" spans="1:7" x14ac:dyDescent="0.2">
      <c r="A1992" s="11" t="s">
        <v>267</v>
      </c>
      <c r="B1992" s="12">
        <v>43075</v>
      </c>
      <c r="C1992" s="15">
        <v>48.26</v>
      </c>
      <c r="D1992" s="13">
        <v>2209.5979000000002</v>
      </c>
      <c r="E1992" s="14">
        <v>1215958</v>
      </c>
      <c r="F1992" s="16">
        <f t="shared" si="63"/>
        <v>-2.758936611607192E-2</v>
      </c>
      <c r="G1992">
        <f t="shared" si="62"/>
        <v>2017</v>
      </c>
    </row>
    <row r="1993" spans="1:7" x14ac:dyDescent="0.2">
      <c r="A1993" s="11" t="s">
        <v>267</v>
      </c>
      <c r="B1993" s="12">
        <v>43076</v>
      </c>
      <c r="C1993" s="15">
        <v>48</v>
      </c>
      <c r="D1993" s="13">
        <v>2197.6936999999998</v>
      </c>
      <c r="E1993" s="14">
        <v>1049972</v>
      </c>
      <c r="F1993" s="16">
        <f t="shared" si="63"/>
        <v>-5.4020492889946597E-3</v>
      </c>
      <c r="G1993">
        <f t="shared" si="62"/>
        <v>2017</v>
      </c>
    </row>
    <row r="1994" spans="1:7" x14ac:dyDescent="0.2">
      <c r="A1994" s="11" t="s">
        <v>267</v>
      </c>
      <c r="B1994" s="12">
        <v>43077</v>
      </c>
      <c r="C1994" s="15">
        <v>48.49</v>
      </c>
      <c r="D1994" s="13">
        <v>2220.1284999999998</v>
      </c>
      <c r="E1994" s="14">
        <v>1294281</v>
      </c>
      <c r="F1994" s="16">
        <f t="shared" si="63"/>
        <v>1.0156580209370021E-2</v>
      </c>
      <c r="G1994">
        <f t="shared" si="62"/>
        <v>2017</v>
      </c>
    </row>
    <row r="1995" spans="1:7" x14ac:dyDescent="0.2">
      <c r="A1995" s="11" t="s">
        <v>267</v>
      </c>
      <c r="B1995" s="12">
        <v>43080</v>
      </c>
      <c r="C1995" s="15">
        <v>48.42</v>
      </c>
      <c r="D1995" s="13">
        <v>2216.9234999999999</v>
      </c>
      <c r="E1995" s="14">
        <v>930707</v>
      </c>
      <c r="F1995" s="16">
        <f t="shared" si="63"/>
        <v>-1.4446396073484371E-3</v>
      </c>
      <c r="G1995">
        <f t="shared" si="62"/>
        <v>2017</v>
      </c>
    </row>
    <row r="1996" spans="1:7" x14ac:dyDescent="0.2">
      <c r="A1996" s="11" t="s">
        <v>267</v>
      </c>
      <c r="B1996" s="12">
        <v>43081</v>
      </c>
      <c r="C1996" s="15">
        <v>48.2</v>
      </c>
      <c r="D1996" s="13">
        <v>2206.8507</v>
      </c>
      <c r="E1996" s="14">
        <v>849017</v>
      </c>
      <c r="F1996" s="16">
        <f t="shared" si="63"/>
        <v>-4.5539304533577744E-3</v>
      </c>
      <c r="G1996">
        <f t="shared" si="62"/>
        <v>2017</v>
      </c>
    </row>
    <row r="1997" spans="1:7" x14ac:dyDescent="0.2">
      <c r="A1997" s="11" t="s">
        <v>267</v>
      </c>
      <c r="B1997" s="12">
        <v>43082</v>
      </c>
      <c r="C1997" s="15">
        <v>48.3</v>
      </c>
      <c r="D1997" s="13">
        <v>2211.4292999999998</v>
      </c>
      <c r="E1997" s="14">
        <v>762786</v>
      </c>
      <c r="F1997" s="16">
        <f t="shared" si="63"/>
        <v>2.0725396019723751E-3</v>
      </c>
      <c r="G1997">
        <f t="shared" si="62"/>
        <v>2017</v>
      </c>
    </row>
    <row r="1998" spans="1:7" x14ac:dyDescent="0.2">
      <c r="A1998" s="11" t="s">
        <v>267</v>
      </c>
      <c r="B1998" s="12">
        <v>43083</v>
      </c>
      <c r="C1998" s="15">
        <v>47.87</v>
      </c>
      <c r="D1998" s="13">
        <v>2191.7415999999998</v>
      </c>
      <c r="E1998" s="14">
        <v>904966</v>
      </c>
      <c r="F1998" s="16">
        <f t="shared" si="63"/>
        <v>-8.9425572541092964E-3</v>
      </c>
      <c r="G1998">
        <f t="shared" si="62"/>
        <v>2017</v>
      </c>
    </row>
    <row r="1999" spans="1:7" x14ac:dyDescent="0.2">
      <c r="A1999" s="11" t="s">
        <v>267</v>
      </c>
      <c r="B1999" s="12">
        <v>43084</v>
      </c>
      <c r="C1999" s="15">
        <v>47.23</v>
      </c>
      <c r="D1999" s="13">
        <v>2162.4389999999999</v>
      </c>
      <c r="E1999" s="14">
        <v>2374598</v>
      </c>
      <c r="F1999" s="16">
        <f t="shared" si="63"/>
        <v>-1.3459719496391938E-2</v>
      </c>
      <c r="G1999">
        <f t="shared" si="62"/>
        <v>2017</v>
      </c>
    </row>
    <row r="2000" spans="1:7" x14ac:dyDescent="0.2">
      <c r="A2000" s="11" t="s">
        <v>267</v>
      </c>
      <c r="B2000" s="12">
        <v>43087</v>
      </c>
      <c r="C2000" s="15">
        <v>47.62</v>
      </c>
      <c r="D2000" s="13">
        <v>2180.2953000000002</v>
      </c>
      <c r="E2000" s="14">
        <v>1013841</v>
      </c>
      <c r="F2000" s="16">
        <f t="shared" si="63"/>
        <v>8.2235571506910667E-3</v>
      </c>
      <c r="G2000">
        <f t="shared" si="62"/>
        <v>2017</v>
      </c>
    </row>
    <row r="2001" spans="1:7" x14ac:dyDescent="0.2">
      <c r="A2001" s="11" t="s">
        <v>267</v>
      </c>
      <c r="B2001" s="12">
        <v>43088</v>
      </c>
      <c r="C2001" s="15">
        <v>49.01</v>
      </c>
      <c r="D2001" s="13">
        <v>2243.9367999999999</v>
      </c>
      <c r="E2001" s="14">
        <v>1211436</v>
      </c>
      <c r="F2001" s="16">
        <f t="shared" si="63"/>
        <v>2.8771517862739345E-2</v>
      </c>
      <c r="G2001">
        <f t="shared" si="62"/>
        <v>2017</v>
      </c>
    </row>
    <row r="2002" spans="1:7" x14ac:dyDescent="0.2">
      <c r="A2002" s="11" t="s">
        <v>267</v>
      </c>
      <c r="B2002" s="12">
        <v>43089</v>
      </c>
      <c r="C2002" s="15">
        <v>48.88</v>
      </c>
      <c r="D2002" s="13">
        <v>2237.9847</v>
      </c>
      <c r="E2002" s="14">
        <v>1196386</v>
      </c>
      <c r="F2002" s="16">
        <f t="shared" si="63"/>
        <v>-2.6560440581161848E-3</v>
      </c>
      <c r="G2002">
        <f t="shared" si="62"/>
        <v>2017</v>
      </c>
    </row>
    <row r="2003" spans="1:7" x14ac:dyDescent="0.2">
      <c r="A2003" s="11" t="s">
        <v>267</v>
      </c>
      <c r="B2003" s="12">
        <v>43090</v>
      </c>
      <c r="C2003" s="15">
        <v>49.2</v>
      </c>
      <c r="D2003" s="13">
        <v>2252.636</v>
      </c>
      <c r="E2003" s="14">
        <v>681413</v>
      </c>
      <c r="F2003" s="16">
        <f t="shared" si="63"/>
        <v>6.525308634922641E-3</v>
      </c>
      <c r="G2003">
        <f t="shared" si="62"/>
        <v>2017</v>
      </c>
    </row>
    <row r="2004" spans="1:7" x14ac:dyDescent="0.2">
      <c r="A2004" s="11" t="s">
        <v>267</v>
      </c>
      <c r="B2004" s="12">
        <v>43091</v>
      </c>
      <c r="C2004" s="15">
        <v>49.45</v>
      </c>
      <c r="D2004" s="13">
        <v>2264.0823</v>
      </c>
      <c r="E2004" s="14">
        <v>848126</v>
      </c>
      <c r="F2004" s="16">
        <f t="shared" si="63"/>
        <v>5.0684345704587325E-3</v>
      </c>
      <c r="G2004">
        <f t="shared" si="62"/>
        <v>2017</v>
      </c>
    </row>
    <row r="2005" spans="1:7" x14ac:dyDescent="0.2">
      <c r="A2005" s="11" t="s">
        <v>267</v>
      </c>
      <c r="B2005" s="12">
        <v>43095</v>
      </c>
      <c r="C2005" s="15">
        <v>49.7</v>
      </c>
      <c r="D2005" s="13">
        <v>2275.5286999999998</v>
      </c>
      <c r="E2005" s="14">
        <v>589576</v>
      </c>
      <c r="F2005" s="16">
        <f t="shared" si="63"/>
        <v>5.0428750338619597E-3</v>
      </c>
      <c r="G2005">
        <f t="shared" si="62"/>
        <v>2017</v>
      </c>
    </row>
    <row r="2006" spans="1:7" x14ac:dyDescent="0.2">
      <c r="A2006" s="11" t="s">
        <v>267</v>
      </c>
      <c r="B2006" s="12">
        <v>43096</v>
      </c>
      <c r="C2006" s="15">
        <v>49.45</v>
      </c>
      <c r="D2006" s="13">
        <v>2264.0823</v>
      </c>
      <c r="E2006" s="14">
        <v>468729</v>
      </c>
      <c r="F2006" s="16">
        <f t="shared" si="63"/>
        <v>-5.042875033861899E-3</v>
      </c>
      <c r="G2006">
        <f t="shared" si="62"/>
        <v>2017</v>
      </c>
    </row>
    <row r="2007" spans="1:7" x14ac:dyDescent="0.2">
      <c r="A2007" s="11" t="s">
        <v>267</v>
      </c>
      <c r="B2007" s="12">
        <v>43097</v>
      </c>
      <c r="C2007" s="15">
        <v>49.53</v>
      </c>
      <c r="D2007" s="13">
        <v>2267.7451999999998</v>
      </c>
      <c r="E2007" s="14">
        <v>380142</v>
      </c>
      <c r="F2007" s="16">
        <f t="shared" si="63"/>
        <v>1.6164885314251972E-3</v>
      </c>
      <c r="G2007">
        <f t="shared" si="62"/>
        <v>2017</v>
      </c>
    </row>
    <row r="2008" spans="1:7" x14ac:dyDescent="0.2">
      <c r="A2008" s="11" t="s">
        <v>267</v>
      </c>
      <c r="B2008" s="12">
        <v>43098</v>
      </c>
      <c r="C2008" s="15">
        <v>48.18</v>
      </c>
      <c r="D2008" s="13">
        <v>2205.9349999999999</v>
      </c>
      <c r="E2008" s="14">
        <v>970386</v>
      </c>
      <c r="F2008" s="16">
        <f t="shared" si="63"/>
        <v>-2.7634549413421028E-2</v>
      </c>
      <c r="G2008">
        <f t="shared" si="62"/>
        <v>2017</v>
      </c>
    </row>
    <row r="2009" spans="1:7" x14ac:dyDescent="0.2">
      <c r="A2009" s="11" t="s">
        <v>267</v>
      </c>
      <c r="B2009" s="12">
        <v>43102</v>
      </c>
      <c r="C2009" s="15">
        <v>49.31</v>
      </c>
      <c r="D2009" s="13">
        <v>2257.6723999999999</v>
      </c>
      <c r="E2009" s="14">
        <v>1341338</v>
      </c>
      <c r="F2009" s="16">
        <f t="shared" si="63"/>
        <v>2.3182903049309384E-2</v>
      </c>
      <c r="G2009">
        <f t="shared" si="62"/>
        <v>2018</v>
      </c>
    </row>
    <row r="2010" spans="1:7" x14ac:dyDescent="0.2">
      <c r="A2010" s="11" t="s">
        <v>267</v>
      </c>
      <c r="B2010" s="12">
        <v>43103</v>
      </c>
      <c r="C2010" s="15">
        <v>50.41</v>
      </c>
      <c r="D2010" s="13">
        <v>2308.0362</v>
      </c>
      <c r="E2010" s="14">
        <v>970457</v>
      </c>
      <c r="F2010" s="16">
        <f t="shared" si="63"/>
        <v>2.2062667858504678E-2</v>
      </c>
      <c r="G2010">
        <f t="shared" si="62"/>
        <v>2018</v>
      </c>
    </row>
    <row r="2011" spans="1:7" x14ac:dyDescent="0.2">
      <c r="A2011" s="11" t="s">
        <v>267</v>
      </c>
      <c r="B2011" s="12">
        <v>43104</v>
      </c>
      <c r="C2011" s="15">
        <v>50.19</v>
      </c>
      <c r="D2011" s="13">
        <v>2297.9634999999998</v>
      </c>
      <c r="E2011" s="14">
        <v>795209</v>
      </c>
      <c r="F2011" s="16">
        <f t="shared" si="63"/>
        <v>-4.3737644276972045E-3</v>
      </c>
      <c r="G2011">
        <f t="shared" si="62"/>
        <v>2018</v>
      </c>
    </row>
    <row r="2012" spans="1:7" x14ac:dyDescent="0.2">
      <c r="A2012" s="11" t="s">
        <v>267</v>
      </c>
      <c r="B2012" s="12">
        <v>43105</v>
      </c>
      <c r="C2012" s="15">
        <v>50.21</v>
      </c>
      <c r="D2012" s="13">
        <v>2298.8791999999999</v>
      </c>
      <c r="E2012" s="14">
        <v>845911</v>
      </c>
      <c r="F2012" s="16">
        <f t="shared" si="63"/>
        <v>3.984063797719144E-4</v>
      </c>
      <c r="G2012">
        <f t="shared" si="62"/>
        <v>2018</v>
      </c>
    </row>
    <row r="2013" spans="1:7" x14ac:dyDescent="0.2">
      <c r="A2013" s="11" t="s">
        <v>267</v>
      </c>
      <c r="B2013" s="12">
        <v>43108</v>
      </c>
      <c r="C2013" s="15">
        <v>48.5</v>
      </c>
      <c r="D2013" s="13">
        <v>2220.5862999999999</v>
      </c>
      <c r="E2013" s="14">
        <v>1479766</v>
      </c>
      <c r="F2013" s="16">
        <f t="shared" si="63"/>
        <v>-3.4650412103176653E-2</v>
      </c>
      <c r="G2013">
        <f t="shared" si="62"/>
        <v>2018</v>
      </c>
    </row>
    <row r="2014" spans="1:7" x14ac:dyDescent="0.2">
      <c r="A2014" s="11" t="s">
        <v>267</v>
      </c>
      <c r="B2014" s="12">
        <v>43109</v>
      </c>
      <c r="C2014" s="15">
        <v>47.42</v>
      </c>
      <c r="D2014" s="13">
        <v>2171.1381999999999</v>
      </c>
      <c r="E2014" s="14">
        <v>995237</v>
      </c>
      <c r="F2014" s="16">
        <f t="shared" si="63"/>
        <v>-2.2519717306178032E-2</v>
      </c>
      <c r="G2014">
        <f t="shared" si="62"/>
        <v>2018</v>
      </c>
    </row>
    <row r="2015" spans="1:7" x14ac:dyDescent="0.2">
      <c r="A2015" s="11" t="s">
        <v>267</v>
      </c>
      <c r="B2015" s="12">
        <v>43110</v>
      </c>
      <c r="C2015" s="15">
        <v>47.24</v>
      </c>
      <c r="D2015" s="13">
        <v>2162.8969000000002</v>
      </c>
      <c r="E2015" s="14">
        <v>1189839</v>
      </c>
      <c r="F2015" s="16">
        <f t="shared" si="63"/>
        <v>-3.8030893080979117E-3</v>
      </c>
      <c r="G2015">
        <f t="shared" si="62"/>
        <v>2018</v>
      </c>
    </row>
    <row r="2016" spans="1:7" x14ac:dyDescent="0.2">
      <c r="A2016" s="11" t="s">
        <v>267</v>
      </c>
      <c r="B2016" s="12">
        <v>43111</v>
      </c>
      <c r="C2016" s="15">
        <v>48.12</v>
      </c>
      <c r="D2016" s="13">
        <v>2203.1878999999999</v>
      </c>
      <c r="E2016" s="14">
        <v>1051249</v>
      </c>
      <c r="F2016" s="16">
        <f t="shared" si="63"/>
        <v>1.8456899777316474E-2</v>
      </c>
      <c r="G2016">
        <f t="shared" si="62"/>
        <v>2018</v>
      </c>
    </row>
    <row r="2017" spans="1:7" x14ac:dyDescent="0.2">
      <c r="A2017" s="11" t="s">
        <v>267</v>
      </c>
      <c r="B2017" s="12">
        <v>43112</v>
      </c>
      <c r="C2017" s="15">
        <v>48.18</v>
      </c>
      <c r="D2017" s="13">
        <v>2205.9349999999999</v>
      </c>
      <c r="E2017" s="14">
        <v>832976</v>
      </c>
      <c r="F2017" s="16">
        <f t="shared" si="63"/>
        <v>1.2461060802471558E-3</v>
      </c>
      <c r="G2017">
        <f t="shared" si="62"/>
        <v>2018</v>
      </c>
    </row>
    <row r="2018" spans="1:7" x14ac:dyDescent="0.2">
      <c r="A2018" s="11" t="s">
        <v>267</v>
      </c>
      <c r="B2018" s="12">
        <v>43116</v>
      </c>
      <c r="C2018" s="15">
        <v>47.63</v>
      </c>
      <c r="D2018" s="13">
        <v>2180.7530999999999</v>
      </c>
      <c r="E2018" s="14">
        <v>1118615</v>
      </c>
      <c r="F2018" s="16">
        <f t="shared" si="63"/>
        <v>-1.1481182373956254E-2</v>
      </c>
      <c r="G2018">
        <f t="shared" si="62"/>
        <v>2018</v>
      </c>
    </row>
    <row r="2019" spans="1:7" x14ac:dyDescent="0.2">
      <c r="A2019" s="11" t="s">
        <v>267</v>
      </c>
      <c r="B2019" s="12">
        <v>43117</v>
      </c>
      <c r="C2019" s="15">
        <v>47.59</v>
      </c>
      <c r="D2019" s="13">
        <v>2178.9216999999999</v>
      </c>
      <c r="E2019" s="14">
        <v>810511</v>
      </c>
      <c r="F2019" s="16">
        <f t="shared" si="63"/>
        <v>-8.4015967974989997E-4</v>
      </c>
      <c r="G2019">
        <f t="shared" si="62"/>
        <v>2018</v>
      </c>
    </row>
    <row r="2020" spans="1:7" x14ac:dyDescent="0.2">
      <c r="A2020" s="11" t="s">
        <v>267</v>
      </c>
      <c r="B2020" s="12">
        <v>43118</v>
      </c>
      <c r="C2020" s="15">
        <v>47.74</v>
      </c>
      <c r="D2020" s="13">
        <v>2185.7894999999999</v>
      </c>
      <c r="E2020" s="14">
        <v>592215</v>
      </c>
      <c r="F2020" s="16">
        <f t="shared" si="63"/>
        <v>3.1469657776650064E-3</v>
      </c>
      <c r="G2020">
        <f t="shared" si="62"/>
        <v>2018</v>
      </c>
    </row>
    <row r="2021" spans="1:7" x14ac:dyDescent="0.2">
      <c r="A2021" s="11" t="s">
        <v>267</v>
      </c>
      <c r="B2021" s="12">
        <v>43119</v>
      </c>
      <c r="C2021" s="15">
        <v>48.34</v>
      </c>
      <c r="D2021" s="13">
        <v>2213.2606999999998</v>
      </c>
      <c r="E2021" s="14">
        <v>824918</v>
      </c>
      <c r="F2021" s="16">
        <f t="shared" si="63"/>
        <v>1.2489754364652843E-2</v>
      </c>
      <c r="G2021">
        <f t="shared" si="62"/>
        <v>2018</v>
      </c>
    </row>
    <row r="2022" spans="1:7" x14ac:dyDescent="0.2">
      <c r="A2022" s="11" t="s">
        <v>267</v>
      </c>
      <c r="B2022" s="12">
        <v>43122</v>
      </c>
      <c r="C2022" s="15">
        <v>48.9</v>
      </c>
      <c r="D2022" s="13">
        <v>2238.9004</v>
      </c>
      <c r="E2022" s="14">
        <v>1262720</v>
      </c>
      <c r="F2022" s="16">
        <f t="shared" si="63"/>
        <v>1.1518021205489375E-2</v>
      </c>
      <c r="G2022">
        <f t="shared" si="62"/>
        <v>2018</v>
      </c>
    </row>
    <row r="2023" spans="1:7" x14ac:dyDescent="0.2">
      <c r="A2023" s="11" t="s">
        <v>267</v>
      </c>
      <c r="B2023" s="12">
        <v>43123</v>
      </c>
      <c r="C2023" s="15">
        <v>49.32</v>
      </c>
      <c r="D2023" s="13">
        <v>2258.1302999999998</v>
      </c>
      <c r="E2023" s="14">
        <v>661596</v>
      </c>
      <c r="F2023" s="16">
        <f t="shared" si="63"/>
        <v>8.5522818153171577E-3</v>
      </c>
      <c r="G2023">
        <f t="shared" si="62"/>
        <v>2018</v>
      </c>
    </row>
    <row r="2024" spans="1:7" x14ac:dyDescent="0.2">
      <c r="A2024" s="11" t="s">
        <v>267</v>
      </c>
      <c r="B2024" s="12">
        <v>43124</v>
      </c>
      <c r="C2024" s="15">
        <v>49.34</v>
      </c>
      <c r="D2024" s="13">
        <v>2259.0459999999998</v>
      </c>
      <c r="E2024" s="14">
        <v>525802</v>
      </c>
      <c r="F2024" s="16">
        <f t="shared" si="63"/>
        <v>4.0543280506710901E-4</v>
      </c>
      <c r="G2024">
        <f t="shared" si="62"/>
        <v>2018</v>
      </c>
    </row>
    <row r="2025" spans="1:7" x14ac:dyDescent="0.2">
      <c r="A2025" s="11" t="s">
        <v>267</v>
      </c>
      <c r="B2025" s="12">
        <v>43125</v>
      </c>
      <c r="C2025" s="15">
        <v>49.41</v>
      </c>
      <c r="D2025" s="13">
        <v>2262.2509</v>
      </c>
      <c r="E2025" s="14">
        <v>606709</v>
      </c>
      <c r="F2025" s="16">
        <f t="shared" si="63"/>
        <v>1.4177217564477628E-3</v>
      </c>
      <c r="G2025">
        <f t="shared" si="62"/>
        <v>2018</v>
      </c>
    </row>
    <row r="2026" spans="1:7" x14ac:dyDescent="0.2">
      <c r="A2026" s="11" t="s">
        <v>267</v>
      </c>
      <c r="B2026" s="12">
        <v>43126</v>
      </c>
      <c r="C2026" s="15">
        <v>50.05</v>
      </c>
      <c r="D2026" s="13">
        <v>2291.5535</v>
      </c>
      <c r="E2026" s="14">
        <v>943676</v>
      </c>
      <c r="F2026" s="16">
        <f t="shared" si="63"/>
        <v>1.2869672903571048E-2</v>
      </c>
      <c r="G2026">
        <f t="shared" si="62"/>
        <v>2018</v>
      </c>
    </row>
    <row r="2027" spans="1:7" x14ac:dyDescent="0.2">
      <c r="A2027" s="11" t="s">
        <v>267</v>
      </c>
      <c r="B2027" s="12">
        <v>43129</v>
      </c>
      <c r="C2027" s="15">
        <v>49.77</v>
      </c>
      <c r="D2027" s="13">
        <v>2278.7336</v>
      </c>
      <c r="E2027" s="14">
        <v>838164</v>
      </c>
      <c r="F2027" s="16">
        <f t="shared" si="63"/>
        <v>-5.610112890766677E-3</v>
      </c>
      <c r="G2027">
        <f t="shared" si="62"/>
        <v>2018</v>
      </c>
    </row>
    <row r="2028" spans="1:7" x14ac:dyDescent="0.2">
      <c r="A2028" s="11" t="s">
        <v>267</v>
      </c>
      <c r="B2028" s="12">
        <v>43130</v>
      </c>
      <c r="C2028" s="15">
        <v>48.77</v>
      </c>
      <c r="D2028" s="13">
        <v>2232.9483</v>
      </c>
      <c r="E2028" s="14">
        <v>770992</v>
      </c>
      <c r="F2028" s="16">
        <f t="shared" si="63"/>
        <v>-2.0297023148501587E-2</v>
      </c>
      <c r="G2028">
        <f t="shared" si="62"/>
        <v>2018</v>
      </c>
    </row>
    <row r="2029" spans="1:7" x14ac:dyDescent="0.2">
      <c r="A2029" s="11" t="s">
        <v>267</v>
      </c>
      <c r="B2029" s="12">
        <v>43131</v>
      </c>
      <c r="C2029" s="15">
        <v>49.19</v>
      </c>
      <c r="D2029" s="13">
        <v>2252.1781999999998</v>
      </c>
      <c r="E2029" s="14">
        <v>730046</v>
      </c>
      <c r="F2029" s="16">
        <f t="shared" si="63"/>
        <v>8.5749810852870124E-3</v>
      </c>
      <c r="G2029">
        <f t="shared" si="62"/>
        <v>2018</v>
      </c>
    </row>
    <row r="2030" spans="1:7" x14ac:dyDescent="0.2">
      <c r="A2030" s="11" t="s">
        <v>267</v>
      </c>
      <c r="B2030" s="12">
        <v>43132</v>
      </c>
      <c r="C2030" s="15">
        <v>50.89</v>
      </c>
      <c r="D2030" s="13">
        <v>2330.0131999999999</v>
      </c>
      <c r="E2030" s="14">
        <v>1926176</v>
      </c>
      <c r="F2030" s="16">
        <f t="shared" si="63"/>
        <v>3.3976089793493015E-2</v>
      </c>
      <c r="G2030">
        <f t="shared" si="62"/>
        <v>2018</v>
      </c>
    </row>
    <row r="2031" spans="1:7" x14ac:dyDescent="0.2">
      <c r="A2031" s="11" t="s">
        <v>267</v>
      </c>
      <c r="B2031" s="12">
        <v>43133</v>
      </c>
      <c r="C2031" s="15">
        <v>49.33</v>
      </c>
      <c r="D2031" s="13">
        <v>2258.5880999999999</v>
      </c>
      <c r="E2031" s="14">
        <v>1660093</v>
      </c>
      <c r="F2031" s="16">
        <f t="shared" si="63"/>
        <v>-3.1134025355094491E-2</v>
      </c>
      <c r="G2031">
        <f t="shared" si="62"/>
        <v>2018</v>
      </c>
    </row>
    <row r="2032" spans="1:7" x14ac:dyDescent="0.2">
      <c r="A2032" s="11" t="s">
        <v>267</v>
      </c>
      <c r="B2032" s="12">
        <v>43136</v>
      </c>
      <c r="C2032" s="15">
        <v>47.11</v>
      </c>
      <c r="D2032" s="13">
        <v>2156.9448000000002</v>
      </c>
      <c r="E2032" s="14">
        <v>1382142</v>
      </c>
      <c r="F2032" s="16">
        <f t="shared" si="63"/>
        <v>-4.6047122533697159E-2</v>
      </c>
      <c r="G2032">
        <f t="shared" si="62"/>
        <v>2018</v>
      </c>
    </row>
    <row r="2033" spans="1:7" x14ac:dyDescent="0.2">
      <c r="A2033" s="11" t="s">
        <v>267</v>
      </c>
      <c r="B2033" s="12">
        <v>43137</v>
      </c>
      <c r="C2033" s="15">
        <v>46.65</v>
      </c>
      <c r="D2033" s="13">
        <v>2135.8834999999999</v>
      </c>
      <c r="E2033" s="14">
        <v>1572606</v>
      </c>
      <c r="F2033" s="16">
        <f t="shared" si="63"/>
        <v>-9.8123654185968742E-3</v>
      </c>
      <c r="G2033">
        <f t="shared" si="62"/>
        <v>2018</v>
      </c>
    </row>
    <row r="2034" spans="1:7" x14ac:dyDescent="0.2">
      <c r="A2034" s="11" t="s">
        <v>267</v>
      </c>
      <c r="B2034" s="12">
        <v>43138</v>
      </c>
      <c r="C2034" s="15">
        <v>46.16</v>
      </c>
      <c r="D2034" s="13">
        <v>2113.4488000000001</v>
      </c>
      <c r="E2034" s="14">
        <v>1137052</v>
      </c>
      <c r="F2034" s="16">
        <f t="shared" si="63"/>
        <v>-1.0559305093508732E-2</v>
      </c>
      <c r="G2034">
        <f t="shared" si="62"/>
        <v>2018</v>
      </c>
    </row>
    <row r="2035" spans="1:7" x14ac:dyDescent="0.2">
      <c r="A2035" s="11" t="s">
        <v>267</v>
      </c>
      <c r="B2035" s="12">
        <v>43139</v>
      </c>
      <c r="C2035" s="15">
        <v>44.5</v>
      </c>
      <c r="D2035" s="13">
        <v>2037.4452000000001</v>
      </c>
      <c r="E2035" s="14">
        <v>1017038</v>
      </c>
      <c r="F2035" s="16">
        <f t="shared" si="63"/>
        <v>-3.6624433027649506E-2</v>
      </c>
      <c r="G2035">
        <f t="shared" si="62"/>
        <v>2018</v>
      </c>
    </row>
    <row r="2036" spans="1:7" x14ac:dyDescent="0.2">
      <c r="A2036" s="11" t="s">
        <v>267</v>
      </c>
      <c r="B2036" s="12">
        <v>43140</v>
      </c>
      <c r="C2036" s="15">
        <v>45.14</v>
      </c>
      <c r="D2036" s="13">
        <v>2066.7478000000001</v>
      </c>
      <c r="E2036" s="14">
        <v>1622683</v>
      </c>
      <c r="F2036" s="16">
        <f t="shared" si="63"/>
        <v>1.4279582217195219E-2</v>
      </c>
      <c r="G2036">
        <f t="shared" si="62"/>
        <v>2018</v>
      </c>
    </row>
    <row r="2037" spans="1:7" x14ac:dyDescent="0.2">
      <c r="A2037" s="11" t="s">
        <v>267</v>
      </c>
      <c r="B2037" s="12">
        <v>43143</v>
      </c>
      <c r="C2037" s="15">
        <v>45.44</v>
      </c>
      <c r="D2037" s="13">
        <v>2080.4834000000001</v>
      </c>
      <c r="E2037" s="14">
        <v>1143170</v>
      </c>
      <c r="F2037" s="16">
        <f t="shared" si="63"/>
        <v>6.6240030235061751E-3</v>
      </c>
      <c r="G2037">
        <f t="shared" si="62"/>
        <v>2018</v>
      </c>
    </row>
    <row r="2038" spans="1:7" x14ac:dyDescent="0.2">
      <c r="A2038" s="11" t="s">
        <v>267</v>
      </c>
      <c r="B2038" s="12">
        <v>43144</v>
      </c>
      <c r="C2038" s="15">
        <v>45.21</v>
      </c>
      <c r="D2038" s="13">
        <v>2069.9526999999998</v>
      </c>
      <c r="E2038" s="14">
        <v>783523</v>
      </c>
      <c r="F2038" s="16">
        <f t="shared" si="63"/>
        <v>-5.0744731063820294E-3</v>
      </c>
      <c r="G2038">
        <f t="shared" si="62"/>
        <v>2018</v>
      </c>
    </row>
    <row r="2039" spans="1:7" x14ac:dyDescent="0.2">
      <c r="A2039" s="11" t="s">
        <v>267</v>
      </c>
      <c r="B2039" s="12">
        <v>43145</v>
      </c>
      <c r="C2039" s="15">
        <v>46.37</v>
      </c>
      <c r="D2039" s="13">
        <v>2123.0637000000002</v>
      </c>
      <c r="E2039" s="14">
        <v>835730</v>
      </c>
      <c r="F2039" s="16">
        <f t="shared" si="63"/>
        <v>2.5334397096855532E-2</v>
      </c>
      <c r="G2039">
        <f t="shared" si="62"/>
        <v>2018</v>
      </c>
    </row>
    <row r="2040" spans="1:7" x14ac:dyDescent="0.2">
      <c r="A2040" s="11" t="s">
        <v>267</v>
      </c>
      <c r="B2040" s="12">
        <v>43146</v>
      </c>
      <c r="C2040" s="15">
        <v>47.06</v>
      </c>
      <c r="D2040" s="13">
        <v>2154.6554999999998</v>
      </c>
      <c r="E2040" s="14">
        <v>612130</v>
      </c>
      <c r="F2040" s="16">
        <f t="shared" si="63"/>
        <v>1.4770684895847028E-2</v>
      </c>
      <c r="G2040">
        <f t="shared" si="62"/>
        <v>2018</v>
      </c>
    </row>
    <row r="2041" spans="1:7" x14ac:dyDescent="0.2">
      <c r="A2041" s="11" t="s">
        <v>267</v>
      </c>
      <c r="B2041" s="12">
        <v>43147</v>
      </c>
      <c r="C2041" s="15">
        <v>46.53</v>
      </c>
      <c r="D2041" s="13">
        <v>2130.3892999999998</v>
      </c>
      <c r="E2041" s="14">
        <v>925472</v>
      </c>
      <c r="F2041" s="16">
        <f t="shared" si="63"/>
        <v>-1.1326117442659288E-2</v>
      </c>
      <c r="G2041">
        <f t="shared" si="62"/>
        <v>2018</v>
      </c>
    </row>
    <row r="2042" spans="1:7" x14ac:dyDescent="0.2">
      <c r="A2042" s="11" t="s">
        <v>267</v>
      </c>
      <c r="B2042" s="12">
        <v>43151</v>
      </c>
      <c r="C2042" s="15">
        <v>45.61</v>
      </c>
      <c r="D2042" s="13">
        <v>2088.2667999999999</v>
      </c>
      <c r="E2042" s="14">
        <v>1784842</v>
      </c>
      <c r="F2042" s="16">
        <f t="shared" si="63"/>
        <v>-1.9970275132948141E-2</v>
      </c>
      <c r="G2042">
        <f t="shared" si="62"/>
        <v>2018</v>
      </c>
    </row>
    <row r="2043" spans="1:7" x14ac:dyDescent="0.2">
      <c r="A2043" s="11" t="s">
        <v>267</v>
      </c>
      <c r="B2043" s="12">
        <v>43152</v>
      </c>
      <c r="C2043" s="15">
        <v>46.22</v>
      </c>
      <c r="D2043" s="13">
        <v>2116.1959000000002</v>
      </c>
      <c r="E2043" s="14">
        <v>2305593</v>
      </c>
      <c r="F2043" s="16">
        <f t="shared" si="63"/>
        <v>1.3285614122625555E-2</v>
      </c>
      <c r="G2043">
        <f t="shared" si="62"/>
        <v>2018</v>
      </c>
    </row>
    <row r="2044" spans="1:7" x14ac:dyDescent="0.2">
      <c r="A2044" s="11" t="s">
        <v>267</v>
      </c>
      <c r="B2044" s="12">
        <v>43153</v>
      </c>
      <c r="C2044" s="15">
        <v>47.93</v>
      </c>
      <c r="D2044" s="13">
        <v>2194.4886999999999</v>
      </c>
      <c r="E2044" s="14">
        <v>3427181</v>
      </c>
      <c r="F2044" s="16">
        <f t="shared" si="63"/>
        <v>3.6329008325305327E-2</v>
      </c>
      <c r="G2044">
        <f t="shared" si="62"/>
        <v>2018</v>
      </c>
    </row>
    <row r="2045" spans="1:7" x14ac:dyDescent="0.2">
      <c r="A2045" s="11" t="s">
        <v>267</v>
      </c>
      <c r="B2045" s="12">
        <v>43154</v>
      </c>
      <c r="C2045" s="15">
        <v>48.52</v>
      </c>
      <c r="D2045" s="13">
        <v>2221.502</v>
      </c>
      <c r="E2045" s="14">
        <v>1265273</v>
      </c>
      <c r="F2045" s="16">
        <f t="shared" si="63"/>
        <v>1.2234470904309586E-2</v>
      </c>
      <c r="G2045">
        <f t="shared" si="62"/>
        <v>2018</v>
      </c>
    </row>
    <row r="2046" spans="1:7" x14ac:dyDescent="0.2">
      <c r="A2046" s="11" t="s">
        <v>267</v>
      </c>
      <c r="B2046" s="12">
        <v>43157</v>
      </c>
      <c r="C2046" s="15">
        <v>48.71</v>
      </c>
      <c r="D2046" s="13">
        <v>2230.2012</v>
      </c>
      <c r="E2046" s="14">
        <v>825102</v>
      </c>
      <c r="F2046" s="16">
        <f t="shared" si="63"/>
        <v>3.9082637426017834E-3</v>
      </c>
      <c r="G2046">
        <f t="shared" si="62"/>
        <v>2018</v>
      </c>
    </row>
    <row r="2047" spans="1:7" x14ac:dyDescent="0.2">
      <c r="A2047" s="11" t="s">
        <v>267</v>
      </c>
      <c r="B2047" s="12">
        <v>43158</v>
      </c>
      <c r="C2047" s="15">
        <v>47.27</v>
      </c>
      <c r="D2047" s="13">
        <v>2164.2703999999999</v>
      </c>
      <c r="E2047" s="14">
        <v>1165943</v>
      </c>
      <c r="F2047" s="16">
        <f t="shared" si="63"/>
        <v>-3.0008503013306289E-2</v>
      </c>
      <c r="G2047">
        <f t="shared" si="62"/>
        <v>2018</v>
      </c>
    </row>
    <row r="2048" spans="1:7" x14ac:dyDescent="0.2">
      <c r="A2048" s="11" t="s">
        <v>267</v>
      </c>
      <c r="B2048" s="12">
        <v>43159</v>
      </c>
      <c r="C2048" s="15">
        <v>46.49</v>
      </c>
      <c r="D2048" s="13">
        <v>2133.8775000000001</v>
      </c>
      <c r="E2048" s="14">
        <v>1190403</v>
      </c>
      <c r="F2048" s="16">
        <f t="shared" si="63"/>
        <v>-1.6638609102651615E-2</v>
      </c>
      <c r="G2048">
        <f t="shared" si="62"/>
        <v>2018</v>
      </c>
    </row>
    <row r="2049" spans="1:7" x14ac:dyDescent="0.2">
      <c r="A2049" s="11" t="s">
        <v>267</v>
      </c>
      <c r="B2049" s="12">
        <v>43160</v>
      </c>
      <c r="C2049" s="15">
        <v>47.1</v>
      </c>
      <c r="D2049" s="13">
        <v>2161.8762999999999</v>
      </c>
      <c r="E2049" s="14">
        <v>951760</v>
      </c>
      <c r="F2049" s="16">
        <f t="shared" si="63"/>
        <v>1.3035765319878757E-2</v>
      </c>
      <c r="G2049">
        <f t="shared" si="62"/>
        <v>2018</v>
      </c>
    </row>
    <row r="2050" spans="1:7" x14ac:dyDescent="0.2">
      <c r="A2050" s="11" t="s">
        <v>267</v>
      </c>
      <c r="B2050" s="12">
        <v>43161</v>
      </c>
      <c r="C2050" s="15">
        <v>48.07</v>
      </c>
      <c r="D2050" s="13">
        <v>2206.3991000000001</v>
      </c>
      <c r="E2050" s="14">
        <v>1037006</v>
      </c>
      <c r="F2050" s="16">
        <f t="shared" si="63"/>
        <v>2.0385280883497149E-2</v>
      </c>
      <c r="G2050">
        <f t="shared" si="62"/>
        <v>2018</v>
      </c>
    </row>
    <row r="2051" spans="1:7" x14ac:dyDescent="0.2">
      <c r="A2051" s="11" t="s">
        <v>267</v>
      </c>
      <c r="B2051" s="12">
        <v>43164</v>
      </c>
      <c r="C2051" s="15">
        <v>48.43</v>
      </c>
      <c r="D2051" s="13">
        <v>2222.9229999999998</v>
      </c>
      <c r="E2051" s="14">
        <v>969138</v>
      </c>
      <c r="F2051" s="16">
        <f t="shared" si="63"/>
        <v>7.4611745092685354E-3</v>
      </c>
      <c r="G2051">
        <f t="shared" ref="G2051:G2114" si="64">YEAR(B2051)</f>
        <v>2018</v>
      </c>
    </row>
    <row r="2052" spans="1:7" x14ac:dyDescent="0.2">
      <c r="A2052" s="11" t="s">
        <v>267</v>
      </c>
      <c r="B2052" s="12">
        <v>43165</v>
      </c>
      <c r="C2052" s="15">
        <v>48.55</v>
      </c>
      <c r="D2052" s="13">
        <v>2228.4308999999998</v>
      </c>
      <c r="E2052" s="14">
        <v>1092367</v>
      </c>
      <c r="F2052" s="16">
        <f t="shared" ref="F2052:F2115" si="65">IF(A2052&lt;&gt;A2051,"",LN(C2052/C2051))</f>
        <v>2.4747383221962013E-3</v>
      </c>
      <c r="G2052">
        <f t="shared" si="64"/>
        <v>2018</v>
      </c>
    </row>
    <row r="2053" spans="1:7" x14ac:dyDescent="0.2">
      <c r="A2053" s="11" t="s">
        <v>267</v>
      </c>
      <c r="B2053" s="12">
        <v>43166</v>
      </c>
      <c r="C2053" s="15">
        <v>49.84</v>
      </c>
      <c r="D2053" s="13">
        <v>2287.6415000000002</v>
      </c>
      <c r="E2053" s="14">
        <v>1124671</v>
      </c>
      <c r="F2053" s="16">
        <f t="shared" si="65"/>
        <v>2.6223679741863948E-2</v>
      </c>
      <c r="G2053">
        <f t="shared" si="64"/>
        <v>2018</v>
      </c>
    </row>
    <row r="2054" spans="1:7" x14ac:dyDescent="0.2">
      <c r="A2054" s="11" t="s">
        <v>267</v>
      </c>
      <c r="B2054" s="12">
        <v>43167</v>
      </c>
      <c r="C2054" s="15">
        <v>49.17</v>
      </c>
      <c r="D2054" s="13">
        <v>2256.8887</v>
      </c>
      <c r="E2054" s="14">
        <v>1144560</v>
      </c>
      <c r="F2054" s="16">
        <f t="shared" si="65"/>
        <v>-1.3534193055349692E-2</v>
      </c>
      <c r="G2054">
        <f t="shared" si="64"/>
        <v>2018</v>
      </c>
    </row>
    <row r="2055" spans="1:7" x14ac:dyDescent="0.2">
      <c r="A2055" s="11" t="s">
        <v>267</v>
      </c>
      <c r="B2055" s="12">
        <v>43168</v>
      </c>
      <c r="C2055" s="15">
        <v>49.31</v>
      </c>
      <c r="D2055" s="13">
        <v>2263.3146999999999</v>
      </c>
      <c r="E2055" s="14">
        <v>803408</v>
      </c>
      <c r="F2055" s="16">
        <f t="shared" si="65"/>
        <v>2.8432188121867569E-3</v>
      </c>
      <c r="G2055">
        <f t="shared" si="64"/>
        <v>2018</v>
      </c>
    </row>
    <row r="2056" spans="1:7" x14ac:dyDescent="0.2">
      <c r="A2056" s="11" t="s">
        <v>267</v>
      </c>
      <c r="B2056" s="12">
        <v>43171</v>
      </c>
      <c r="C2056" s="15">
        <v>49.07</v>
      </c>
      <c r="D2056" s="13">
        <v>2252.2988</v>
      </c>
      <c r="E2056" s="14">
        <v>1131263</v>
      </c>
      <c r="F2056" s="16">
        <f t="shared" si="65"/>
        <v>-4.8790501342227096E-3</v>
      </c>
      <c r="G2056">
        <f t="shared" si="64"/>
        <v>2018</v>
      </c>
    </row>
    <row r="2057" spans="1:7" x14ac:dyDescent="0.2">
      <c r="A2057" s="11" t="s">
        <v>267</v>
      </c>
      <c r="B2057" s="12">
        <v>43172</v>
      </c>
      <c r="C2057" s="15">
        <v>48.66</v>
      </c>
      <c r="D2057" s="13">
        <v>2233.4798999999998</v>
      </c>
      <c r="E2057" s="14">
        <v>970732</v>
      </c>
      <c r="F2057" s="16">
        <f t="shared" si="65"/>
        <v>-8.3905127464355793E-3</v>
      </c>
      <c r="G2057">
        <f t="shared" si="64"/>
        <v>2018</v>
      </c>
    </row>
    <row r="2058" spans="1:7" x14ac:dyDescent="0.2">
      <c r="A2058" s="11" t="s">
        <v>267</v>
      </c>
      <c r="B2058" s="12">
        <v>43173</v>
      </c>
      <c r="C2058" s="15">
        <v>48.3</v>
      </c>
      <c r="D2058" s="13">
        <v>2216.9560000000001</v>
      </c>
      <c r="E2058" s="14">
        <v>595242</v>
      </c>
      <c r="F2058" s="16">
        <f t="shared" si="65"/>
        <v>-7.4257766968495384E-3</v>
      </c>
      <c r="G2058">
        <f t="shared" si="64"/>
        <v>2018</v>
      </c>
    </row>
    <row r="2059" spans="1:7" x14ac:dyDescent="0.2">
      <c r="A2059" s="11" t="s">
        <v>267</v>
      </c>
      <c r="B2059" s="12">
        <v>43174</v>
      </c>
      <c r="C2059" s="15">
        <v>47.62</v>
      </c>
      <c r="D2059" s="13">
        <v>2185.7442000000001</v>
      </c>
      <c r="E2059" s="14">
        <v>607166</v>
      </c>
      <c r="F2059" s="16">
        <f t="shared" si="65"/>
        <v>-1.4178719599810225E-2</v>
      </c>
      <c r="G2059">
        <f t="shared" si="64"/>
        <v>2018</v>
      </c>
    </row>
    <row r="2060" spans="1:7" x14ac:dyDescent="0.2">
      <c r="A2060" s="11" t="s">
        <v>267</v>
      </c>
      <c r="B2060" s="12">
        <v>43175</v>
      </c>
      <c r="C2060" s="15">
        <v>47.85</v>
      </c>
      <c r="D2060" s="13">
        <v>2196.3011000000001</v>
      </c>
      <c r="E2060" s="14">
        <v>860324</v>
      </c>
      <c r="F2060" s="16">
        <f t="shared" si="65"/>
        <v>4.818276840246708E-3</v>
      </c>
      <c r="G2060">
        <f t="shared" si="64"/>
        <v>2018</v>
      </c>
    </row>
    <row r="2061" spans="1:7" x14ac:dyDescent="0.2">
      <c r="A2061" s="11" t="s">
        <v>267</v>
      </c>
      <c r="B2061" s="12">
        <v>43178</v>
      </c>
      <c r="C2061" s="15">
        <v>48</v>
      </c>
      <c r="D2061" s="13">
        <v>2203.1860999999999</v>
      </c>
      <c r="E2061" s="14">
        <v>738051</v>
      </c>
      <c r="F2061" s="16">
        <f t="shared" si="65"/>
        <v>3.1298930089275656E-3</v>
      </c>
      <c r="G2061">
        <f t="shared" si="64"/>
        <v>2018</v>
      </c>
    </row>
    <row r="2062" spans="1:7" x14ac:dyDescent="0.2">
      <c r="A2062" s="11" t="s">
        <v>267</v>
      </c>
      <c r="B2062" s="12">
        <v>43179</v>
      </c>
      <c r="C2062" s="15">
        <v>48.44</v>
      </c>
      <c r="D2062" s="13">
        <v>2223.3820000000001</v>
      </c>
      <c r="E2062" s="14">
        <v>505988</v>
      </c>
      <c r="F2062" s="16">
        <f t="shared" si="65"/>
        <v>9.1249077770004534E-3</v>
      </c>
      <c r="G2062">
        <f t="shared" si="64"/>
        <v>2018</v>
      </c>
    </row>
    <row r="2063" spans="1:7" x14ac:dyDescent="0.2">
      <c r="A2063" s="11" t="s">
        <v>267</v>
      </c>
      <c r="B2063" s="12">
        <v>43180</v>
      </c>
      <c r="C2063" s="15">
        <v>47.94</v>
      </c>
      <c r="D2063" s="13">
        <v>2200.4321</v>
      </c>
      <c r="E2063" s="14">
        <v>577886</v>
      </c>
      <c r="F2063" s="16">
        <f t="shared" si="65"/>
        <v>-1.0375689678653217E-2</v>
      </c>
      <c r="G2063">
        <f t="shared" si="64"/>
        <v>2018</v>
      </c>
    </row>
    <row r="2064" spans="1:7" x14ac:dyDescent="0.2">
      <c r="A2064" s="11" t="s">
        <v>267</v>
      </c>
      <c r="B2064" s="12">
        <v>43181</v>
      </c>
      <c r="C2064" s="15">
        <v>46.98</v>
      </c>
      <c r="D2064" s="13">
        <v>2156.3683999999998</v>
      </c>
      <c r="E2064" s="14">
        <v>633357</v>
      </c>
      <c r="F2064" s="16">
        <f t="shared" si="65"/>
        <v>-2.0228249775471548E-2</v>
      </c>
      <c r="G2064">
        <f t="shared" si="64"/>
        <v>2018</v>
      </c>
    </row>
    <row r="2065" spans="1:7" x14ac:dyDescent="0.2">
      <c r="A2065" s="11" t="s">
        <v>267</v>
      </c>
      <c r="B2065" s="12">
        <v>43182</v>
      </c>
      <c r="C2065" s="15">
        <v>47.24</v>
      </c>
      <c r="D2065" s="13">
        <v>2168.3022999999998</v>
      </c>
      <c r="E2065" s="14">
        <v>1294449</v>
      </c>
      <c r="F2065" s="16">
        <f t="shared" si="65"/>
        <v>5.5190120983949912E-3</v>
      </c>
      <c r="G2065">
        <f t="shared" si="64"/>
        <v>2018</v>
      </c>
    </row>
    <row r="2066" spans="1:7" x14ac:dyDescent="0.2">
      <c r="A2066" s="11" t="s">
        <v>267</v>
      </c>
      <c r="B2066" s="12">
        <v>43185</v>
      </c>
      <c r="C2066" s="15">
        <v>47.88</v>
      </c>
      <c r="D2066" s="13">
        <v>2197.6781000000001</v>
      </c>
      <c r="E2066" s="14">
        <v>1127384</v>
      </c>
      <c r="F2066" s="16">
        <f t="shared" si="65"/>
        <v>1.345688936061081E-2</v>
      </c>
      <c r="G2066">
        <f t="shared" si="64"/>
        <v>2018</v>
      </c>
    </row>
    <row r="2067" spans="1:7" x14ac:dyDescent="0.2">
      <c r="A2067" s="11" t="s">
        <v>267</v>
      </c>
      <c r="B2067" s="12">
        <v>43186</v>
      </c>
      <c r="C2067" s="15">
        <v>48.31</v>
      </c>
      <c r="D2067" s="13">
        <v>2217.415</v>
      </c>
      <c r="E2067" s="14">
        <v>943176</v>
      </c>
      <c r="F2067" s="16">
        <f t="shared" si="65"/>
        <v>8.9406978765429971E-3</v>
      </c>
      <c r="G2067">
        <f t="shared" si="64"/>
        <v>2018</v>
      </c>
    </row>
    <row r="2068" spans="1:7" x14ac:dyDescent="0.2">
      <c r="A2068" s="11" t="s">
        <v>267</v>
      </c>
      <c r="B2068" s="12">
        <v>43187</v>
      </c>
      <c r="C2068" s="15">
        <v>48</v>
      </c>
      <c r="D2068" s="13">
        <v>2203.1860999999999</v>
      </c>
      <c r="E2068" s="14">
        <v>837566</v>
      </c>
      <c r="F2068" s="16">
        <f t="shared" si="65"/>
        <v>-6.4375676584244685E-3</v>
      </c>
      <c r="G2068">
        <f t="shared" si="64"/>
        <v>2018</v>
      </c>
    </row>
    <row r="2069" spans="1:7" x14ac:dyDescent="0.2">
      <c r="A2069" s="11" t="s">
        <v>267</v>
      </c>
      <c r="B2069" s="12">
        <v>43188</v>
      </c>
      <c r="C2069" s="15">
        <v>48.22</v>
      </c>
      <c r="D2069" s="13">
        <v>2213.2840000000001</v>
      </c>
      <c r="E2069" s="14">
        <v>996089</v>
      </c>
      <c r="F2069" s="16">
        <f t="shared" si="65"/>
        <v>4.5728618451341121E-3</v>
      </c>
      <c r="G2069">
        <f t="shared" si="64"/>
        <v>2018</v>
      </c>
    </row>
    <row r="2070" spans="1:7" x14ac:dyDescent="0.2">
      <c r="A2070" s="11" t="s">
        <v>267</v>
      </c>
      <c r="B2070" s="12">
        <v>43192</v>
      </c>
      <c r="C2070" s="15">
        <v>47.47</v>
      </c>
      <c r="D2070" s="13">
        <v>2178.8591999999999</v>
      </c>
      <c r="E2070" s="14">
        <v>1122717</v>
      </c>
      <c r="F2070" s="16">
        <f t="shared" si="65"/>
        <v>-1.5675940189798353E-2</v>
      </c>
      <c r="G2070">
        <f t="shared" si="64"/>
        <v>2018</v>
      </c>
    </row>
    <row r="2071" spans="1:7" x14ac:dyDescent="0.2">
      <c r="A2071" s="11" t="s">
        <v>267</v>
      </c>
      <c r="B2071" s="12">
        <v>43193</v>
      </c>
      <c r="C2071" s="15">
        <v>48.4</v>
      </c>
      <c r="D2071" s="13">
        <v>2221.5459999999998</v>
      </c>
      <c r="E2071" s="14">
        <v>1044531</v>
      </c>
      <c r="F2071" s="16">
        <f t="shared" si="65"/>
        <v>1.9401881159359383E-2</v>
      </c>
      <c r="G2071">
        <f t="shared" si="64"/>
        <v>2018</v>
      </c>
    </row>
    <row r="2072" spans="1:7" x14ac:dyDescent="0.2">
      <c r="A2072" s="11" t="s">
        <v>267</v>
      </c>
      <c r="B2072" s="12">
        <v>43194</v>
      </c>
      <c r="C2072" s="15">
        <v>50.01</v>
      </c>
      <c r="D2072" s="13">
        <v>2295.4445000000001</v>
      </c>
      <c r="E2072" s="14">
        <v>1051214</v>
      </c>
      <c r="F2072" s="16">
        <f t="shared" si="65"/>
        <v>3.2723171708226188E-2</v>
      </c>
      <c r="G2072">
        <f t="shared" si="64"/>
        <v>2018</v>
      </c>
    </row>
    <row r="2073" spans="1:7" x14ac:dyDescent="0.2">
      <c r="A2073" s="11" t="s">
        <v>267</v>
      </c>
      <c r="B2073" s="12">
        <v>43195</v>
      </c>
      <c r="C2073" s="15">
        <v>51.74</v>
      </c>
      <c r="D2073" s="13">
        <v>2374.8510000000001</v>
      </c>
      <c r="E2073" s="14">
        <v>1954576</v>
      </c>
      <c r="F2073" s="16">
        <f t="shared" si="65"/>
        <v>3.4008191327070898E-2</v>
      </c>
      <c r="G2073">
        <f t="shared" si="64"/>
        <v>2018</v>
      </c>
    </row>
    <row r="2074" spans="1:7" x14ac:dyDescent="0.2">
      <c r="A2074" s="11" t="s">
        <v>267</v>
      </c>
      <c r="B2074" s="12">
        <v>43196</v>
      </c>
      <c r="C2074" s="15">
        <v>52.06</v>
      </c>
      <c r="D2074" s="13">
        <v>2389.5389</v>
      </c>
      <c r="E2074" s="14">
        <v>2032593</v>
      </c>
      <c r="F2074" s="16">
        <f t="shared" si="65"/>
        <v>6.1657228085362876E-3</v>
      </c>
      <c r="G2074">
        <f t="shared" si="64"/>
        <v>2018</v>
      </c>
    </row>
    <row r="2075" spans="1:7" x14ac:dyDescent="0.2">
      <c r="A2075" s="11" t="s">
        <v>267</v>
      </c>
      <c r="B2075" s="12">
        <v>43199</v>
      </c>
      <c r="C2075" s="15">
        <v>51.45</v>
      </c>
      <c r="D2075" s="13">
        <v>2361.5401000000002</v>
      </c>
      <c r="E2075" s="14">
        <v>875264</v>
      </c>
      <c r="F2075" s="16">
        <f t="shared" si="65"/>
        <v>-1.1786437286360692E-2</v>
      </c>
      <c r="G2075">
        <f t="shared" si="64"/>
        <v>2018</v>
      </c>
    </row>
    <row r="2076" spans="1:7" x14ac:dyDescent="0.2">
      <c r="A2076" s="11" t="s">
        <v>267</v>
      </c>
      <c r="B2076" s="12">
        <v>43200</v>
      </c>
      <c r="C2076" s="15">
        <v>51.94</v>
      </c>
      <c r="D2076" s="13">
        <v>2384.0309000000002</v>
      </c>
      <c r="E2076" s="14">
        <v>966337</v>
      </c>
      <c r="F2076" s="16">
        <f t="shared" si="65"/>
        <v>9.4787439545437387E-3</v>
      </c>
      <c r="G2076">
        <f t="shared" si="64"/>
        <v>2018</v>
      </c>
    </row>
    <row r="2077" spans="1:7" x14ac:dyDescent="0.2">
      <c r="A2077" s="11" t="s">
        <v>267</v>
      </c>
      <c r="B2077" s="12">
        <v>43201</v>
      </c>
      <c r="C2077" s="15">
        <v>51.04</v>
      </c>
      <c r="D2077" s="13">
        <v>2342.7212</v>
      </c>
      <c r="E2077" s="14">
        <v>1108846</v>
      </c>
      <c r="F2077" s="16">
        <f t="shared" si="65"/>
        <v>-1.7479567198067914E-2</v>
      </c>
      <c r="G2077">
        <f t="shared" si="64"/>
        <v>2018</v>
      </c>
    </row>
    <row r="2078" spans="1:7" x14ac:dyDescent="0.2">
      <c r="A2078" s="11" t="s">
        <v>267</v>
      </c>
      <c r="B2078" s="12">
        <v>43202</v>
      </c>
      <c r="C2078" s="15">
        <v>50.71</v>
      </c>
      <c r="D2078" s="13">
        <v>2327.5743000000002</v>
      </c>
      <c r="E2078" s="14">
        <v>809285</v>
      </c>
      <c r="F2078" s="16">
        <f t="shared" si="65"/>
        <v>-6.4865092296066615E-3</v>
      </c>
      <c r="G2078">
        <f t="shared" si="64"/>
        <v>2018</v>
      </c>
    </row>
    <row r="2079" spans="1:7" x14ac:dyDescent="0.2">
      <c r="A2079" s="11" t="s">
        <v>267</v>
      </c>
      <c r="B2079" s="12">
        <v>43203</v>
      </c>
      <c r="C2079" s="15">
        <v>52.19</v>
      </c>
      <c r="D2079" s="13">
        <v>2395.5059000000001</v>
      </c>
      <c r="E2079" s="14">
        <v>1142969</v>
      </c>
      <c r="F2079" s="16">
        <f t="shared" si="65"/>
        <v>2.8767775848394198E-2</v>
      </c>
      <c r="G2079">
        <f t="shared" si="64"/>
        <v>2018</v>
      </c>
    </row>
    <row r="2080" spans="1:7" x14ac:dyDescent="0.2">
      <c r="A2080" s="11" t="s">
        <v>267</v>
      </c>
      <c r="B2080" s="12">
        <v>43206</v>
      </c>
      <c r="C2080" s="15">
        <v>52.35</v>
      </c>
      <c r="D2080" s="13">
        <v>2402.8498</v>
      </c>
      <c r="E2080" s="14">
        <v>994746</v>
      </c>
      <c r="F2080" s="16">
        <f t="shared" si="65"/>
        <v>3.0610316612240097E-3</v>
      </c>
      <c r="G2080">
        <f t="shared" si="64"/>
        <v>2018</v>
      </c>
    </row>
    <row r="2081" spans="1:7" x14ac:dyDescent="0.2">
      <c r="A2081" s="11" t="s">
        <v>267</v>
      </c>
      <c r="B2081" s="12">
        <v>43207</v>
      </c>
      <c r="C2081" s="15">
        <v>52.534999999999997</v>
      </c>
      <c r="D2081" s="13">
        <v>2411.3413</v>
      </c>
      <c r="E2081" s="14">
        <v>863128</v>
      </c>
      <c r="F2081" s="16">
        <f t="shared" si="65"/>
        <v>3.5276768241927063E-3</v>
      </c>
      <c r="G2081">
        <f t="shared" si="64"/>
        <v>2018</v>
      </c>
    </row>
    <row r="2082" spans="1:7" x14ac:dyDescent="0.2">
      <c r="A2082" s="11" t="s">
        <v>267</v>
      </c>
      <c r="B2082" s="12">
        <v>43208</v>
      </c>
      <c r="C2082" s="15">
        <v>53.07</v>
      </c>
      <c r="D2082" s="13">
        <v>2435.8975999999998</v>
      </c>
      <c r="E2082" s="14">
        <v>845540</v>
      </c>
      <c r="F2082" s="16">
        <f t="shared" si="65"/>
        <v>1.0132182699065006E-2</v>
      </c>
      <c r="G2082">
        <f t="shared" si="64"/>
        <v>2018</v>
      </c>
    </row>
    <row r="2083" spans="1:7" x14ac:dyDescent="0.2">
      <c r="A2083" s="11" t="s">
        <v>267</v>
      </c>
      <c r="B2083" s="12">
        <v>43209</v>
      </c>
      <c r="C2083" s="15">
        <v>52.33</v>
      </c>
      <c r="D2083" s="13">
        <v>2391.7777999999998</v>
      </c>
      <c r="E2083" s="14">
        <v>934116</v>
      </c>
      <c r="F2083" s="16">
        <f t="shared" si="65"/>
        <v>-1.4041976455687211E-2</v>
      </c>
      <c r="G2083">
        <f t="shared" si="64"/>
        <v>2018</v>
      </c>
    </row>
    <row r="2084" spans="1:7" x14ac:dyDescent="0.2">
      <c r="A2084" s="11" t="s">
        <v>267</v>
      </c>
      <c r="B2084" s="12">
        <v>43210</v>
      </c>
      <c r="C2084" s="15">
        <v>51.6</v>
      </c>
      <c r="D2084" s="13">
        <v>2358.4126999999999</v>
      </c>
      <c r="E2084" s="14">
        <v>1146694</v>
      </c>
      <c r="F2084" s="16">
        <f t="shared" si="65"/>
        <v>-1.4048147896599328E-2</v>
      </c>
      <c r="G2084">
        <f t="shared" si="64"/>
        <v>2018</v>
      </c>
    </row>
    <row r="2085" spans="1:7" x14ac:dyDescent="0.2">
      <c r="A2085" s="11" t="s">
        <v>267</v>
      </c>
      <c r="B2085" s="12">
        <v>43213</v>
      </c>
      <c r="C2085" s="15">
        <v>51.1</v>
      </c>
      <c r="D2085" s="13">
        <v>2335.5598</v>
      </c>
      <c r="E2085" s="14">
        <v>1200815</v>
      </c>
      <c r="F2085" s="16">
        <f t="shared" si="65"/>
        <v>-9.7371752778583169E-3</v>
      </c>
      <c r="G2085">
        <f t="shared" si="64"/>
        <v>2018</v>
      </c>
    </row>
    <row r="2086" spans="1:7" x14ac:dyDescent="0.2">
      <c r="A2086" s="11" t="s">
        <v>267</v>
      </c>
      <c r="B2086" s="12">
        <v>43214</v>
      </c>
      <c r="C2086" s="15">
        <v>50.65</v>
      </c>
      <c r="D2086" s="13">
        <v>2314.9922999999999</v>
      </c>
      <c r="E2086" s="14">
        <v>1214938</v>
      </c>
      <c r="F2086" s="16">
        <f t="shared" si="65"/>
        <v>-8.8452665149664472E-3</v>
      </c>
      <c r="G2086">
        <f t="shared" si="64"/>
        <v>2018</v>
      </c>
    </row>
    <row r="2087" spans="1:7" x14ac:dyDescent="0.2">
      <c r="A2087" s="11" t="s">
        <v>267</v>
      </c>
      <c r="B2087" s="12">
        <v>43215</v>
      </c>
      <c r="C2087" s="15">
        <v>50.92</v>
      </c>
      <c r="D2087" s="13">
        <v>2327.3328000000001</v>
      </c>
      <c r="E2087" s="14">
        <v>2158901</v>
      </c>
      <c r="F2087" s="16">
        <f t="shared" si="65"/>
        <v>5.3165429945134591E-3</v>
      </c>
      <c r="G2087">
        <f t="shared" si="64"/>
        <v>2018</v>
      </c>
    </row>
    <row r="2088" spans="1:7" x14ac:dyDescent="0.2">
      <c r="A2088" s="11" t="s">
        <v>267</v>
      </c>
      <c r="B2088" s="12">
        <v>43216</v>
      </c>
      <c r="C2088" s="15">
        <v>52.11</v>
      </c>
      <c r="D2088" s="13">
        <v>2381.7226000000001</v>
      </c>
      <c r="E2088" s="14">
        <v>2915010</v>
      </c>
      <c r="F2088" s="16">
        <f t="shared" si="65"/>
        <v>2.3101095231917529E-2</v>
      </c>
      <c r="G2088">
        <f t="shared" si="64"/>
        <v>2018</v>
      </c>
    </row>
    <row r="2089" spans="1:7" x14ac:dyDescent="0.2">
      <c r="A2089" s="11" t="s">
        <v>267</v>
      </c>
      <c r="B2089" s="12">
        <v>43217</v>
      </c>
      <c r="C2089" s="15">
        <v>52.83</v>
      </c>
      <c r="D2089" s="13">
        <v>2414.6307000000002</v>
      </c>
      <c r="E2089" s="14">
        <v>1375322</v>
      </c>
      <c r="F2089" s="16">
        <f t="shared" si="65"/>
        <v>1.372234225510118E-2</v>
      </c>
      <c r="G2089">
        <f t="shared" si="64"/>
        <v>2018</v>
      </c>
    </row>
    <row r="2090" spans="1:7" x14ac:dyDescent="0.2">
      <c r="A2090" s="11" t="s">
        <v>267</v>
      </c>
      <c r="B2090" s="12">
        <v>43220</v>
      </c>
      <c r="C2090" s="15">
        <v>51.95</v>
      </c>
      <c r="D2090" s="13">
        <v>2374.4097000000002</v>
      </c>
      <c r="E2090" s="14">
        <v>1250389</v>
      </c>
      <c r="F2090" s="16">
        <f t="shared" si="65"/>
        <v>-1.6797493630988002E-2</v>
      </c>
      <c r="G2090">
        <f t="shared" si="64"/>
        <v>2018</v>
      </c>
    </row>
    <row r="2091" spans="1:7" x14ac:dyDescent="0.2">
      <c r="A2091" s="11" t="s">
        <v>267</v>
      </c>
      <c r="B2091" s="12">
        <v>43221</v>
      </c>
      <c r="C2091" s="15">
        <v>52.76</v>
      </c>
      <c r="D2091" s="13">
        <v>2411.4313000000002</v>
      </c>
      <c r="E2091" s="14">
        <v>990761</v>
      </c>
      <c r="F2091" s="16">
        <f t="shared" si="65"/>
        <v>1.5471610303877371E-2</v>
      </c>
      <c r="G2091">
        <f t="shared" si="64"/>
        <v>2018</v>
      </c>
    </row>
    <row r="2092" spans="1:7" x14ac:dyDescent="0.2">
      <c r="A2092" s="11" t="s">
        <v>267</v>
      </c>
      <c r="B2092" s="12">
        <v>43222</v>
      </c>
      <c r="C2092" s="15">
        <v>52.12</v>
      </c>
      <c r="D2092" s="13">
        <v>2382.1795999999999</v>
      </c>
      <c r="E2092" s="14">
        <v>801728</v>
      </c>
      <c r="F2092" s="16">
        <f t="shared" si="65"/>
        <v>-1.2204575592469473E-2</v>
      </c>
      <c r="G2092">
        <f t="shared" si="64"/>
        <v>2018</v>
      </c>
    </row>
    <row r="2093" spans="1:7" x14ac:dyDescent="0.2">
      <c r="A2093" s="11" t="s">
        <v>267</v>
      </c>
      <c r="B2093" s="12">
        <v>43223</v>
      </c>
      <c r="C2093" s="15">
        <v>52.03</v>
      </c>
      <c r="D2093" s="13">
        <v>2378.0661</v>
      </c>
      <c r="E2093" s="14">
        <v>631319</v>
      </c>
      <c r="F2093" s="16">
        <f t="shared" si="65"/>
        <v>-1.7282769544321721E-3</v>
      </c>
      <c r="G2093">
        <f t="shared" si="64"/>
        <v>2018</v>
      </c>
    </row>
    <row r="2094" spans="1:7" x14ac:dyDescent="0.2">
      <c r="A2094" s="11" t="s">
        <v>267</v>
      </c>
      <c r="B2094" s="12">
        <v>43224</v>
      </c>
      <c r="C2094" s="15">
        <v>52.96</v>
      </c>
      <c r="D2094" s="13">
        <v>2420.5724</v>
      </c>
      <c r="E2094" s="14">
        <v>1262512</v>
      </c>
      <c r="F2094" s="16">
        <f t="shared" si="65"/>
        <v>1.7716436326540547E-2</v>
      </c>
      <c r="G2094">
        <f t="shared" si="64"/>
        <v>2018</v>
      </c>
    </row>
    <row r="2095" spans="1:7" x14ac:dyDescent="0.2">
      <c r="A2095" s="11" t="s">
        <v>267</v>
      </c>
      <c r="B2095" s="12">
        <v>43227</v>
      </c>
      <c r="C2095" s="15">
        <v>53.25</v>
      </c>
      <c r="D2095" s="13">
        <v>2433.8270000000002</v>
      </c>
      <c r="E2095" s="14">
        <v>1097236</v>
      </c>
      <c r="F2095" s="16">
        <f t="shared" si="65"/>
        <v>5.4608929607816575E-3</v>
      </c>
      <c r="G2095">
        <f t="shared" si="64"/>
        <v>2018</v>
      </c>
    </row>
    <row r="2096" spans="1:7" x14ac:dyDescent="0.2">
      <c r="A2096" s="11" t="s">
        <v>267</v>
      </c>
      <c r="B2096" s="12">
        <v>43228</v>
      </c>
      <c r="C2096" s="15">
        <v>54.13</v>
      </c>
      <c r="D2096" s="13">
        <v>2474.0479999999998</v>
      </c>
      <c r="E2096" s="14">
        <v>959564</v>
      </c>
      <c r="F2096" s="16">
        <f t="shared" si="65"/>
        <v>1.6390756219352171E-2</v>
      </c>
      <c r="G2096">
        <f t="shared" si="64"/>
        <v>2018</v>
      </c>
    </row>
    <row r="2097" spans="1:7" x14ac:dyDescent="0.2">
      <c r="A2097" s="11" t="s">
        <v>267</v>
      </c>
      <c r="B2097" s="12">
        <v>43229</v>
      </c>
      <c r="C2097" s="15">
        <v>53.17</v>
      </c>
      <c r="D2097" s="13">
        <v>2430.1705999999999</v>
      </c>
      <c r="E2097" s="14">
        <v>884239</v>
      </c>
      <c r="F2097" s="16">
        <f t="shared" si="65"/>
        <v>-1.7894233292639467E-2</v>
      </c>
      <c r="G2097">
        <f t="shared" si="64"/>
        <v>2018</v>
      </c>
    </row>
    <row r="2098" spans="1:7" x14ac:dyDescent="0.2">
      <c r="A2098" s="11" t="s">
        <v>267</v>
      </c>
      <c r="B2098" s="12">
        <v>43230</v>
      </c>
      <c r="C2098" s="15">
        <v>53.76</v>
      </c>
      <c r="D2098" s="13">
        <v>2457.1369</v>
      </c>
      <c r="E2098" s="14">
        <v>520067</v>
      </c>
      <c r="F2098" s="16">
        <f t="shared" si="65"/>
        <v>1.1035368698647003E-2</v>
      </c>
      <c r="G2098">
        <f t="shared" si="64"/>
        <v>2018</v>
      </c>
    </row>
    <row r="2099" spans="1:7" x14ac:dyDescent="0.2">
      <c r="A2099" s="11" t="s">
        <v>267</v>
      </c>
      <c r="B2099" s="12">
        <v>43231</v>
      </c>
      <c r="C2099" s="15">
        <v>53.56</v>
      </c>
      <c r="D2099" s="13">
        <v>2454.4551999999999</v>
      </c>
      <c r="E2099" s="14">
        <v>868610</v>
      </c>
      <c r="F2099" s="16">
        <f t="shared" si="65"/>
        <v>-3.7271753919222773E-3</v>
      </c>
      <c r="G2099">
        <f t="shared" si="64"/>
        <v>2018</v>
      </c>
    </row>
    <row r="2100" spans="1:7" x14ac:dyDescent="0.2">
      <c r="A2100" s="11" t="s">
        <v>267</v>
      </c>
      <c r="B2100" s="12">
        <v>43234</v>
      </c>
      <c r="C2100" s="15">
        <v>51.92</v>
      </c>
      <c r="D2100" s="13">
        <v>2379.3000999999999</v>
      </c>
      <c r="E2100" s="14">
        <v>1914241</v>
      </c>
      <c r="F2100" s="16">
        <f t="shared" si="65"/>
        <v>-3.1098448427137226E-2</v>
      </c>
      <c r="G2100">
        <f t="shared" si="64"/>
        <v>2018</v>
      </c>
    </row>
    <row r="2101" spans="1:7" x14ac:dyDescent="0.2">
      <c r="A2101" s="11" t="s">
        <v>267</v>
      </c>
      <c r="B2101" s="12">
        <v>43235</v>
      </c>
      <c r="C2101" s="15">
        <v>51.8</v>
      </c>
      <c r="D2101" s="13">
        <v>2373.8009000000002</v>
      </c>
      <c r="E2101" s="14">
        <v>1053325</v>
      </c>
      <c r="F2101" s="16">
        <f t="shared" si="65"/>
        <v>-2.3139231303972345E-3</v>
      </c>
      <c r="G2101">
        <f t="shared" si="64"/>
        <v>2018</v>
      </c>
    </row>
    <row r="2102" spans="1:7" x14ac:dyDescent="0.2">
      <c r="A2102" s="11" t="s">
        <v>267</v>
      </c>
      <c r="B2102" s="12">
        <v>43236</v>
      </c>
      <c r="C2102" s="15">
        <v>52.15</v>
      </c>
      <c r="D2102" s="13">
        <v>2389.8400999999999</v>
      </c>
      <c r="E2102" s="14">
        <v>737414</v>
      </c>
      <c r="F2102" s="16">
        <f t="shared" si="65"/>
        <v>6.7340321813441194E-3</v>
      </c>
      <c r="G2102">
        <f t="shared" si="64"/>
        <v>2018</v>
      </c>
    </row>
    <row r="2103" spans="1:7" x14ac:dyDescent="0.2">
      <c r="A2103" s="11" t="s">
        <v>267</v>
      </c>
      <c r="B2103" s="12">
        <v>43237</v>
      </c>
      <c r="C2103" s="15">
        <v>52.33</v>
      </c>
      <c r="D2103" s="13">
        <v>2398.0889000000002</v>
      </c>
      <c r="E2103" s="14">
        <v>588864</v>
      </c>
      <c r="F2103" s="16">
        <f t="shared" si="65"/>
        <v>3.4456389373350898E-3</v>
      </c>
      <c r="G2103">
        <f t="shared" si="64"/>
        <v>2018</v>
      </c>
    </row>
    <row r="2104" spans="1:7" x14ac:dyDescent="0.2">
      <c r="A2104" s="11" t="s">
        <v>267</v>
      </c>
      <c r="B2104" s="12">
        <v>43238</v>
      </c>
      <c r="C2104" s="15">
        <v>50.41</v>
      </c>
      <c r="D2104" s="13">
        <v>2310.1024000000002</v>
      </c>
      <c r="E2104" s="14">
        <v>1570740</v>
      </c>
      <c r="F2104" s="16">
        <f t="shared" si="65"/>
        <v>-3.7380252289577046E-2</v>
      </c>
      <c r="G2104">
        <f t="shared" si="64"/>
        <v>2018</v>
      </c>
    </row>
    <row r="2105" spans="1:7" x14ac:dyDescent="0.2">
      <c r="A2105" s="11" t="s">
        <v>267</v>
      </c>
      <c r="B2105" s="12">
        <v>43241</v>
      </c>
      <c r="C2105" s="15">
        <v>51</v>
      </c>
      <c r="D2105" s="13">
        <v>2337.1399000000001</v>
      </c>
      <c r="E2105" s="14">
        <v>1059714</v>
      </c>
      <c r="F2105" s="16">
        <f t="shared" si="65"/>
        <v>1.1636064629786285E-2</v>
      </c>
      <c r="G2105">
        <f t="shared" si="64"/>
        <v>2018</v>
      </c>
    </row>
    <row r="2106" spans="1:7" x14ac:dyDescent="0.2">
      <c r="A2106" s="11" t="s">
        <v>267</v>
      </c>
      <c r="B2106" s="12">
        <v>43242</v>
      </c>
      <c r="C2106" s="15">
        <v>50.49</v>
      </c>
      <c r="D2106" s="13">
        <v>2313.7685000000001</v>
      </c>
      <c r="E2106" s="14">
        <v>627028</v>
      </c>
      <c r="F2106" s="16">
        <f t="shared" si="65"/>
        <v>-1.0050335853501451E-2</v>
      </c>
      <c r="G2106">
        <f t="shared" si="64"/>
        <v>2018</v>
      </c>
    </row>
    <row r="2107" spans="1:7" x14ac:dyDescent="0.2">
      <c r="A2107" s="11" t="s">
        <v>267</v>
      </c>
      <c r="B2107" s="12">
        <v>43243</v>
      </c>
      <c r="C2107" s="15">
        <v>50.3</v>
      </c>
      <c r="D2107" s="13">
        <v>2305.0614999999998</v>
      </c>
      <c r="E2107" s="14">
        <v>852694</v>
      </c>
      <c r="F2107" s="16">
        <f t="shared" si="65"/>
        <v>-3.7702197651308892E-3</v>
      </c>
      <c r="G2107">
        <f t="shared" si="64"/>
        <v>2018</v>
      </c>
    </row>
    <row r="2108" spans="1:7" x14ac:dyDescent="0.2">
      <c r="A2108" s="11" t="s">
        <v>267</v>
      </c>
      <c r="B2108" s="12">
        <v>43244</v>
      </c>
      <c r="C2108" s="15">
        <v>50.76</v>
      </c>
      <c r="D2108" s="13">
        <v>2326.1415999999999</v>
      </c>
      <c r="E2108" s="14">
        <v>752556</v>
      </c>
      <c r="F2108" s="16">
        <f t="shared" si="65"/>
        <v>9.1035657404933516E-3</v>
      </c>
      <c r="G2108">
        <f t="shared" si="64"/>
        <v>2018</v>
      </c>
    </row>
    <row r="2109" spans="1:7" x14ac:dyDescent="0.2">
      <c r="A2109" s="11" t="s">
        <v>267</v>
      </c>
      <c r="B2109" s="12">
        <v>43245</v>
      </c>
      <c r="C2109" s="15">
        <v>51.33</v>
      </c>
      <c r="D2109" s="13">
        <v>2352.2626</v>
      </c>
      <c r="E2109" s="14">
        <v>760639</v>
      </c>
      <c r="F2109" s="16">
        <f t="shared" si="65"/>
        <v>1.1166733726024877E-2</v>
      </c>
      <c r="G2109">
        <f t="shared" si="64"/>
        <v>2018</v>
      </c>
    </row>
    <row r="2110" spans="1:7" x14ac:dyDescent="0.2">
      <c r="A2110" s="11" t="s">
        <v>267</v>
      </c>
      <c r="B2110" s="12">
        <v>43249</v>
      </c>
      <c r="C2110" s="15">
        <v>51.23</v>
      </c>
      <c r="D2110" s="13">
        <v>2347.6799999999998</v>
      </c>
      <c r="E2110" s="14">
        <v>581739</v>
      </c>
      <c r="F2110" s="16">
        <f t="shared" si="65"/>
        <v>-1.9500786211008947E-3</v>
      </c>
      <c r="G2110">
        <f t="shared" si="64"/>
        <v>2018</v>
      </c>
    </row>
    <row r="2111" spans="1:7" x14ac:dyDescent="0.2">
      <c r="A2111" s="11" t="s">
        <v>267</v>
      </c>
      <c r="B2111" s="12">
        <v>43250</v>
      </c>
      <c r="C2111" s="15">
        <v>52.14</v>
      </c>
      <c r="D2111" s="13">
        <v>2389.3818999999999</v>
      </c>
      <c r="E2111" s="14">
        <v>752329</v>
      </c>
      <c r="F2111" s="16">
        <f t="shared" si="65"/>
        <v>1.7607110554244857E-2</v>
      </c>
      <c r="G2111">
        <f t="shared" si="64"/>
        <v>2018</v>
      </c>
    </row>
    <row r="2112" spans="1:7" x14ac:dyDescent="0.2">
      <c r="A2112" s="11" t="s">
        <v>267</v>
      </c>
      <c r="B2112" s="12">
        <v>43251</v>
      </c>
      <c r="C2112" s="15">
        <v>51.81</v>
      </c>
      <c r="D2112" s="13">
        <v>2374.2592</v>
      </c>
      <c r="E2112" s="14">
        <v>406770</v>
      </c>
      <c r="F2112" s="16">
        <f t="shared" si="65"/>
        <v>-6.3492276786586681E-3</v>
      </c>
      <c r="G2112">
        <f t="shared" si="64"/>
        <v>2018</v>
      </c>
    </row>
    <row r="2113" spans="1:7" x14ac:dyDescent="0.2">
      <c r="A2113" s="11" t="s">
        <v>267</v>
      </c>
      <c r="B2113" s="12">
        <v>43252</v>
      </c>
      <c r="C2113" s="15">
        <v>52.04</v>
      </c>
      <c r="D2113" s="13">
        <v>2384.7991999999999</v>
      </c>
      <c r="E2113" s="14">
        <v>397419</v>
      </c>
      <c r="F2113" s="16">
        <f t="shared" si="65"/>
        <v>4.4294728176075193E-3</v>
      </c>
      <c r="G2113">
        <f t="shared" si="64"/>
        <v>2018</v>
      </c>
    </row>
    <row r="2114" spans="1:7" x14ac:dyDescent="0.2">
      <c r="A2114" s="11" t="s">
        <v>267</v>
      </c>
      <c r="B2114" s="12">
        <v>43255</v>
      </c>
      <c r="C2114" s="15">
        <v>52.77</v>
      </c>
      <c r="D2114" s="13">
        <v>2418.2523999999999</v>
      </c>
      <c r="E2114" s="14">
        <v>740933</v>
      </c>
      <c r="F2114" s="16">
        <f t="shared" si="65"/>
        <v>1.3930193773272054E-2</v>
      </c>
      <c r="G2114">
        <f t="shared" si="64"/>
        <v>2018</v>
      </c>
    </row>
    <row r="2115" spans="1:7" x14ac:dyDescent="0.2">
      <c r="A2115" s="11" t="s">
        <v>267</v>
      </c>
      <c r="B2115" s="12">
        <v>43256</v>
      </c>
      <c r="C2115" s="15">
        <v>53.71</v>
      </c>
      <c r="D2115" s="13">
        <v>2461.3290999999999</v>
      </c>
      <c r="E2115" s="14">
        <v>566656</v>
      </c>
      <c r="F2115" s="16">
        <f t="shared" si="65"/>
        <v>1.7656356499791453E-2</v>
      </c>
      <c r="G2115">
        <f t="shared" ref="G2115:G2178" si="66">YEAR(B2115)</f>
        <v>2018</v>
      </c>
    </row>
    <row r="2116" spans="1:7" x14ac:dyDescent="0.2">
      <c r="A2116" s="11" t="s">
        <v>267</v>
      </c>
      <c r="B2116" s="12">
        <v>43257</v>
      </c>
      <c r="C2116" s="15">
        <v>54.36</v>
      </c>
      <c r="D2116" s="13">
        <v>2491.1161999999999</v>
      </c>
      <c r="E2116" s="14">
        <v>593680</v>
      </c>
      <c r="F2116" s="16">
        <f t="shared" ref="F2116:F2179" si="67">IF(A2116&lt;&gt;A2115,"",LN(C2116/C2115))</f>
        <v>1.2029385365574945E-2</v>
      </c>
      <c r="G2116">
        <f t="shared" si="66"/>
        <v>2018</v>
      </c>
    </row>
    <row r="2117" spans="1:7" x14ac:dyDescent="0.2">
      <c r="A2117" s="11" t="s">
        <v>267</v>
      </c>
      <c r="B2117" s="12">
        <v>43258</v>
      </c>
      <c r="C2117" s="15">
        <v>53.62</v>
      </c>
      <c r="D2117" s="13">
        <v>2457.2048</v>
      </c>
      <c r="E2117" s="14">
        <v>897235</v>
      </c>
      <c r="F2117" s="16">
        <f t="shared" si="67"/>
        <v>-1.3706456475129759E-2</v>
      </c>
      <c r="G2117">
        <f t="shared" si="66"/>
        <v>2018</v>
      </c>
    </row>
    <row r="2118" spans="1:7" x14ac:dyDescent="0.2">
      <c r="A2118" s="11" t="s">
        <v>267</v>
      </c>
      <c r="B2118" s="12">
        <v>43259</v>
      </c>
      <c r="C2118" s="15">
        <v>54.06</v>
      </c>
      <c r="D2118" s="13">
        <v>2477.3683000000001</v>
      </c>
      <c r="E2118" s="14">
        <v>552061</v>
      </c>
      <c r="F2118" s="16">
        <f t="shared" si="67"/>
        <v>8.1724080404883513E-3</v>
      </c>
      <c r="G2118">
        <f t="shared" si="66"/>
        <v>2018</v>
      </c>
    </row>
    <row r="2119" spans="1:7" x14ac:dyDescent="0.2">
      <c r="A2119" s="11" t="s">
        <v>267</v>
      </c>
      <c r="B2119" s="12">
        <v>43262</v>
      </c>
      <c r="C2119" s="15">
        <v>53.36</v>
      </c>
      <c r="D2119" s="13">
        <v>2445.2899000000002</v>
      </c>
      <c r="E2119" s="14">
        <v>844093</v>
      </c>
      <c r="F2119" s="16">
        <f t="shared" si="67"/>
        <v>-1.3033139240933345E-2</v>
      </c>
      <c r="G2119">
        <f t="shared" si="66"/>
        <v>2018</v>
      </c>
    </row>
    <row r="2120" spans="1:7" x14ac:dyDescent="0.2">
      <c r="A2120" s="11" t="s">
        <v>267</v>
      </c>
      <c r="B2120" s="12">
        <v>43263</v>
      </c>
      <c r="C2120" s="15">
        <v>54.08</v>
      </c>
      <c r="D2120" s="13">
        <v>2478.2847999999999</v>
      </c>
      <c r="E2120" s="14">
        <v>832721</v>
      </c>
      <c r="F2120" s="16">
        <f t="shared" si="67"/>
        <v>1.3403030127340447E-2</v>
      </c>
      <c r="G2120">
        <f t="shared" si="66"/>
        <v>2018</v>
      </c>
    </row>
    <row r="2121" spans="1:7" x14ac:dyDescent="0.2">
      <c r="A2121" s="11" t="s">
        <v>267</v>
      </c>
      <c r="B2121" s="12">
        <v>43264</v>
      </c>
      <c r="C2121" s="15">
        <v>54.42</v>
      </c>
      <c r="D2121" s="13">
        <v>2493.8658</v>
      </c>
      <c r="E2121" s="14">
        <v>719840</v>
      </c>
      <c r="F2121" s="16">
        <f t="shared" si="67"/>
        <v>6.2673016203916299E-3</v>
      </c>
      <c r="G2121">
        <f t="shared" si="66"/>
        <v>2018</v>
      </c>
    </row>
    <row r="2122" spans="1:7" x14ac:dyDescent="0.2">
      <c r="A2122" s="11" t="s">
        <v>267</v>
      </c>
      <c r="B2122" s="12">
        <v>43265</v>
      </c>
      <c r="C2122" s="15">
        <v>54.86</v>
      </c>
      <c r="D2122" s="13">
        <v>2514.0293000000001</v>
      </c>
      <c r="E2122" s="14">
        <v>865364</v>
      </c>
      <c r="F2122" s="16">
        <f t="shared" si="67"/>
        <v>8.0527521543568154E-3</v>
      </c>
      <c r="G2122">
        <f t="shared" si="66"/>
        <v>2018</v>
      </c>
    </row>
    <row r="2123" spans="1:7" x14ac:dyDescent="0.2">
      <c r="A2123" s="11" t="s">
        <v>267</v>
      </c>
      <c r="B2123" s="12">
        <v>43266</v>
      </c>
      <c r="C2123" s="15">
        <v>57.86</v>
      </c>
      <c r="D2123" s="13">
        <v>2651.5082000000002</v>
      </c>
      <c r="E2123" s="14">
        <v>3227983</v>
      </c>
      <c r="F2123" s="16">
        <f t="shared" si="67"/>
        <v>5.3241814038531898E-2</v>
      </c>
      <c r="G2123">
        <f t="shared" si="66"/>
        <v>2018</v>
      </c>
    </row>
    <row r="2124" spans="1:7" x14ac:dyDescent="0.2">
      <c r="A2124" s="11" t="s">
        <v>267</v>
      </c>
      <c r="B2124" s="12">
        <v>43269</v>
      </c>
      <c r="C2124" s="15">
        <v>57.1</v>
      </c>
      <c r="D2124" s="13">
        <v>2616.6801999999998</v>
      </c>
      <c r="E2124" s="14">
        <v>1043971</v>
      </c>
      <c r="F2124" s="16">
        <f t="shared" si="67"/>
        <v>-1.3222182886024465E-2</v>
      </c>
      <c r="G2124">
        <f t="shared" si="66"/>
        <v>2018</v>
      </c>
    </row>
    <row r="2125" spans="1:7" x14ac:dyDescent="0.2">
      <c r="A2125" s="11" t="s">
        <v>267</v>
      </c>
      <c r="B2125" s="12">
        <v>43270</v>
      </c>
      <c r="C2125" s="15">
        <v>57.94</v>
      </c>
      <c r="D2125" s="13">
        <v>2655.1743000000001</v>
      </c>
      <c r="E2125" s="14">
        <v>781535</v>
      </c>
      <c r="F2125" s="16">
        <f t="shared" si="67"/>
        <v>1.4603875679239636E-2</v>
      </c>
      <c r="G2125">
        <f t="shared" si="66"/>
        <v>2018</v>
      </c>
    </row>
    <row r="2126" spans="1:7" x14ac:dyDescent="0.2">
      <c r="A2126" s="11" t="s">
        <v>267</v>
      </c>
      <c r="B2126" s="12">
        <v>43271</v>
      </c>
      <c r="C2126" s="15">
        <v>57.76</v>
      </c>
      <c r="D2126" s="13">
        <v>2646.9254999999998</v>
      </c>
      <c r="E2126" s="14">
        <v>616538</v>
      </c>
      <c r="F2126" s="16">
        <f t="shared" si="67"/>
        <v>-3.1114977566334919E-3</v>
      </c>
      <c r="G2126">
        <f t="shared" si="66"/>
        <v>2018</v>
      </c>
    </row>
    <row r="2127" spans="1:7" x14ac:dyDescent="0.2">
      <c r="A2127" s="11" t="s">
        <v>267</v>
      </c>
      <c r="B2127" s="12">
        <v>43272</v>
      </c>
      <c r="C2127" s="15">
        <v>59.83</v>
      </c>
      <c r="D2127" s="13">
        <v>2741.7858999999999</v>
      </c>
      <c r="E2127" s="14">
        <v>1422223</v>
      </c>
      <c r="F2127" s="16">
        <f t="shared" si="67"/>
        <v>3.5210712817369698E-2</v>
      </c>
      <c r="G2127">
        <f t="shared" si="66"/>
        <v>2018</v>
      </c>
    </row>
    <row r="2128" spans="1:7" x14ac:dyDescent="0.2">
      <c r="A2128" s="11" t="s">
        <v>267</v>
      </c>
      <c r="B2128" s="12">
        <v>43273</v>
      </c>
      <c r="C2128" s="15">
        <v>57.67</v>
      </c>
      <c r="D2128" s="13">
        <v>2642.8011999999999</v>
      </c>
      <c r="E2128" s="14">
        <v>1728674</v>
      </c>
      <c r="F2128" s="16">
        <f t="shared" si="67"/>
        <v>-3.6770099774619147E-2</v>
      </c>
      <c r="G2128">
        <f t="shared" si="66"/>
        <v>2018</v>
      </c>
    </row>
    <row r="2129" spans="1:7" x14ac:dyDescent="0.2">
      <c r="A2129" s="11" t="s">
        <v>267</v>
      </c>
      <c r="B2129" s="12">
        <v>43276</v>
      </c>
      <c r="C2129" s="15">
        <v>56.02</v>
      </c>
      <c r="D2129" s="13">
        <v>2567.1878000000002</v>
      </c>
      <c r="E2129" s="14">
        <v>1393014</v>
      </c>
      <c r="F2129" s="16">
        <f t="shared" si="67"/>
        <v>-2.9028337795358773E-2</v>
      </c>
      <c r="G2129">
        <f t="shared" si="66"/>
        <v>2018</v>
      </c>
    </row>
    <row r="2130" spans="1:7" x14ac:dyDescent="0.2">
      <c r="A2130" s="11" t="s">
        <v>267</v>
      </c>
      <c r="B2130" s="12">
        <v>43277</v>
      </c>
      <c r="C2130" s="15">
        <v>56.35</v>
      </c>
      <c r="D2130" s="13">
        <v>2582.3105</v>
      </c>
      <c r="E2130" s="14">
        <v>720885</v>
      </c>
      <c r="F2130" s="16">
        <f t="shared" si="67"/>
        <v>5.8734706538228106E-3</v>
      </c>
      <c r="G2130">
        <f t="shared" si="66"/>
        <v>2018</v>
      </c>
    </row>
    <row r="2131" spans="1:7" x14ac:dyDescent="0.2">
      <c r="A2131" s="11" t="s">
        <v>267</v>
      </c>
      <c r="B2131" s="12">
        <v>43278</v>
      </c>
      <c r="C2131" s="15">
        <v>55.08</v>
      </c>
      <c r="D2131" s="13">
        <v>2524.1111000000001</v>
      </c>
      <c r="E2131" s="14">
        <v>939240</v>
      </c>
      <c r="F2131" s="16">
        <f t="shared" si="67"/>
        <v>-2.2795566625331311E-2</v>
      </c>
      <c r="G2131">
        <f t="shared" si="66"/>
        <v>2018</v>
      </c>
    </row>
    <row r="2132" spans="1:7" x14ac:dyDescent="0.2">
      <c r="A2132" s="11" t="s">
        <v>267</v>
      </c>
      <c r="B2132" s="12">
        <v>43279</v>
      </c>
      <c r="C2132" s="15">
        <v>56.04</v>
      </c>
      <c r="D2132" s="13">
        <v>2568.1043</v>
      </c>
      <c r="E2132" s="14">
        <v>1686912</v>
      </c>
      <c r="F2132" s="16">
        <f t="shared" si="67"/>
        <v>1.7279047608352169E-2</v>
      </c>
      <c r="G2132">
        <f t="shared" si="66"/>
        <v>2018</v>
      </c>
    </row>
    <row r="2133" spans="1:7" x14ac:dyDescent="0.2">
      <c r="A2133" s="11" t="s">
        <v>267</v>
      </c>
      <c r="B2133" s="12">
        <v>43280</v>
      </c>
      <c r="C2133" s="15">
        <v>55.06</v>
      </c>
      <c r="D2133" s="13">
        <v>2523.1945999999998</v>
      </c>
      <c r="E2133" s="14">
        <v>738976</v>
      </c>
      <c r="F2133" s="16">
        <f t="shared" si="67"/>
        <v>-1.7642221754344982E-2</v>
      </c>
      <c r="G2133">
        <f t="shared" si="66"/>
        <v>2018</v>
      </c>
    </row>
    <row r="2134" spans="1:7" x14ac:dyDescent="0.2">
      <c r="A2134" s="11" t="s">
        <v>267</v>
      </c>
      <c r="B2134" s="12">
        <v>43283</v>
      </c>
      <c r="C2134" s="15">
        <v>55.76</v>
      </c>
      <c r="D2134" s="13">
        <v>2555.2730000000001</v>
      </c>
      <c r="E2134" s="14">
        <v>1141596</v>
      </c>
      <c r="F2134" s="16">
        <f t="shared" si="67"/>
        <v>1.2633266737807116E-2</v>
      </c>
      <c r="G2134">
        <f t="shared" si="66"/>
        <v>2018</v>
      </c>
    </row>
    <row r="2135" spans="1:7" x14ac:dyDescent="0.2">
      <c r="A2135" s="11" t="s">
        <v>267</v>
      </c>
      <c r="B2135" s="12">
        <v>43284</v>
      </c>
      <c r="C2135" s="15">
        <v>56.27</v>
      </c>
      <c r="D2135" s="13">
        <v>2578.6444000000001</v>
      </c>
      <c r="E2135" s="14">
        <v>416571</v>
      </c>
      <c r="F2135" s="16">
        <f t="shared" si="67"/>
        <v>9.104766992919287E-3</v>
      </c>
      <c r="G2135">
        <f t="shared" si="66"/>
        <v>2018</v>
      </c>
    </row>
    <row r="2136" spans="1:7" x14ac:dyDescent="0.2">
      <c r="A2136" s="11" t="s">
        <v>267</v>
      </c>
      <c r="B2136" s="12">
        <v>43286</v>
      </c>
      <c r="C2136" s="15">
        <v>56.68</v>
      </c>
      <c r="D2136" s="13">
        <v>2597.4331999999999</v>
      </c>
      <c r="E2136" s="14">
        <v>466382</v>
      </c>
      <c r="F2136" s="16">
        <f t="shared" si="67"/>
        <v>7.2598813772919686E-3</v>
      </c>
      <c r="G2136">
        <f t="shared" si="66"/>
        <v>2018</v>
      </c>
    </row>
    <row r="2137" spans="1:7" x14ac:dyDescent="0.2">
      <c r="A2137" s="11" t="s">
        <v>267</v>
      </c>
      <c r="B2137" s="12">
        <v>43287</v>
      </c>
      <c r="C2137" s="15">
        <v>57.06</v>
      </c>
      <c r="D2137" s="13">
        <v>2614.8471</v>
      </c>
      <c r="E2137" s="14">
        <v>828306</v>
      </c>
      <c r="F2137" s="16">
        <f t="shared" si="67"/>
        <v>6.6819309628743896E-3</v>
      </c>
      <c r="G2137">
        <f t="shared" si="66"/>
        <v>2018</v>
      </c>
    </row>
    <row r="2138" spans="1:7" x14ac:dyDescent="0.2">
      <c r="A2138" s="11" t="s">
        <v>267</v>
      </c>
      <c r="B2138" s="12">
        <v>43290</v>
      </c>
      <c r="C2138" s="15">
        <v>57</v>
      </c>
      <c r="D2138" s="13">
        <v>2612.0976000000001</v>
      </c>
      <c r="E2138" s="14">
        <v>445224</v>
      </c>
      <c r="F2138" s="16">
        <f t="shared" si="67"/>
        <v>-1.0520779508037803E-3</v>
      </c>
      <c r="G2138">
        <f t="shared" si="66"/>
        <v>2018</v>
      </c>
    </row>
    <row r="2139" spans="1:7" x14ac:dyDescent="0.2">
      <c r="A2139" s="11" t="s">
        <v>267</v>
      </c>
      <c r="B2139" s="12">
        <v>43291</v>
      </c>
      <c r="C2139" s="15">
        <v>56.89</v>
      </c>
      <c r="D2139" s="13">
        <v>2607.0567000000001</v>
      </c>
      <c r="E2139" s="14">
        <v>636255</v>
      </c>
      <c r="F2139" s="16">
        <f t="shared" si="67"/>
        <v>-1.9316890719940686E-3</v>
      </c>
      <c r="G2139">
        <f t="shared" si="66"/>
        <v>2018</v>
      </c>
    </row>
    <row r="2140" spans="1:7" x14ac:dyDescent="0.2">
      <c r="A2140" s="11" t="s">
        <v>267</v>
      </c>
      <c r="B2140" s="12">
        <v>43292</v>
      </c>
      <c r="C2140" s="15">
        <v>57.1</v>
      </c>
      <c r="D2140" s="13">
        <v>2616.6801999999998</v>
      </c>
      <c r="E2140" s="14">
        <v>612950</v>
      </c>
      <c r="F2140" s="16">
        <f t="shared" si="67"/>
        <v>3.6845378994084651E-3</v>
      </c>
      <c r="G2140">
        <f t="shared" si="66"/>
        <v>2018</v>
      </c>
    </row>
    <row r="2141" spans="1:7" x14ac:dyDescent="0.2">
      <c r="A2141" s="11" t="s">
        <v>267</v>
      </c>
      <c r="B2141" s="12">
        <v>43293</v>
      </c>
      <c r="C2141" s="15">
        <v>57.35</v>
      </c>
      <c r="D2141" s="13">
        <v>2628.1368000000002</v>
      </c>
      <c r="E2141" s="14">
        <v>581284</v>
      </c>
      <c r="F2141" s="16">
        <f t="shared" si="67"/>
        <v>4.368726913415168E-3</v>
      </c>
      <c r="G2141">
        <f t="shared" si="66"/>
        <v>2018</v>
      </c>
    </row>
    <row r="2142" spans="1:7" x14ac:dyDescent="0.2">
      <c r="A2142" s="11" t="s">
        <v>267</v>
      </c>
      <c r="B2142" s="12">
        <v>43294</v>
      </c>
      <c r="C2142" s="15">
        <v>57.56</v>
      </c>
      <c r="D2142" s="13">
        <v>2637.7602999999999</v>
      </c>
      <c r="E2142" s="14">
        <v>755564</v>
      </c>
      <c r="F2142" s="16">
        <f t="shared" si="67"/>
        <v>3.6550384437874549E-3</v>
      </c>
      <c r="G2142">
        <f t="shared" si="66"/>
        <v>2018</v>
      </c>
    </row>
    <row r="2143" spans="1:7" x14ac:dyDescent="0.2">
      <c r="A2143" s="11" t="s">
        <v>267</v>
      </c>
      <c r="B2143" s="12">
        <v>43297</v>
      </c>
      <c r="C2143" s="15">
        <v>56.87</v>
      </c>
      <c r="D2143" s="13">
        <v>2606.1401000000001</v>
      </c>
      <c r="E2143" s="14">
        <v>504219</v>
      </c>
      <c r="F2143" s="16">
        <f t="shared" si="67"/>
        <v>-1.2059920700458816E-2</v>
      </c>
      <c r="G2143">
        <f t="shared" si="66"/>
        <v>2018</v>
      </c>
    </row>
    <row r="2144" spans="1:7" x14ac:dyDescent="0.2">
      <c r="A2144" s="11" t="s">
        <v>267</v>
      </c>
      <c r="B2144" s="12">
        <v>43298</v>
      </c>
      <c r="C2144" s="15">
        <v>57.13</v>
      </c>
      <c r="D2144" s="13">
        <v>2618.0549999999998</v>
      </c>
      <c r="E2144" s="14">
        <v>667082</v>
      </c>
      <c r="F2144" s="16">
        <f t="shared" si="67"/>
        <v>4.5614114176629004E-3</v>
      </c>
      <c r="G2144">
        <f t="shared" si="66"/>
        <v>2018</v>
      </c>
    </row>
    <row r="2145" spans="1:7" x14ac:dyDescent="0.2">
      <c r="A2145" s="11" t="s">
        <v>267</v>
      </c>
      <c r="B2145" s="12">
        <v>43299</v>
      </c>
      <c r="C2145" s="15">
        <v>58.55</v>
      </c>
      <c r="D2145" s="13">
        <v>2683.1282999999999</v>
      </c>
      <c r="E2145" s="14">
        <v>701474</v>
      </c>
      <c r="F2145" s="16">
        <f t="shared" si="67"/>
        <v>2.4551717307355076E-2</v>
      </c>
      <c r="G2145">
        <f t="shared" si="66"/>
        <v>2018</v>
      </c>
    </row>
    <row r="2146" spans="1:7" x14ac:dyDescent="0.2">
      <c r="A2146" s="11" t="s">
        <v>267</v>
      </c>
      <c r="B2146" s="12">
        <v>43300</v>
      </c>
      <c r="C2146" s="15">
        <v>59.5</v>
      </c>
      <c r="D2146" s="13">
        <v>2726.6632</v>
      </c>
      <c r="E2146" s="14">
        <v>547239</v>
      </c>
      <c r="F2146" s="16">
        <f t="shared" si="67"/>
        <v>1.6095222507857696E-2</v>
      </c>
      <c r="G2146">
        <f t="shared" si="66"/>
        <v>2018</v>
      </c>
    </row>
    <row r="2147" spans="1:7" x14ac:dyDescent="0.2">
      <c r="A2147" s="11" t="s">
        <v>267</v>
      </c>
      <c r="B2147" s="12">
        <v>43301</v>
      </c>
      <c r="C2147" s="15">
        <v>59.05</v>
      </c>
      <c r="D2147" s="13">
        <v>2706.0414000000001</v>
      </c>
      <c r="E2147" s="14">
        <v>471044</v>
      </c>
      <c r="F2147" s="16">
        <f t="shared" si="67"/>
        <v>-7.5917699082128495E-3</v>
      </c>
      <c r="G2147">
        <f t="shared" si="66"/>
        <v>2018</v>
      </c>
    </row>
    <row r="2148" spans="1:7" x14ac:dyDescent="0.2">
      <c r="A2148" s="11" t="s">
        <v>267</v>
      </c>
      <c r="B2148" s="12">
        <v>43304</v>
      </c>
      <c r="C2148" s="15">
        <v>59.53</v>
      </c>
      <c r="D2148" s="13">
        <v>2728.038</v>
      </c>
      <c r="E2148" s="14">
        <v>614435</v>
      </c>
      <c r="F2148" s="16">
        <f t="shared" si="67"/>
        <v>8.0958445219274488E-3</v>
      </c>
      <c r="G2148">
        <f t="shared" si="66"/>
        <v>2018</v>
      </c>
    </row>
    <row r="2149" spans="1:7" x14ac:dyDescent="0.2">
      <c r="A2149" s="11" t="s">
        <v>267</v>
      </c>
      <c r="B2149" s="12">
        <v>43305</v>
      </c>
      <c r="C2149" s="15">
        <v>58.31</v>
      </c>
      <c r="D2149" s="13">
        <v>2672.13</v>
      </c>
      <c r="E2149" s="14">
        <v>969733</v>
      </c>
      <c r="F2149" s="16">
        <f t="shared" si="67"/>
        <v>-2.0706781931234097E-2</v>
      </c>
      <c r="G2149">
        <f t="shared" si="66"/>
        <v>2018</v>
      </c>
    </row>
    <row r="2150" spans="1:7" x14ac:dyDescent="0.2">
      <c r="A2150" s="11" t="s">
        <v>267</v>
      </c>
      <c r="B2150" s="12">
        <v>43306</v>
      </c>
      <c r="C2150" s="15">
        <v>58.73</v>
      </c>
      <c r="D2150" s="13">
        <v>2691.377</v>
      </c>
      <c r="E2150" s="14">
        <v>696331</v>
      </c>
      <c r="F2150" s="16">
        <f t="shared" si="67"/>
        <v>7.1770643003634298E-3</v>
      </c>
      <c r="G2150">
        <f t="shared" si="66"/>
        <v>2018</v>
      </c>
    </row>
    <row r="2151" spans="1:7" x14ac:dyDescent="0.2">
      <c r="A2151" s="11" t="s">
        <v>267</v>
      </c>
      <c r="B2151" s="12">
        <v>43307</v>
      </c>
      <c r="C2151" s="15">
        <v>59.38</v>
      </c>
      <c r="D2151" s="13">
        <v>2721.1641</v>
      </c>
      <c r="E2151" s="14">
        <v>521160</v>
      </c>
      <c r="F2151" s="16">
        <f t="shared" si="67"/>
        <v>1.1006799801185636E-2</v>
      </c>
      <c r="G2151">
        <f t="shared" si="66"/>
        <v>2018</v>
      </c>
    </row>
    <row r="2152" spans="1:7" x14ac:dyDescent="0.2">
      <c r="A2152" s="11" t="s">
        <v>267</v>
      </c>
      <c r="B2152" s="12">
        <v>43308</v>
      </c>
      <c r="C2152" s="15">
        <v>59.25</v>
      </c>
      <c r="D2152" s="13">
        <v>2715.2067000000002</v>
      </c>
      <c r="E2152" s="14">
        <v>960933</v>
      </c>
      <c r="F2152" s="16">
        <f t="shared" si="67"/>
        <v>-2.1916893203732385E-3</v>
      </c>
      <c r="G2152">
        <f t="shared" si="66"/>
        <v>2018</v>
      </c>
    </row>
    <row r="2153" spans="1:7" x14ac:dyDescent="0.2">
      <c r="A2153" s="11" t="s">
        <v>267</v>
      </c>
      <c r="B2153" s="12">
        <v>43311</v>
      </c>
      <c r="C2153" s="15">
        <v>57.2</v>
      </c>
      <c r="D2153" s="13">
        <v>2621.2628</v>
      </c>
      <c r="E2153" s="14">
        <v>898460</v>
      </c>
      <c r="F2153" s="16">
        <f t="shared" si="67"/>
        <v>-3.5211881629488351E-2</v>
      </c>
      <c r="G2153">
        <f t="shared" si="66"/>
        <v>2018</v>
      </c>
    </row>
    <row r="2154" spans="1:7" x14ac:dyDescent="0.2">
      <c r="A2154" s="11" t="s">
        <v>267</v>
      </c>
      <c r="B2154" s="12">
        <v>43312</v>
      </c>
      <c r="C2154" s="15">
        <v>56.03</v>
      </c>
      <c r="D2154" s="13">
        <v>2567.6460999999999</v>
      </c>
      <c r="E2154" s="14">
        <v>1977955</v>
      </c>
      <c r="F2154" s="16">
        <f t="shared" si="67"/>
        <v>-2.0666636808559107E-2</v>
      </c>
      <c r="G2154">
        <f t="shared" si="66"/>
        <v>2018</v>
      </c>
    </row>
    <row r="2155" spans="1:7" x14ac:dyDescent="0.2">
      <c r="A2155" s="11" t="s">
        <v>267</v>
      </c>
      <c r="B2155" s="12">
        <v>43313</v>
      </c>
      <c r="C2155" s="15">
        <v>49.06</v>
      </c>
      <c r="D2155" s="13">
        <v>2248.2370000000001</v>
      </c>
      <c r="E2155" s="14">
        <v>6975318</v>
      </c>
      <c r="F2155" s="16">
        <f t="shared" si="67"/>
        <v>-0.1328432227468499</v>
      </c>
      <c r="G2155">
        <f t="shared" si="66"/>
        <v>2018</v>
      </c>
    </row>
    <row r="2156" spans="1:7" x14ac:dyDescent="0.2">
      <c r="A2156" s="11" t="s">
        <v>267</v>
      </c>
      <c r="B2156" s="12">
        <v>43314</v>
      </c>
      <c r="C2156" s="15">
        <v>50.15</v>
      </c>
      <c r="D2156" s="13">
        <v>2298.1876000000002</v>
      </c>
      <c r="E2156" s="14">
        <v>1794380</v>
      </c>
      <c r="F2156" s="16">
        <f t="shared" si="67"/>
        <v>2.1974475577601266E-2</v>
      </c>
      <c r="G2156">
        <f t="shared" si="66"/>
        <v>2018</v>
      </c>
    </row>
    <row r="2157" spans="1:7" x14ac:dyDescent="0.2">
      <c r="A2157" s="11" t="s">
        <v>267</v>
      </c>
      <c r="B2157" s="12">
        <v>43315</v>
      </c>
      <c r="C2157" s="15">
        <v>49.69</v>
      </c>
      <c r="D2157" s="13">
        <v>2277.1075000000001</v>
      </c>
      <c r="E2157" s="14">
        <v>1093435</v>
      </c>
      <c r="F2157" s="16">
        <f t="shared" si="67"/>
        <v>-9.2148087937154004E-3</v>
      </c>
      <c r="G2157">
        <f t="shared" si="66"/>
        <v>2018</v>
      </c>
    </row>
    <row r="2158" spans="1:7" x14ac:dyDescent="0.2">
      <c r="A2158" s="11" t="s">
        <v>267</v>
      </c>
      <c r="B2158" s="12">
        <v>43318</v>
      </c>
      <c r="C2158" s="15">
        <v>50.44</v>
      </c>
      <c r="D2158" s="13">
        <v>2311.6556999999998</v>
      </c>
      <c r="E2158" s="14">
        <v>882200</v>
      </c>
      <c r="F2158" s="16">
        <f t="shared" si="67"/>
        <v>1.4980805482489553E-2</v>
      </c>
      <c r="G2158">
        <f t="shared" si="66"/>
        <v>2018</v>
      </c>
    </row>
    <row r="2159" spans="1:7" x14ac:dyDescent="0.2">
      <c r="A2159" s="11" t="s">
        <v>267</v>
      </c>
      <c r="B2159" s="12">
        <v>43319</v>
      </c>
      <c r="C2159" s="15">
        <v>49.57</v>
      </c>
      <c r="D2159" s="13">
        <v>2271.7838000000002</v>
      </c>
      <c r="E2159" s="14">
        <v>705834</v>
      </c>
      <c r="F2159" s="16">
        <f t="shared" si="67"/>
        <v>-1.7398699064236224E-2</v>
      </c>
      <c r="G2159">
        <f t="shared" si="66"/>
        <v>2018</v>
      </c>
    </row>
    <row r="2160" spans="1:7" x14ac:dyDescent="0.2">
      <c r="A2160" s="11" t="s">
        <v>267</v>
      </c>
      <c r="B2160" s="12">
        <v>43320</v>
      </c>
      <c r="C2160" s="15">
        <v>49.58</v>
      </c>
      <c r="D2160" s="13">
        <v>2272.2420999999999</v>
      </c>
      <c r="E2160" s="14">
        <v>1032799</v>
      </c>
      <c r="F2160" s="16">
        <f t="shared" si="67"/>
        <v>2.0171457456193831E-4</v>
      </c>
      <c r="G2160">
        <f t="shared" si="66"/>
        <v>2018</v>
      </c>
    </row>
    <row r="2161" spans="1:7" x14ac:dyDescent="0.2">
      <c r="A2161" s="11" t="s">
        <v>267</v>
      </c>
      <c r="B2161" s="12">
        <v>43321</v>
      </c>
      <c r="C2161" s="15">
        <v>49.45</v>
      </c>
      <c r="D2161" s="13">
        <v>2266.2842000000001</v>
      </c>
      <c r="E2161" s="14">
        <v>611989</v>
      </c>
      <c r="F2161" s="16">
        <f t="shared" si="67"/>
        <v>-2.6254685383231848E-3</v>
      </c>
      <c r="G2161">
        <f t="shared" si="66"/>
        <v>2018</v>
      </c>
    </row>
    <row r="2162" spans="1:7" x14ac:dyDescent="0.2">
      <c r="A2162" s="11" t="s">
        <v>267</v>
      </c>
      <c r="B2162" s="12">
        <v>43322</v>
      </c>
      <c r="C2162" s="15">
        <v>49.24</v>
      </c>
      <c r="D2162" s="13">
        <v>2256.6599000000001</v>
      </c>
      <c r="E2162" s="14">
        <v>555539</v>
      </c>
      <c r="F2162" s="16">
        <f t="shared" si="67"/>
        <v>-4.2557567524684047E-3</v>
      </c>
      <c r="G2162">
        <f t="shared" si="66"/>
        <v>2018</v>
      </c>
    </row>
    <row r="2163" spans="1:7" x14ac:dyDescent="0.2">
      <c r="A2163" s="11" t="s">
        <v>267</v>
      </c>
      <c r="B2163" s="12">
        <v>43325</v>
      </c>
      <c r="C2163" s="15">
        <v>49.78</v>
      </c>
      <c r="D2163" s="13">
        <v>2281.4079999999999</v>
      </c>
      <c r="E2163" s="14">
        <v>544498</v>
      </c>
      <c r="F2163" s="16">
        <f t="shared" si="67"/>
        <v>1.0906995623193231E-2</v>
      </c>
      <c r="G2163">
        <f t="shared" si="66"/>
        <v>2018</v>
      </c>
    </row>
    <row r="2164" spans="1:7" x14ac:dyDescent="0.2">
      <c r="A2164" s="11" t="s">
        <v>267</v>
      </c>
      <c r="B2164" s="12">
        <v>43326</v>
      </c>
      <c r="C2164" s="15">
        <v>50.34</v>
      </c>
      <c r="D2164" s="13">
        <v>2307.0727000000002</v>
      </c>
      <c r="E2164" s="14">
        <v>592394</v>
      </c>
      <c r="F2164" s="16">
        <f t="shared" si="67"/>
        <v>1.1186692767723929E-2</v>
      </c>
      <c r="G2164">
        <f t="shared" si="66"/>
        <v>2018</v>
      </c>
    </row>
    <row r="2165" spans="1:7" x14ac:dyDescent="0.2">
      <c r="A2165" s="11" t="s">
        <v>267</v>
      </c>
      <c r="B2165" s="12">
        <v>43327</v>
      </c>
      <c r="C2165" s="15">
        <v>50.52</v>
      </c>
      <c r="D2165" s="13">
        <v>2315.3220999999999</v>
      </c>
      <c r="E2165" s="14">
        <v>476126</v>
      </c>
      <c r="F2165" s="16">
        <f t="shared" si="67"/>
        <v>3.5693077751204364E-3</v>
      </c>
      <c r="G2165">
        <f t="shared" si="66"/>
        <v>2018</v>
      </c>
    </row>
    <row r="2166" spans="1:7" x14ac:dyDescent="0.2">
      <c r="A2166" s="11" t="s">
        <v>267</v>
      </c>
      <c r="B2166" s="12">
        <v>43328</v>
      </c>
      <c r="C2166" s="15">
        <v>50.35</v>
      </c>
      <c r="D2166" s="13">
        <v>2307.5309999999999</v>
      </c>
      <c r="E2166" s="14">
        <v>342823</v>
      </c>
      <c r="F2166" s="16">
        <f t="shared" si="67"/>
        <v>-3.3706783177190887E-3</v>
      </c>
      <c r="G2166">
        <f t="shared" si="66"/>
        <v>2018</v>
      </c>
    </row>
    <row r="2167" spans="1:7" x14ac:dyDescent="0.2">
      <c r="A2167" s="11" t="s">
        <v>267</v>
      </c>
      <c r="B2167" s="12">
        <v>43329</v>
      </c>
      <c r="C2167" s="15">
        <v>51.32</v>
      </c>
      <c r="D2167" s="13">
        <v>2351.9859999999999</v>
      </c>
      <c r="E2167" s="14">
        <v>678383</v>
      </c>
      <c r="F2167" s="16">
        <f t="shared" si="67"/>
        <v>1.9081920582864249E-2</v>
      </c>
      <c r="G2167">
        <f t="shared" si="66"/>
        <v>2018</v>
      </c>
    </row>
    <row r="2168" spans="1:7" x14ac:dyDescent="0.2">
      <c r="A2168" s="11" t="s">
        <v>267</v>
      </c>
      <c r="B2168" s="12">
        <v>43332</v>
      </c>
      <c r="C2168" s="15">
        <v>52.14</v>
      </c>
      <c r="D2168" s="13">
        <v>2389.5664000000002</v>
      </c>
      <c r="E2168" s="14">
        <v>539659</v>
      </c>
      <c r="F2168" s="16">
        <f t="shared" si="67"/>
        <v>1.5851868757920089E-2</v>
      </c>
      <c r="G2168">
        <f t="shared" si="66"/>
        <v>2018</v>
      </c>
    </row>
    <row r="2169" spans="1:7" x14ac:dyDescent="0.2">
      <c r="A2169" s="11" t="s">
        <v>267</v>
      </c>
      <c r="B2169" s="12">
        <v>43333</v>
      </c>
      <c r="C2169" s="15">
        <v>52.51</v>
      </c>
      <c r="D2169" s="13">
        <v>2406.5234</v>
      </c>
      <c r="E2169" s="14">
        <v>460286</v>
      </c>
      <c r="F2169" s="16">
        <f t="shared" si="67"/>
        <v>7.0712191444121742E-3</v>
      </c>
      <c r="G2169">
        <f t="shared" si="66"/>
        <v>2018</v>
      </c>
    </row>
    <row r="2170" spans="1:7" x14ac:dyDescent="0.2">
      <c r="A2170" s="11" t="s">
        <v>267</v>
      </c>
      <c r="B2170" s="12">
        <v>43334</v>
      </c>
      <c r="C2170" s="15">
        <v>52.8</v>
      </c>
      <c r="D2170" s="13">
        <v>2419.8141000000001</v>
      </c>
      <c r="E2170" s="14">
        <v>394688</v>
      </c>
      <c r="F2170" s="16">
        <f t="shared" si="67"/>
        <v>5.5075630624477467E-3</v>
      </c>
      <c r="G2170">
        <f t="shared" si="66"/>
        <v>2018</v>
      </c>
    </row>
    <row r="2171" spans="1:7" x14ac:dyDescent="0.2">
      <c r="A2171" s="11" t="s">
        <v>267</v>
      </c>
      <c r="B2171" s="12">
        <v>43335</v>
      </c>
      <c r="C2171" s="15">
        <v>53</v>
      </c>
      <c r="D2171" s="13">
        <v>2428.98</v>
      </c>
      <c r="E2171" s="14">
        <v>374018</v>
      </c>
      <c r="F2171" s="16">
        <f t="shared" si="67"/>
        <v>3.7807228399061523E-3</v>
      </c>
      <c r="G2171">
        <f t="shared" si="66"/>
        <v>2018</v>
      </c>
    </row>
    <row r="2172" spans="1:7" x14ac:dyDescent="0.2">
      <c r="A2172" s="11" t="s">
        <v>267</v>
      </c>
      <c r="B2172" s="12">
        <v>43336</v>
      </c>
      <c r="C2172" s="15">
        <v>52.84</v>
      </c>
      <c r="D2172" s="13">
        <v>2421.6473000000001</v>
      </c>
      <c r="E2172" s="14">
        <v>501716</v>
      </c>
      <c r="F2172" s="16">
        <f t="shared" si="67"/>
        <v>-3.0234338979971747E-3</v>
      </c>
      <c r="G2172">
        <f t="shared" si="66"/>
        <v>2018</v>
      </c>
    </row>
    <row r="2173" spans="1:7" x14ac:dyDescent="0.2">
      <c r="A2173" s="11" t="s">
        <v>267</v>
      </c>
      <c r="B2173" s="12">
        <v>43339</v>
      </c>
      <c r="C2173" s="15">
        <v>52.51</v>
      </c>
      <c r="D2173" s="13">
        <v>2406.5234</v>
      </c>
      <c r="E2173" s="14">
        <v>432179</v>
      </c>
      <c r="F2173" s="16">
        <f t="shared" si="67"/>
        <v>-6.2648520043567732E-3</v>
      </c>
      <c r="G2173">
        <f t="shared" si="66"/>
        <v>2018</v>
      </c>
    </row>
    <row r="2174" spans="1:7" x14ac:dyDescent="0.2">
      <c r="A2174" s="11" t="s">
        <v>267</v>
      </c>
      <c r="B2174" s="12">
        <v>43340</v>
      </c>
      <c r="C2174" s="15">
        <v>52.86</v>
      </c>
      <c r="D2174" s="13">
        <v>2422.5639000000001</v>
      </c>
      <c r="E2174" s="14">
        <v>389662</v>
      </c>
      <c r="F2174" s="16">
        <f t="shared" si="67"/>
        <v>6.6432815263751726E-3</v>
      </c>
      <c r="G2174">
        <f t="shared" si="66"/>
        <v>2018</v>
      </c>
    </row>
    <row r="2175" spans="1:7" x14ac:dyDescent="0.2">
      <c r="A2175" s="11" t="s">
        <v>267</v>
      </c>
      <c r="B2175" s="12">
        <v>43341</v>
      </c>
      <c r="C2175" s="15">
        <v>52.77</v>
      </c>
      <c r="D2175" s="13">
        <v>2418.4391999999998</v>
      </c>
      <c r="E2175" s="14">
        <v>339540</v>
      </c>
      <c r="F2175" s="16">
        <f t="shared" si="67"/>
        <v>-1.7040617585665787E-3</v>
      </c>
      <c r="G2175">
        <f t="shared" si="66"/>
        <v>2018</v>
      </c>
    </row>
    <row r="2176" spans="1:7" x14ac:dyDescent="0.2">
      <c r="A2176" s="11" t="s">
        <v>267</v>
      </c>
      <c r="B2176" s="12">
        <v>43342</v>
      </c>
      <c r="C2176" s="15">
        <v>52.98</v>
      </c>
      <c r="D2176" s="13">
        <v>2428.0634</v>
      </c>
      <c r="E2176" s="14">
        <v>423610</v>
      </c>
      <c r="F2176" s="16">
        <f t="shared" si="67"/>
        <v>3.9716364263469618E-3</v>
      </c>
      <c r="G2176">
        <f t="shared" si="66"/>
        <v>2018</v>
      </c>
    </row>
    <row r="2177" spans="1:7" x14ac:dyDescent="0.2">
      <c r="A2177" s="11" t="s">
        <v>267</v>
      </c>
      <c r="B2177" s="12">
        <v>43343</v>
      </c>
      <c r="C2177" s="15">
        <v>53.17</v>
      </c>
      <c r="D2177" s="13">
        <v>2436.7710999999999</v>
      </c>
      <c r="E2177" s="14">
        <v>620344</v>
      </c>
      <c r="F2177" s="16">
        <f t="shared" si="67"/>
        <v>3.5798436723235129E-3</v>
      </c>
      <c r="G2177">
        <f t="shared" si="66"/>
        <v>2018</v>
      </c>
    </row>
    <row r="2178" spans="1:7" x14ac:dyDescent="0.2">
      <c r="A2178" s="11" t="s">
        <v>267</v>
      </c>
      <c r="B2178" s="12">
        <v>43347</v>
      </c>
      <c r="C2178" s="15">
        <v>52.89</v>
      </c>
      <c r="D2178" s="13">
        <v>2423.9387999999999</v>
      </c>
      <c r="E2178" s="14">
        <v>432893</v>
      </c>
      <c r="F2178" s="16">
        <f t="shared" si="67"/>
        <v>-5.2800424383585443E-3</v>
      </c>
      <c r="G2178">
        <f t="shared" si="66"/>
        <v>2018</v>
      </c>
    </row>
    <row r="2179" spans="1:7" x14ac:dyDescent="0.2">
      <c r="A2179" s="11" t="s">
        <v>267</v>
      </c>
      <c r="B2179" s="12">
        <v>43348</v>
      </c>
      <c r="C2179" s="15">
        <v>54.59</v>
      </c>
      <c r="D2179" s="13">
        <v>2501.8494000000001</v>
      </c>
      <c r="E2179" s="14">
        <v>824286</v>
      </c>
      <c r="F2179" s="16">
        <f t="shared" si="67"/>
        <v>3.1636430715777722E-2</v>
      </c>
      <c r="G2179">
        <f t="shared" ref="G2179:G2242" si="68">YEAR(B2179)</f>
        <v>2018</v>
      </c>
    </row>
    <row r="2180" spans="1:7" x14ac:dyDescent="0.2">
      <c r="A2180" s="11" t="s">
        <v>267</v>
      </c>
      <c r="B2180" s="12">
        <v>43349</v>
      </c>
      <c r="C2180" s="15">
        <v>54.95</v>
      </c>
      <c r="D2180" s="13">
        <v>2518.3481999999999</v>
      </c>
      <c r="E2180" s="14">
        <v>526624</v>
      </c>
      <c r="F2180" s="16">
        <f t="shared" ref="F2180:F2243" si="69">IF(A2180&lt;&gt;A2179,"",LN(C2180/C2179))</f>
        <v>6.5729650559640798E-3</v>
      </c>
      <c r="G2180">
        <f t="shared" si="68"/>
        <v>2018</v>
      </c>
    </row>
    <row r="2181" spans="1:7" x14ac:dyDescent="0.2">
      <c r="A2181" s="11" t="s">
        <v>267</v>
      </c>
      <c r="B2181" s="12">
        <v>43350</v>
      </c>
      <c r="C2181" s="15">
        <v>55.08</v>
      </c>
      <c r="D2181" s="13">
        <v>2524.306</v>
      </c>
      <c r="E2181" s="14">
        <v>754402</v>
      </c>
      <c r="F2181" s="16">
        <f t="shared" si="69"/>
        <v>2.3629930108235372E-3</v>
      </c>
      <c r="G2181">
        <f t="shared" si="68"/>
        <v>2018</v>
      </c>
    </row>
    <row r="2182" spans="1:7" x14ac:dyDescent="0.2">
      <c r="A2182" s="11" t="s">
        <v>267</v>
      </c>
      <c r="B2182" s="12">
        <v>43353</v>
      </c>
      <c r="C2182" s="15">
        <v>54.5</v>
      </c>
      <c r="D2182" s="13">
        <v>2497.7248</v>
      </c>
      <c r="E2182" s="14">
        <v>707219</v>
      </c>
      <c r="F2182" s="16">
        <f t="shared" si="69"/>
        <v>-1.058597219125568E-2</v>
      </c>
      <c r="G2182">
        <f t="shared" si="68"/>
        <v>2018</v>
      </c>
    </row>
    <row r="2183" spans="1:7" x14ac:dyDescent="0.2">
      <c r="A2183" s="11" t="s">
        <v>267</v>
      </c>
      <c r="B2183" s="12">
        <v>43354</v>
      </c>
      <c r="C2183" s="15">
        <v>53.56</v>
      </c>
      <c r="D2183" s="13">
        <v>2454.6446999999998</v>
      </c>
      <c r="E2183" s="14">
        <v>724746</v>
      </c>
      <c r="F2183" s="16">
        <f t="shared" si="69"/>
        <v>-1.7398180846226623E-2</v>
      </c>
      <c r="G2183">
        <f t="shared" si="68"/>
        <v>2018</v>
      </c>
    </row>
    <row r="2184" spans="1:7" x14ac:dyDescent="0.2">
      <c r="A2184" s="11" t="s">
        <v>267</v>
      </c>
      <c r="B2184" s="12">
        <v>43355</v>
      </c>
      <c r="C2184" s="15">
        <v>53.5</v>
      </c>
      <c r="D2184" s="13">
        <v>2451.8948999999998</v>
      </c>
      <c r="E2184" s="14">
        <v>662271</v>
      </c>
      <c r="F2184" s="16">
        <f t="shared" si="69"/>
        <v>-1.1208669210109189E-3</v>
      </c>
      <c r="G2184">
        <f t="shared" si="68"/>
        <v>2018</v>
      </c>
    </row>
    <row r="2185" spans="1:7" x14ac:dyDescent="0.2">
      <c r="A2185" s="11" t="s">
        <v>267</v>
      </c>
      <c r="B2185" s="12">
        <v>43356</v>
      </c>
      <c r="C2185" s="15">
        <v>52.99</v>
      </c>
      <c r="D2185" s="13">
        <v>2428.5216999999998</v>
      </c>
      <c r="E2185" s="14">
        <v>711650</v>
      </c>
      <c r="F2185" s="16">
        <f t="shared" si="69"/>
        <v>-9.5784373972901543E-3</v>
      </c>
      <c r="G2185">
        <f t="shared" si="68"/>
        <v>2018</v>
      </c>
    </row>
    <row r="2186" spans="1:7" x14ac:dyDescent="0.2">
      <c r="A2186" s="11" t="s">
        <v>267</v>
      </c>
      <c r="B2186" s="12">
        <v>43357</v>
      </c>
      <c r="C2186" s="15">
        <v>52.93</v>
      </c>
      <c r="D2186" s="13">
        <v>2425.7719000000002</v>
      </c>
      <c r="E2186" s="14">
        <v>732652</v>
      </c>
      <c r="F2186" s="16">
        <f t="shared" si="69"/>
        <v>-1.1329306347745195E-3</v>
      </c>
      <c r="G2186">
        <f t="shared" si="68"/>
        <v>2018</v>
      </c>
    </row>
    <row r="2187" spans="1:7" x14ac:dyDescent="0.2">
      <c r="A2187" s="11" t="s">
        <v>267</v>
      </c>
      <c r="B2187" s="12">
        <v>43360</v>
      </c>
      <c r="C2187" s="15">
        <v>53.05</v>
      </c>
      <c r="D2187" s="13">
        <v>2431.2714999999998</v>
      </c>
      <c r="E2187" s="14">
        <v>453471</v>
      </c>
      <c r="F2187" s="16">
        <f t="shared" si="69"/>
        <v>2.2645791900959317E-3</v>
      </c>
      <c r="G2187">
        <f t="shared" si="68"/>
        <v>2018</v>
      </c>
    </row>
    <row r="2188" spans="1:7" x14ac:dyDescent="0.2">
      <c r="A2188" s="11" t="s">
        <v>267</v>
      </c>
      <c r="B2188" s="12">
        <v>43361</v>
      </c>
      <c r="C2188" s="15">
        <v>53.61</v>
      </c>
      <c r="D2188" s="13">
        <v>2456.9362000000001</v>
      </c>
      <c r="E2188" s="14">
        <v>418952</v>
      </c>
      <c r="F2188" s="16">
        <f t="shared" si="69"/>
        <v>1.050075277945431E-2</v>
      </c>
      <c r="G2188">
        <f t="shared" si="68"/>
        <v>2018</v>
      </c>
    </row>
    <row r="2189" spans="1:7" x14ac:dyDescent="0.2">
      <c r="A2189" s="11" t="s">
        <v>267</v>
      </c>
      <c r="B2189" s="12">
        <v>43362</v>
      </c>
      <c r="C2189" s="15">
        <v>53.74</v>
      </c>
      <c r="D2189" s="13">
        <v>2462.8941</v>
      </c>
      <c r="E2189" s="14">
        <v>375349</v>
      </c>
      <c r="F2189" s="16">
        <f t="shared" si="69"/>
        <v>2.4219853478989039E-3</v>
      </c>
      <c r="G2189">
        <f t="shared" si="68"/>
        <v>2018</v>
      </c>
    </row>
    <row r="2190" spans="1:7" x14ac:dyDescent="0.2">
      <c r="A2190" s="11" t="s">
        <v>267</v>
      </c>
      <c r="B2190" s="12">
        <v>43363</v>
      </c>
      <c r="C2190" s="15">
        <v>53.19</v>
      </c>
      <c r="D2190" s="13">
        <v>2437.6876999999999</v>
      </c>
      <c r="E2190" s="14">
        <v>607670</v>
      </c>
      <c r="F2190" s="16">
        <f t="shared" si="69"/>
        <v>-1.0287194433118995E-2</v>
      </c>
      <c r="G2190">
        <f t="shared" si="68"/>
        <v>2018</v>
      </c>
    </row>
    <row r="2191" spans="1:7" x14ac:dyDescent="0.2">
      <c r="A2191" s="11" t="s">
        <v>267</v>
      </c>
      <c r="B2191" s="12">
        <v>43364</v>
      </c>
      <c r="C2191" s="15">
        <v>52.32</v>
      </c>
      <c r="D2191" s="13">
        <v>2397.8157999999999</v>
      </c>
      <c r="E2191" s="14">
        <v>895384</v>
      </c>
      <c r="F2191" s="16">
        <f t="shared" si="69"/>
        <v>-1.6491701605282901E-2</v>
      </c>
      <c r="G2191">
        <f t="shared" si="68"/>
        <v>2018</v>
      </c>
    </row>
    <row r="2192" spans="1:7" x14ac:dyDescent="0.2">
      <c r="A2192" s="11" t="s">
        <v>267</v>
      </c>
      <c r="B2192" s="12">
        <v>43367</v>
      </c>
      <c r="C2192" s="15">
        <v>52.49</v>
      </c>
      <c r="D2192" s="13">
        <v>2405.6068</v>
      </c>
      <c r="E2192" s="14">
        <v>620948</v>
      </c>
      <c r="F2192" s="16">
        <f t="shared" si="69"/>
        <v>3.2439681152651575E-3</v>
      </c>
      <c r="G2192">
        <f t="shared" si="68"/>
        <v>2018</v>
      </c>
    </row>
    <row r="2193" spans="1:7" x14ac:dyDescent="0.2">
      <c r="A2193" s="11" t="s">
        <v>267</v>
      </c>
      <c r="B2193" s="12">
        <v>43368</v>
      </c>
      <c r="C2193" s="15">
        <v>53.06</v>
      </c>
      <c r="D2193" s="13">
        <v>2431.7298000000001</v>
      </c>
      <c r="E2193" s="14">
        <v>441865</v>
      </c>
      <c r="F2193" s="16">
        <f t="shared" si="69"/>
        <v>1.0800673445385232E-2</v>
      </c>
      <c r="G2193">
        <f t="shared" si="68"/>
        <v>2018</v>
      </c>
    </row>
    <row r="2194" spans="1:7" x14ac:dyDescent="0.2">
      <c r="A2194" s="11" t="s">
        <v>267</v>
      </c>
      <c r="B2194" s="12">
        <v>43369</v>
      </c>
      <c r="C2194" s="15">
        <v>53.55</v>
      </c>
      <c r="D2194" s="13">
        <v>2454.1864</v>
      </c>
      <c r="E2194" s="14">
        <v>630601</v>
      </c>
      <c r="F2194" s="16">
        <f t="shared" si="69"/>
        <v>9.1924481841641446E-3</v>
      </c>
      <c r="G2194">
        <f t="shared" si="68"/>
        <v>2018</v>
      </c>
    </row>
    <row r="2195" spans="1:7" x14ac:dyDescent="0.2">
      <c r="A2195" s="11" t="s">
        <v>267</v>
      </c>
      <c r="B2195" s="12">
        <v>43370</v>
      </c>
      <c r="C2195" s="15">
        <v>53.63</v>
      </c>
      <c r="D2195" s="13">
        <v>2457.8528000000001</v>
      </c>
      <c r="E2195" s="14">
        <v>369910</v>
      </c>
      <c r="F2195" s="16">
        <f t="shared" si="69"/>
        <v>1.4928161010760448E-3</v>
      </c>
      <c r="G2195">
        <f t="shared" si="68"/>
        <v>2018</v>
      </c>
    </row>
    <row r="2196" spans="1:7" x14ac:dyDescent="0.2">
      <c r="A2196" s="11" t="s">
        <v>267</v>
      </c>
      <c r="B2196" s="12">
        <v>43371</v>
      </c>
      <c r="C2196" s="15">
        <v>53.54</v>
      </c>
      <c r="D2196" s="13">
        <v>2453.7280999999998</v>
      </c>
      <c r="E2196" s="14">
        <v>555424</v>
      </c>
      <c r="F2196" s="16">
        <f t="shared" si="69"/>
        <v>-1.6795749026274516E-3</v>
      </c>
      <c r="G2196">
        <f t="shared" si="68"/>
        <v>2018</v>
      </c>
    </row>
    <row r="2197" spans="1:7" x14ac:dyDescent="0.2">
      <c r="A2197" s="11" t="s">
        <v>267</v>
      </c>
      <c r="B2197" s="12">
        <v>43374</v>
      </c>
      <c r="C2197" s="15">
        <v>52.49</v>
      </c>
      <c r="D2197" s="13">
        <v>2405.6068</v>
      </c>
      <c r="E2197" s="14">
        <v>585997</v>
      </c>
      <c r="F2197" s="16">
        <f t="shared" si="69"/>
        <v>-1.9806362827998046E-2</v>
      </c>
      <c r="G2197">
        <f t="shared" si="68"/>
        <v>2018</v>
      </c>
    </row>
    <row r="2198" spans="1:7" x14ac:dyDescent="0.2">
      <c r="A2198" s="11" t="s">
        <v>267</v>
      </c>
      <c r="B2198" s="12">
        <v>43375</v>
      </c>
      <c r="C2198" s="15">
        <v>52.06</v>
      </c>
      <c r="D2198" s="13">
        <v>2385.9</v>
      </c>
      <c r="E2198" s="14">
        <v>386876</v>
      </c>
      <c r="F2198" s="16">
        <f t="shared" si="69"/>
        <v>-8.2257756977890482E-3</v>
      </c>
      <c r="G2198">
        <f t="shared" si="68"/>
        <v>2018</v>
      </c>
    </row>
    <row r="2199" spans="1:7" x14ac:dyDescent="0.2">
      <c r="A2199" s="11" t="s">
        <v>267</v>
      </c>
      <c r="B2199" s="12">
        <v>43376</v>
      </c>
      <c r="C2199" s="15">
        <v>52.04</v>
      </c>
      <c r="D2199" s="13">
        <v>2384.9834000000001</v>
      </c>
      <c r="E2199" s="14">
        <v>438625</v>
      </c>
      <c r="F2199" s="16">
        <f t="shared" si="69"/>
        <v>-3.842459221148199E-4</v>
      </c>
      <c r="G2199">
        <f t="shared" si="68"/>
        <v>2018</v>
      </c>
    </row>
    <row r="2200" spans="1:7" x14ac:dyDescent="0.2">
      <c r="A2200" s="11" t="s">
        <v>267</v>
      </c>
      <c r="B2200" s="12">
        <v>43377</v>
      </c>
      <c r="C2200" s="15">
        <v>51.81</v>
      </c>
      <c r="D2200" s="13">
        <v>2374.4425999999999</v>
      </c>
      <c r="E2200" s="14">
        <v>405575</v>
      </c>
      <c r="F2200" s="16">
        <f t="shared" si="69"/>
        <v>-4.4294728176075566E-3</v>
      </c>
      <c r="G2200">
        <f t="shared" si="68"/>
        <v>2018</v>
      </c>
    </row>
    <row r="2201" spans="1:7" x14ac:dyDescent="0.2">
      <c r="A2201" s="11" t="s">
        <v>267</v>
      </c>
      <c r="B2201" s="12">
        <v>43378</v>
      </c>
      <c r="C2201" s="15">
        <v>51.57</v>
      </c>
      <c r="D2201" s="13">
        <v>2363.4434000000001</v>
      </c>
      <c r="E2201" s="14">
        <v>550374</v>
      </c>
      <c r="F2201" s="16">
        <f t="shared" si="69"/>
        <v>-4.6430727638294058E-3</v>
      </c>
      <c r="G2201">
        <f t="shared" si="68"/>
        <v>2018</v>
      </c>
    </row>
    <row r="2202" spans="1:7" x14ac:dyDescent="0.2">
      <c r="A2202" s="11" t="s">
        <v>267</v>
      </c>
      <c r="B2202" s="12">
        <v>43381</v>
      </c>
      <c r="C2202" s="15">
        <v>52.04</v>
      </c>
      <c r="D2202" s="13">
        <v>2384.9834000000001</v>
      </c>
      <c r="E2202" s="14">
        <v>478301</v>
      </c>
      <c r="F2202" s="16">
        <f t="shared" si="69"/>
        <v>9.0725455814369329E-3</v>
      </c>
      <c r="G2202">
        <f t="shared" si="68"/>
        <v>2018</v>
      </c>
    </row>
    <row r="2203" spans="1:7" x14ac:dyDescent="0.2">
      <c r="A2203" s="11" t="s">
        <v>267</v>
      </c>
      <c r="B2203" s="12">
        <v>43382</v>
      </c>
      <c r="C2203" s="15">
        <v>52.4</v>
      </c>
      <c r="D2203" s="13">
        <v>2401.4821000000002</v>
      </c>
      <c r="E2203" s="14">
        <v>572661</v>
      </c>
      <c r="F2203" s="16">
        <f t="shared" si="69"/>
        <v>6.8939376826920385E-3</v>
      </c>
      <c r="G2203">
        <f t="shared" si="68"/>
        <v>2018</v>
      </c>
    </row>
    <row r="2204" spans="1:7" x14ac:dyDescent="0.2">
      <c r="A2204" s="11" t="s">
        <v>267</v>
      </c>
      <c r="B2204" s="12">
        <v>43383</v>
      </c>
      <c r="C2204" s="15">
        <v>51.55</v>
      </c>
      <c r="D2204" s="13">
        <v>2362.5268000000001</v>
      </c>
      <c r="E2204" s="14">
        <v>479605</v>
      </c>
      <c r="F2204" s="16">
        <f t="shared" si="69"/>
        <v>-1.6354380864027619E-2</v>
      </c>
      <c r="G2204">
        <f t="shared" si="68"/>
        <v>2018</v>
      </c>
    </row>
    <row r="2205" spans="1:7" x14ac:dyDescent="0.2">
      <c r="A2205" s="11" t="s">
        <v>267</v>
      </c>
      <c r="B2205" s="12">
        <v>43384</v>
      </c>
      <c r="C2205" s="15">
        <v>50.84</v>
      </c>
      <c r="D2205" s="13">
        <v>2329.9875999999999</v>
      </c>
      <c r="E2205" s="14">
        <v>524549</v>
      </c>
      <c r="F2205" s="16">
        <f t="shared" si="69"/>
        <v>-1.3868764141715549E-2</v>
      </c>
      <c r="G2205">
        <f t="shared" si="68"/>
        <v>2018</v>
      </c>
    </row>
    <row r="2206" spans="1:7" x14ac:dyDescent="0.2">
      <c r="A2206" s="11" t="s">
        <v>267</v>
      </c>
      <c r="B2206" s="12">
        <v>43385</v>
      </c>
      <c r="C2206" s="15">
        <v>50.21</v>
      </c>
      <c r="D2206" s="13">
        <v>2301.1149</v>
      </c>
      <c r="E2206" s="14">
        <v>877504</v>
      </c>
      <c r="F2206" s="16">
        <f t="shared" si="69"/>
        <v>-1.2469236274639226E-2</v>
      </c>
      <c r="G2206">
        <f t="shared" si="68"/>
        <v>2018</v>
      </c>
    </row>
    <row r="2207" spans="1:7" x14ac:dyDescent="0.2">
      <c r="A2207" s="11" t="s">
        <v>267</v>
      </c>
      <c r="B2207" s="12">
        <v>43388</v>
      </c>
      <c r="C2207" s="15">
        <v>50.36</v>
      </c>
      <c r="D2207" s="13">
        <v>2307.9893000000002</v>
      </c>
      <c r="E2207" s="14">
        <v>1016440</v>
      </c>
      <c r="F2207" s="16">
        <f t="shared" si="69"/>
        <v>2.9829991295321993E-3</v>
      </c>
      <c r="G2207">
        <f t="shared" si="68"/>
        <v>2018</v>
      </c>
    </row>
    <row r="2208" spans="1:7" x14ac:dyDescent="0.2">
      <c r="A2208" s="11" t="s">
        <v>267</v>
      </c>
      <c r="B2208" s="12">
        <v>43389</v>
      </c>
      <c r="C2208" s="15">
        <v>50.99</v>
      </c>
      <c r="D2208" s="13">
        <v>2336.8620999999998</v>
      </c>
      <c r="E2208" s="14">
        <v>742248</v>
      </c>
      <c r="F2208" s="16">
        <f t="shared" si="69"/>
        <v>1.2432325890918094E-2</v>
      </c>
      <c r="G2208">
        <f t="shared" si="68"/>
        <v>2018</v>
      </c>
    </row>
    <row r="2209" spans="1:7" x14ac:dyDescent="0.2">
      <c r="A2209" s="11" t="s">
        <v>267</v>
      </c>
      <c r="B2209" s="12">
        <v>43390</v>
      </c>
      <c r="C2209" s="15">
        <v>51.04</v>
      </c>
      <c r="D2209" s="13">
        <v>2339.1536000000001</v>
      </c>
      <c r="E2209" s="14">
        <v>693853</v>
      </c>
      <c r="F2209" s="16">
        <f t="shared" si="69"/>
        <v>9.8010396947006929E-4</v>
      </c>
      <c r="G2209">
        <f t="shared" si="68"/>
        <v>2018</v>
      </c>
    </row>
    <row r="2210" spans="1:7" x14ac:dyDescent="0.2">
      <c r="A2210" s="11" t="s">
        <v>267</v>
      </c>
      <c r="B2210" s="12">
        <v>43391</v>
      </c>
      <c r="C2210" s="15">
        <v>50.29</v>
      </c>
      <c r="D2210" s="13">
        <v>2304.7811999999999</v>
      </c>
      <c r="E2210" s="14">
        <v>690219</v>
      </c>
      <c r="F2210" s="16">
        <f t="shared" si="69"/>
        <v>-1.4803388852661048E-2</v>
      </c>
      <c r="G2210">
        <f t="shared" si="68"/>
        <v>2018</v>
      </c>
    </row>
    <row r="2211" spans="1:7" x14ac:dyDescent="0.2">
      <c r="A2211" s="11" t="s">
        <v>267</v>
      </c>
      <c r="B2211" s="12">
        <v>43392</v>
      </c>
      <c r="C2211" s="15">
        <v>49.59</v>
      </c>
      <c r="D2211" s="13">
        <v>2272.7004000000002</v>
      </c>
      <c r="E2211" s="14">
        <v>773964</v>
      </c>
      <c r="F2211" s="16">
        <f t="shared" si="69"/>
        <v>-1.4017049682830813E-2</v>
      </c>
      <c r="G2211">
        <f t="shared" si="68"/>
        <v>2018</v>
      </c>
    </row>
    <row r="2212" spans="1:7" x14ac:dyDescent="0.2">
      <c r="A2212" s="11" t="s">
        <v>267</v>
      </c>
      <c r="B2212" s="12">
        <v>43395</v>
      </c>
      <c r="C2212" s="15">
        <v>50.67</v>
      </c>
      <c r="D2212" s="13">
        <v>2322.1966000000002</v>
      </c>
      <c r="E2212" s="14">
        <v>1005683</v>
      </c>
      <c r="F2212" s="16">
        <f t="shared" si="69"/>
        <v>2.154481898677579E-2</v>
      </c>
      <c r="G2212">
        <f t="shared" si="68"/>
        <v>2018</v>
      </c>
    </row>
    <row r="2213" spans="1:7" x14ac:dyDescent="0.2">
      <c r="A2213" s="11" t="s">
        <v>267</v>
      </c>
      <c r="B2213" s="12">
        <v>43396</v>
      </c>
      <c r="C2213" s="15">
        <v>49.44</v>
      </c>
      <c r="D2213" s="13">
        <v>2265.8258999999998</v>
      </c>
      <c r="E2213" s="14">
        <v>836357</v>
      </c>
      <c r="F2213" s="16">
        <f t="shared" si="69"/>
        <v>-2.4574206338383173E-2</v>
      </c>
      <c r="G2213">
        <f t="shared" si="68"/>
        <v>2018</v>
      </c>
    </row>
    <row r="2214" spans="1:7" x14ac:dyDescent="0.2">
      <c r="A2214" s="11" t="s">
        <v>267</v>
      </c>
      <c r="B2214" s="12">
        <v>43397</v>
      </c>
      <c r="C2214" s="15">
        <v>49.47</v>
      </c>
      <c r="D2214" s="13">
        <v>2267.2008000000001</v>
      </c>
      <c r="E2214" s="14">
        <v>732491</v>
      </c>
      <c r="F2214" s="16">
        <f t="shared" si="69"/>
        <v>6.0661209018186596E-4</v>
      </c>
      <c r="G2214">
        <f t="shared" si="68"/>
        <v>2018</v>
      </c>
    </row>
    <row r="2215" spans="1:7" x14ac:dyDescent="0.2">
      <c r="A2215" s="11" t="s">
        <v>267</v>
      </c>
      <c r="B2215" s="12">
        <v>43398</v>
      </c>
      <c r="C2215" s="15">
        <v>50.45</v>
      </c>
      <c r="D2215" s="13">
        <v>2312.114</v>
      </c>
      <c r="E2215" s="14">
        <v>723593</v>
      </c>
      <c r="F2215" s="16">
        <f t="shared" si="69"/>
        <v>1.9616321560000885E-2</v>
      </c>
      <c r="G2215">
        <f t="shared" si="68"/>
        <v>2018</v>
      </c>
    </row>
    <row r="2216" spans="1:7" x14ac:dyDescent="0.2">
      <c r="A2216" s="11" t="s">
        <v>267</v>
      </c>
      <c r="B2216" s="12">
        <v>43399</v>
      </c>
      <c r="C2216" s="15">
        <v>48.63</v>
      </c>
      <c r="D2216" s="13">
        <v>2228.7037999999998</v>
      </c>
      <c r="E2216" s="14">
        <v>1022926</v>
      </c>
      <c r="F2216" s="16">
        <f t="shared" si="69"/>
        <v>-3.6742122383923562E-2</v>
      </c>
      <c r="G2216">
        <f t="shared" si="68"/>
        <v>2018</v>
      </c>
    </row>
    <row r="2217" spans="1:7" x14ac:dyDescent="0.2">
      <c r="A2217" s="11" t="s">
        <v>267</v>
      </c>
      <c r="B2217" s="12">
        <v>43402</v>
      </c>
      <c r="C2217" s="15">
        <v>47.85</v>
      </c>
      <c r="D2217" s="13">
        <v>2192.9564999999998</v>
      </c>
      <c r="E2217" s="14">
        <v>1134455</v>
      </c>
      <c r="F2217" s="16">
        <f t="shared" si="69"/>
        <v>-1.6169506516731137E-2</v>
      </c>
      <c r="G2217">
        <f t="shared" si="68"/>
        <v>2018</v>
      </c>
    </row>
    <row r="2218" spans="1:7" x14ac:dyDescent="0.2">
      <c r="A2218" s="11" t="s">
        <v>267</v>
      </c>
      <c r="B2218" s="12">
        <v>43403</v>
      </c>
      <c r="C2218" s="15">
        <v>49.05</v>
      </c>
      <c r="D2218" s="13">
        <v>2247.9522999999999</v>
      </c>
      <c r="E2218" s="14">
        <v>2067508</v>
      </c>
      <c r="F2218" s="16">
        <f t="shared" si="69"/>
        <v>2.476906811240873E-2</v>
      </c>
      <c r="G2218">
        <f t="shared" si="68"/>
        <v>2018</v>
      </c>
    </row>
    <row r="2219" spans="1:7" x14ac:dyDescent="0.2">
      <c r="A2219" s="11" t="s">
        <v>267</v>
      </c>
      <c r="B2219" s="12">
        <v>43404</v>
      </c>
      <c r="C2219" s="15">
        <v>48.34</v>
      </c>
      <c r="D2219" s="13">
        <v>2215.4131000000002</v>
      </c>
      <c r="E2219" s="14">
        <v>2092435</v>
      </c>
      <c r="F2219" s="16">
        <f t="shared" si="69"/>
        <v>-1.4580810736034993E-2</v>
      </c>
      <c r="G2219">
        <f t="shared" si="68"/>
        <v>2018</v>
      </c>
    </row>
    <row r="2220" spans="1:7" x14ac:dyDescent="0.2">
      <c r="A2220" s="11" t="s">
        <v>267</v>
      </c>
      <c r="B2220" s="12">
        <v>43405</v>
      </c>
      <c r="C2220" s="15">
        <v>48.59</v>
      </c>
      <c r="D2220" s="13">
        <v>2226.8706000000002</v>
      </c>
      <c r="E2220" s="14">
        <v>1179105</v>
      </c>
      <c r="F2220" s="16">
        <f t="shared" si="69"/>
        <v>5.1583731424747594E-3</v>
      </c>
      <c r="G2220">
        <f t="shared" si="68"/>
        <v>2018</v>
      </c>
    </row>
    <row r="2221" spans="1:7" x14ac:dyDescent="0.2">
      <c r="A2221" s="11" t="s">
        <v>267</v>
      </c>
      <c r="B2221" s="12">
        <v>43406</v>
      </c>
      <c r="C2221" s="15">
        <v>49.17</v>
      </c>
      <c r="D2221" s="13">
        <v>2253.4519</v>
      </c>
      <c r="E2221" s="14">
        <v>704294</v>
      </c>
      <c r="F2221" s="16">
        <f t="shared" si="69"/>
        <v>1.1865933006036358E-2</v>
      </c>
      <c r="G2221">
        <f t="shared" si="68"/>
        <v>2018</v>
      </c>
    </row>
    <row r="2222" spans="1:7" x14ac:dyDescent="0.2">
      <c r="A2222" s="11" t="s">
        <v>267</v>
      </c>
      <c r="B2222" s="12">
        <v>43409</v>
      </c>
      <c r="C2222" s="15">
        <v>50.32</v>
      </c>
      <c r="D2222" s="13">
        <v>2306.1561000000002</v>
      </c>
      <c r="E2222" s="14">
        <v>720270</v>
      </c>
      <c r="F2222" s="16">
        <f t="shared" si="69"/>
        <v>2.3118930968337028E-2</v>
      </c>
      <c r="G2222">
        <f t="shared" si="68"/>
        <v>2018</v>
      </c>
    </row>
    <row r="2223" spans="1:7" x14ac:dyDescent="0.2">
      <c r="A2223" s="11" t="s">
        <v>267</v>
      </c>
      <c r="B2223" s="12">
        <v>43410</v>
      </c>
      <c r="C2223" s="15">
        <v>51.43</v>
      </c>
      <c r="D2223" s="13">
        <v>2357.0272</v>
      </c>
      <c r="E2223" s="14">
        <v>740003</v>
      </c>
      <c r="F2223" s="16">
        <f t="shared" si="69"/>
        <v>2.1819047394639673E-2</v>
      </c>
      <c r="G2223">
        <f t="shared" si="68"/>
        <v>2018</v>
      </c>
    </row>
    <row r="2224" spans="1:7" x14ac:dyDescent="0.2">
      <c r="A2224" s="11" t="s">
        <v>267</v>
      </c>
      <c r="B2224" s="12">
        <v>43411</v>
      </c>
      <c r="C2224" s="15">
        <v>52.29</v>
      </c>
      <c r="D2224" s="13">
        <v>2396.4409000000001</v>
      </c>
      <c r="E2224" s="14">
        <v>1422486</v>
      </c>
      <c r="F2224" s="16">
        <f t="shared" si="69"/>
        <v>1.6583488413214449E-2</v>
      </c>
      <c r="G2224">
        <f t="shared" si="68"/>
        <v>2018</v>
      </c>
    </row>
    <row r="2225" spans="1:7" x14ac:dyDescent="0.2">
      <c r="A2225" s="11" t="s">
        <v>267</v>
      </c>
      <c r="B2225" s="12">
        <v>43412</v>
      </c>
      <c r="C2225" s="15">
        <v>52.3</v>
      </c>
      <c r="D2225" s="13">
        <v>2396.8991999999998</v>
      </c>
      <c r="E2225" s="14">
        <v>478653</v>
      </c>
      <c r="F2225" s="16">
        <f t="shared" si="69"/>
        <v>1.9122287083800756E-4</v>
      </c>
      <c r="G2225">
        <f t="shared" si="68"/>
        <v>2018</v>
      </c>
    </row>
    <row r="2226" spans="1:7" x14ac:dyDescent="0.2">
      <c r="A2226" s="11" t="s">
        <v>267</v>
      </c>
      <c r="B2226" s="12">
        <v>43413</v>
      </c>
      <c r="C2226" s="15">
        <v>52.31</v>
      </c>
      <c r="D2226" s="13">
        <v>2371.4888999999998</v>
      </c>
      <c r="E2226" s="14">
        <v>516378</v>
      </c>
      <c r="F2226" s="16">
        <f t="shared" si="69"/>
        <v>1.9118631164266077E-4</v>
      </c>
      <c r="G2226">
        <f t="shared" si="68"/>
        <v>2018</v>
      </c>
    </row>
    <row r="2227" spans="1:7" x14ac:dyDescent="0.2">
      <c r="A2227" s="11" t="s">
        <v>267</v>
      </c>
      <c r="B2227" s="12">
        <v>43416</v>
      </c>
      <c r="C2227" s="15">
        <v>50.15</v>
      </c>
      <c r="D2227" s="13">
        <v>2273.5646000000002</v>
      </c>
      <c r="E2227" s="14">
        <v>1149433</v>
      </c>
      <c r="F2227" s="16">
        <f t="shared" si="69"/>
        <v>-4.2169042974575244E-2</v>
      </c>
      <c r="G2227">
        <f t="shared" si="68"/>
        <v>2018</v>
      </c>
    </row>
    <row r="2228" spans="1:7" x14ac:dyDescent="0.2">
      <c r="A2228" s="11" t="s">
        <v>267</v>
      </c>
      <c r="B2228" s="12">
        <v>43417</v>
      </c>
      <c r="C2228" s="15">
        <v>51.2</v>
      </c>
      <c r="D2228" s="13">
        <v>2321.1667000000002</v>
      </c>
      <c r="E2228" s="14">
        <v>834459</v>
      </c>
      <c r="F2228" s="16">
        <f t="shared" si="69"/>
        <v>2.07210176375177E-2</v>
      </c>
      <c r="G2228">
        <f t="shared" si="68"/>
        <v>2018</v>
      </c>
    </row>
    <row r="2229" spans="1:7" x14ac:dyDescent="0.2">
      <c r="A2229" s="11" t="s">
        <v>267</v>
      </c>
      <c r="B2229" s="12">
        <v>43418</v>
      </c>
      <c r="C2229" s="15">
        <v>50.99</v>
      </c>
      <c r="D2229" s="13">
        <v>2311.6462999999999</v>
      </c>
      <c r="E2229" s="14">
        <v>592252</v>
      </c>
      <c r="F2229" s="16">
        <f t="shared" si="69"/>
        <v>-4.1099969783977763E-3</v>
      </c>
      <c r="G2229">
        <f t="shared" si="68"/>
        <v>2018</v>
      </c>
    </row>
    <row r="2230" spans="1:7" x14ac:dyDescent="0.2">
      <c r="A2230" s="11" t="s">
        <v>267</v>
      </c>
      <c r="B2230" s="12">
        <v>43419</v>
      </c>
      <c r="C2230" s="15">
        <v>50.3</v>
      </c>
      <c r="D2230" s="13">
        <v>2280.3649</v>
      </c>
      <c r="E2230" s="14">
        <v>527853</v>
      </c>
      <c r="F2230" s="16">
        <f t="shared" si="69"/>
        <v>-1.3624457961370988E-2</v>
      </c>
      <c r="G2230">
        <f t="shared" si="68"/>
        <v>2018</v>
      </c>
    </row>
    <row r="2231" spans="1:7" x14ac:dyDescent="0.2">
      <c r="A2231" s="11" t="s">
        <v>267</v>
      </c>
      <c r="B2231" s="12">
        <v>43420</v>
      </c>
      <c r="C2231" s="15">
        <v>47.91</v>
      </c>
      <c r="D2231" s="13">
        <v>2172.0136000000002</v>
      </c>
      <c r="E2231" s="14">
        <v>1218887</v>
      </c>
      <c r="F2231" s="16">
        <f t="shared" si="69"/>
        <v>-4.868082621066281E-2</v>
      </c>
      <c r="G2231">
        <f t="shared" si="68"/>
        <v>2018</v>
      </c>
    </row>
    <row r="2232" spans="1:7" x14ac:dyDescent="0.2">
      <c r="A2232" s="11" t="s">
        <v>267</v>
      </c>
      <c r="B2232" s="12">
        <v>43423</v>
      </c>
      <c r="C2232" s="15">
        <v>49.2</v>
      </c>
      <c r="D2232" s="13">
        <v>2230.4960999999998</v>
      </c>
      <c r="E2232" s="14">
        <v>1209781</v>
      </c>
      <c r="F2232" s="16">
        <f t="shared" si="69"/>
        <v>2.6569372603231702E-2</v>
      </c>
      <c r="G2232">
        <f t="shared" si="68"/>
        <v>2018</v>
      </c>
    </row>
    <row r="2233" spans="1:7" x14ac:dyDescent="0.2">
      <c r="A2233" s="11" t="s">
        <v>267</v>
      </c>
      <c r="B2233" s="12">
        <v>43424</v>
      </c>
      <c r="C2233" s="15">
        <v>49.28</v>
      </c>
      <c r="D2233" s="13">
        <v>2234.1228999999998</v>
      </c>
      <c r="E2233" s="14">
        <v>549296</v>
      </c>
      <c r="F2233" s="16">
        <f t="shared" si="69"/>
        <v>1.6246957270019829E-3</v>
      </c>
      <c r="G2233">
        <f t="shared" si="68"/>
        <v>2018</v>
      </c>
    </row>
    <row r="2234" spans="1:7" x14ac:dyDescent="0.2">
      <c r="A2234" s="11" t="s">
        <v>267</v>
      </c>
      <c r="B2234" s="12">
        <v>43425</v>
      </c>
      <c r="C2234" s="15">
        <v>49.15</v>
      </c>
      <c r="D2234" s="13">
        <v>2228.2294000000002</v>
      </c>
      <c r="E2234" s="14">
        <v>401629</v>
      </c>
      <c r="F2234" s="16">
        <f t="shared" si="69"/>
        <v>-2.6414726320888862E-3</v>
      </c>
      <c r="G2234">
        <f t="shared" si="68"/>
        <v>2018</v>
      </c>
    </row>
    <row r="2235" spans="1:7" x14ac:dyDescent="0.2">
      <c r="A2235" s="11" t="s">
        <v>267</v>
      </c>
      <c r="B2235" s="12">
        <v>43427</v>
      </c>
      <c r="C2235" s="15">
        <v>50.18</v>
      </c>
      <c r="D2235" s="13">
        <v>2274.9247</v>
      </c>
      <c r="E2235" s="14">
        <v>508178</v>
      </c>
      <c r="F2235" s="16">
        <f t="shared" si="69"/>
        <v>2.0739694345100802E-2</v>
      </c>
      <c r="G2235">
        <f t="shared" si="68"/>
        <v>2018</v>
      </c>
    </row>
    <row r="2236" spans="1:7" x14ac:dyDescent="0.2">
      <c r="A2236" s="11" t="s">
        <v>267</v>
      </c>
      <c r="B2236" s="12">
        <v>43430</v>
      </c>
      <c r="C2236" s="15">
        <v>48.23</v>
      </c>
      <c r="D2236" s="13">
        <v>2186.5209</v>
      </c>
      <c r="E2236" s="14">
        <v>830632</v>
      </c>
      <c r="F2236" s="16">
        <f t="shared" si="69"/>
        <v>-3.9635306857395747E-2</v>
      </c>
      <c r="G2236">
        <f t="shared" si="68"/>
        <v>2018</v>
      </c>
    </row>
    <row r="2237" spans="1:7" x14ac:dyDescent="0.2">
      <c r="A2237" s="11" t="s">
        <v>267</v>
      </c>
      <c r="B2237" s="12">
        <v>43431</v>
      </c>
      <c r="C2237" s="15">
        <v>48.24</v>
      </c>
      <c r="D2237" s="13">
        <v>2186.9742000000001</v>
      </c>
      <c r="E2237" s="14">
        <v>793336</v>
      </c>
      <c r="F2237" s="16">
        <f t="shared" si="69"/>
        <v>2.0731833804971247E-4</v>
      </c>
      <c r="G2237">
        <f t="shared" si="68"/>
        <v>2018</v>
      </c>
    </row>
    <row r="2238" spans="1:7" x14ac:dyDescent="0.2">
      <c r="A2238" s="11" t="s">
        <v>267</v>
      </c>
      <c r="B2238" s="12">
        <v>43432</v>
      </c>
      <c r="C2238" s="15">
        <v>49.53</v>
      </c>
      <c r="D2238" s="13">
        <v>2245.4567999999999</v>
      </c>
      <c r="E2238" s="14">
        <v>936235</v>
      </c>
      <c r="F2238" s="16">
        <f t="shared" si="69"/>
        <v>2.6389994181216361E-2</v>
      </c>
      <c r="G2238">
        <f t="shared" si="68"/>
        <v>2018</v>
      </c>
    </row>
    <row r="2239" spans="1:7" x14ac:dyDescent="0.2">
      <c r="A2239" s="11" t="s">
        <v>267</v>
      </c>
      <c r="B2239" s="12">
        <v>43433</v>
      </c>
      <c r="C2239" s="15">
        <v>47.68</v>
      </c>
      <c r="D2239" s="13">
        <v>2161.5864999999999</v>
      </c>
      <c r="E2239" s="14">
        <v>1073750</v>
      </c>
      <c r="F2239" s="16">
        <f t="shared" si="69"/>
        <v>-3.8066523843051994E-2</v>
      </c>
      <c r="G2239">
        <f t="shared" si="68"/>
        <v>2018</v>
      </c>
    </row>
    <row r="2240" spans="1:7" x14ac:dyDescent="0.2">
      <c r="A2240" s="11" t="s">
        <v>267</v>
      </c>
      <c r="B2240" s="12">
        <v>43434</v>
      </c>
      <c r="C2240" s="15">
        <v>47.19</v>
      </c>
      <c r="D2240" s="13">
        <v>2139.3721999999998</v>
      </c>
      <c r="E2240" s="14">
        <v>1028721</v>
      </c>
      <c r="F2240" s="16">
        <f t="shared" si="69"/>
        <v>-1.0330017018798189E-2</v>
      </c>
      <c r="G2240">
        <f t="shared" si="68"/>
        <v>2018</v>
      </c>
    </row>
    <row r="2241" spans="1:7" x14ac:dyDescent="0.2">
      <c r="A2241" s="11" t="s">
        <v>267</v>
      </c>
      <c r="B2241" s="12">
        <v>43437</v>
      </c>
      <c r="C2241" s="15">
        <v>47.02</v>
      </c>
      <c r="D2241" s="13">
        <v>2131.6651999999999</v>
      </c>
      <c r="E2241" s="14">
        <v>986614</v>
      </c>
      <c r="F2241" s="16">
        <f t="shared" si="69"/>
        <v>-3.6089626263726034E-3</v>
      </c>
      <c r="G2241">
        <f t="shared" si="68"/>
        <v>2018</v>
      </c>
    </row>
    <row r="2242" spans="1:7" x14ac:dyDescent="0.2">
      <c r="A2242" s="11" t="s">
        <v>267</v>
      </c>
      <c r="B2242" s="12">
        <v>43438</v>
      </c>
      <c r="C2242" s="15">
        <v>46.68</v>
      </c>
      <c r="D2242" s="13">
        <v>2116.2512000000002</v>
      </c>
      <c r="E2242" s="14">
        <v>888534</v>
      </c>
      <c r="F2242" s="16">
        <f t="shared" si="69"/>
        <v>-7.2572356935682774E-3</v>
      </c>
      <c r="G2242">
        <f t="shared" si="68"/>
        <v>2018</v>
      </c>
    </row>
    <row r="2243" spans="1:7" x14ac:dyDescent="0.2">
      <c r="A2243" s="11" t="s">
        <v>267</v>
      </c>
      <c r="B2243" s="12">
        <v>43440</v>
      </c>
      <c r="C2243" s="15">
        <v>46.54</v>
      </c>
      <c r="D2243" s="13">
        <v>2109.9043000000001</v>
      </c>
      <c r="E2243" s="14">
        <v>829451</v>
      </c>
      <c r="F2243" s="16">
        <f t="shared" si="69"/>
        <v>-3.0036495442096098E-3</v>
      </c>
      <c r="G2243">
        <f t="shared" ref="G2243:G2306" si="70">YEAR(B2243)</f>
        <v>2018</v>
      </c>
    </row>
    <row r="2244" spans="1:7" x14ac:dyDescent="0.2">
      <c r="A2244" s="11" t="s">
        <v>267</v>
      </c>
      <c r="B2244" s="12">
        <v>43441</v>
      </c>
      <c r="C2244" s="15">
        <v>45.89</v>
      </c>
      <c r="D2244" s="13">
        <v>2080.4362999999998</v>
      </c>
      <c r="E2244" s="14">
        <v>671837</v>
      </c>
      <c r="F2244" s="16">
        <f t="shared" ref="F2244:F2307" si="71">IF(A2244&lt;&gt;A2243,"",LN(C2244/C2243))</f>
        <v>-1.4064929467403552E-2</v>
      </c>
      <c r="G2244">
        <f t="shared" si="70"/>
        <v>2018</v>
      </c>
    </row>
    <row r="2245" spans="1:7" x14ac:dyDescent="0.2">
      <c r="A2245" s="11" t="s">
        <v>267</v>
      </c>
      <c r="B2245" s="12">
        <v>43444</v>
      </c>
      <c r="C2245" s="15">
        <v>45.74</v>
      </c>
      <c r="D2245" s="13">
        <v>2073.636</v>
      </c>
      <c r="E2245" s="14">
        <v>670075</v>
      </c>
      <c r="F2245" s="16">
        <f t="shared" si="71"/>
        <v>-3.2740398121070351E-3</v>
      </c>
      <c r="G2245">
        <f t="shared" si="70"/>
        <v>2018</v>
      </c>
    </row>
    <row r="2246" spans="1:7" x14ac:dyDescent="0.2">
      <c r="A2246" s="11" t="s">
        <v>267</v>
      </c>
      <c r="B2246" s="12">
        <v>43445</v>
      </c>
      <c r="C2246" s="15">
        <v>45.41</v>
      </c>
      <c r="D2246" s="13">
        <v>2058.6754000000001</v>
      </c>
      <c r="E2246" s="14">
        <v>712959</v>
      </c>
      <c r="F2246" s="16">
        <f t="shared" si="71"/>
        <v>-7.2408434847754926E-3</v>
      </c>
      <c r="G2246">
        <f t="shared" si="70"/>
        <v>2018</v>
      </c>
    </row>
    <row r="2247" spans="1:7" x14ac:dyDescent="0.2">
      <c r="A2247" s="11" t="s">
        <v>267</v>
      </c>
      <c r="B2247" s="12">
        <v>43446</v>
      </c>
      <c r="C2247" s="15">
        <v>45.96</v>
      </c>
      <c r="D2247" s="13">
        <v>2083.6098000000002</v>
      </c>
      <c r="E2247" s="14">
        <v>786829</v>
      </c>
      <c r="F2247" s="16">
        <f t="shared" si="71"/>
        <v>1.2039107870695334E-2</v>
      </c>
      <c r="G2247">
        <f t="shared" si="70"/>
        <v>2018</v>
      </c>
    </row>
    <row r="2248" spans="1:7" x14ac:dyDescent="0.2">
      <c r="A2248" s="11" t="s">
        <v>267</v>
      </c>
      <c r="B2248" s="12">
        <v>43447</v>
      </c>
      <c r="C2248" s="15">
        <v>45.83</v>
      </c>
      <c r="D2248" s="13">
        <v>2077.7161999999998</v>
      </c>
      <c r="E2248" s="14">
        <v>697123</v>
      </c>
      <c r="F2248" s="16">
        <f t="shared" si="71"/>
        <v>-2.8325544595223036E-3</v>
      </c>
      <c r="G2248">
        <f t="shared" si="70"/>
        <v>2018</v>
      </c>
    </row>
    <row r="2249" spans="1:7" x14ac:dyDescent="0.2">
      <c r="A2249" s="11" t="s">
        <v>267</v>
      </c>
      <c r="B2249" s="12">
        <v>43448</v>
      </c>
      <c r="C2249" s="15">
        <v>44.76</v>
      </c>
      <c r="D2249" s="13">
        <v>2029.2074</v>
      </c>
      <c r="E2249" s="14">
        <v>658078</v>
      </c>
      <c r="F2249" s="16">
        <f t="shared" si="71"/>
        <v>-2.3624015077308186E-2</v>
      </c>
      <c r="G2249">
        <f t="shared" si="70"/>
        <v>2018</v>
      </c>
    </row>
    <row r="2250" spans="1:7" x14ac:dyDescent="0.2">
      <c r="A2250" s="11" t="s">
        <v>267</v>
      </c>
      <c r="B2250" s="12">
        <v>43451</v>
      </c>
      <c r="C2250" s="15">
        <v>44.22</v>
      </c>
      <c r="D2250" s="13">
        <v>2004.7264</v>
      </c>
      <c r="E2250" s="14">
        <v>726020</v>
      </c>
      <c r="F2250" s="16">
        <f t="shared" si="71"/>
        <v>-1.2137708014424256E-2</v>
      </c>
      <c r="G2250">
        <f t="shared" si="70"/>
        <v>2018</v>
      </c>
    </row>
    <row r="2251" spans="1:7" x14ac:dyDescent="0.2">
      <c r="A2251" s="11" t="s">
        <v>267</v>
      </c>
      <c r="B2251" s="12">
        <v>43452</v>
      </c>
      <c r="C2251" s="15">
        <v>43.58</v>
      </c>
      <c r="D2251" s="13">
        <v>1975.7118</v>
      </c>
      <c r="E2251" s="14">
        <v>822995</v>
      </c>
      <c r="F2251" s="16">
        <f t="shared" si="71"/>
        <v>-1.4578845912826465E-2</v>
      </c>
      <c r="G2251">
        <f t="shared" si="70"/>
        <v>2018</v>
      </c>
    </row>
    <row r="2252" spans="1:7" x14ac:dyDescent="0.2">
      <c r="A2252" s="11" t="s">
        <v>267</v>
      </c>
      <c r="B2252" s="12">
        <v>43453</v>
      </c>
      <c r="C2252" s="15">
        <v>43.2</v>
      </c>
      <c r="D2252" s="13">
        <v>1958.4844000000001</v>
      </c>
      <c r="E2252" s="14">
        <v>958611</v>
      </c>
      <c r="F2252" s="16">
        <f t="shared" si="71"/>
        <v>-8.7578342664091403E-3</v>
      </c>
      <c r="G2252">
        <f t="shared" si="70"/>
        <v>2018</v>
      </c>
    </row>
    <row r="2253" spans="1:7" x14ac:dyDescent="0.2">
      <c r="A2253" s="11" t="s">
        <v>267</v>
      </c>
      <c r="B2253" s="12">
        <v>43454</v>
      </c>
      <c r="C2253" s="15">
        <v>42.98</v>
      </c>
      <c r="D2253" s="13">
        <v>1948.5106000000001</v>
      </c>
      <c r="E2253" s="14">
        <v>1018555</v>
      </c>
      <c r="F2253" s="16">
        <f t="shared" si="71"/>
        <v>-5.1056040357003955E-3</v>
      </c>
      <c r="G2253">
        <f t="shared" si="70"/>
        <v>2018</v>
      </c>
    </row>
    <row r="2254" spans="1:7" x14ac:dyDescent="0.2">
      <c r="A2254" s="11" t="s">
        <v>267</v>
      </c>
      <c r="B2254" s="12">
        <v>43455</v>
      </c>
      <c r="C2254" s="15">
        <v>42.49</v>
      </c>
      <c r="D2254" s="13">
        <v>1926.2963</v>
      </c>
      <c r="E2254" s="14">
        <v>1552830</v>
      </c>
      <c r="F2254" s="16">
        <f t="shared" si="71"/>
        <v>-1.1466137087644093E-2</v>
      </c>
      <c r="G2254">
        <f t="shared" si="70"/>
        <v>2018</v>
      </c>
    </row>
    <row r="2255" spans="1:7" x14ac:dyDescent="0.2">
      <c r="A2255" s="11" t="s">
        <v>267</v>
      </c>
      <c r="B2255" s="12">
        <v>43458</v>
      </c>
      <c r="C2255" s="15">
        <v>42.25</v>
      </c>
      <c r="D2255" s="13">
        <v>1915.4159</v>
      </c>
      <c r="E2255" s="14">
        <v>463910</v>
      </c>
      <c r="F2255" s="16">
        <f t="shared" si="71"/>
        <v>-5.6644003235373445E-3</v>
      </c>
      <c r="G2255">
        <f t="shared" si="70"/>
        <v>2018</v>
      </c>
    </row>
    <row r="2256" spans="1:7" x14ac:dyDescent="0.2">
      <c r="A2256" s="11" t="s">
        <v>267</v>
      </c>
      <c r="B2256" s="12">
        <v>43460</v>
      </c>
      <c r="C2256" s="15">
        <v>43.09</v>
      </c>
      <c r="D2256" s="13">
        <v>1953.4974999999999</v>
      </c>
      <c r="E2256" s="14">
        <v>690342</v>
      </c>
      <c r="F2256" s="16">
        <f t="shared" si="71"/>
        <v>1.9686597824563803E-2</v>
      </c>
      <c r="G2256">
        <f t="shared" si="70"/>
        <v>2018</v>
      </c>
    </row>
    <row r="2257" spans="1:7" x14ac:dyDescent="0.2">
      <c r="A2257" s="11" t="s">
        <v>267</v>
      </c>
      <c r="B2257" s="12">
        <v>43461</v>
      </c>
      <c r="C2257" s="15">
        <v>42.8</v>
      </c>
      <c r="D2257" s="13">
        <v>1940.3503000000001</v>
      </c>
      <c r="E2257" s="14">
        <v>649937</v>
      </c>
      <c r="F2257" s="16">
        <f t="shared" si="71"/>
        <v>-6.7528490399956179E-3</v>
      </c>
      <c r="G2257">
        <f t="shared" si="70"/>
        <v>2018</v>
      </c>
    </row>
    <row r="2258" spans="1:7" x14ac:dyDescent="0.2">
      <c r="A2258" s="11" t="s">
        <v>267</v>
      </c>
      <c r="B2258" s="12">
        <v>43462</v>
      </c>
      <c r="C2258" s="15">
        <v>42.69</v>
      </c>
      <c r="D2258" s="13">
        <v>1935.3634</v>
      </c>
      <c r="E2258" s="14">
        <v>695178</v>
      </c>
      <c r="F2258" s="16">
        <f t="shared" si="71"/>
        <v>-2.5734018178803909E-3</v>
      </c>
      <c r="G2258">
        <f t="shared" si="70"/>
        <v>2018</v>
      </c>
    </row>
    <row r="2259" spans="1:7" x14ac:dyDescent="0.2">
      <c r="A2259" s="11" t="s">
        <v>267</v>
      </c>
      <c r="B2259" s="12">
        <v>43465</v>
      </c>
      <c r="C2259" s="15">
        <v>43.51</v>
      </c>
      <c r="D2259" s="13">
        <v>1972.5382999999999</v>
      </c>
      <c r="E2259" s="14">
        <v>675900</v>
      </c>
      <c r="F2259" s="16">
        <f t="shared" si="71"/>
        <v>1.9026095962717978E-2</v>
      </c>
      <c r="G2259">
        <f t="shared" si="70"/>
        <v>2018</v>
      </c>
    </row>
    <row r="2260" spans="1:7" x14ac:dyDescent="0.2">
      <c r="A2260" s="11" t="s">
        <v>267</v>
      </c>
      <c r="B2260" s="12">
        <v>43467</v>
      </c>
      <c r="C2260" s="15">
        <v>43.12</v>
      </c>
      <c r="D2260" s="13">
        <v>1954.8576</v>
      </c>
      <c r="E2260" s="14">
        <v>739122</v>
      </c>
      <c r="F2260" s="16">
        <f t="shared" si="71"/>
        <v>-9.0038701318470877E-3</v>
      </c>
      <c r="G2260">
        <f t="shared" si="70"/>
        <v>2019</v>
      </c>
    </row>
    <row r="2261" spans="1:7" x14ac:dyDescent="0.2">
      <c r="A2261" s="11" t="s">
        <v>267</v>
      </c>
      <c r="B2261" s="12">
        <v>43468</v>
      </c>
      <c r="C2261" s="15">
        <v>42.06</v>
      </c>
      <c r="D2261" s="13">
        <v>1906.8022000000001</v>
      </c>
      <c r="E2261" s="14">
        <v>631236</v>
      </c>
      <c r="F2261" s="16">
        <f t="shared" si="71"/>
        <v>-2.4889756326187888E-2</v>
      </c>
      <c r="G2261">
        <f t="shared" si="70"/>
        <v>2019</v>
      </c>
    </row>
    <row r="2262" spans="1:7" x14ac:dyDescent="0.2">
      <c r="A2262" s="11" t="s">
        <v>267</v>
      </c>
      <c r="B2262" s="12">
        <v>43469</v>
      </c>
      <c r="C2262" s="15">
        <v>42.41</v>
      </c>
      <c r="D2262" s="13">
        <v>1922.6695</v>
      </c>
      <c r="E2262" s="14">
        <v>900160</v>
      </c>
      <c r="F2262" s="16">
        <f t="shared" si="71"/>
        <v>8.2870132119455125E-3</v>
      </c>
      <c r="G2262">
        <f t="shared" si="70"/>
        <v>2019</v>
      </c>
    </row>
    <row r="2263" spans="1:7" x14ac:dyDescent="0.2">
      <c r="A2263" s="11" t="s">
        <v>267</v>
      </c>
      <c r="B2263" s="12">
        <v>43472</v>
      </c>
      <c r="C2263" s="15">
        <v>43.87</v>
      </c>
      <c r="D2263" s="13">
        <v>1988.8589999999999</v>
      </c>
      <c r="E2263" s="14">
        <v>1610150</v>
      </c>
      <c r="F2263" s="16">
        <f t="shared" si="71"/>
        <v>3.3846531691623188E-2</v>
      </c>
      <c r="G2263">
        <f t="shared" si="70"/>
        <v>2019</v>
      </c>
    </row>
    <row r="2264" spans="1:7" x14ac:dyDescent="0.2">
      <c r="A2264" s="11" t="s">
        <v>267</v>
      </c>
      <c r="B2264" s="12">
        <v>43473</v>
      </c>
      <c r="C2264" s="15">
        <v>46.2</v>
      </c>
      <c r="D2264" s="13">
        <v>2094.4902999999999</v>
      </c>
      <c r="E2264" s="14">
        <v>1378705</v>
      </c>
      <c r="F2264" s="16">
        <f t="shared" si="71"/>
        <v>5.1749082909570664E-2</v>
      </c>
      <c r="G2264">
        <f t="shared" si="70"/>
        <v>2019</v>
      </c>
    </row>
    <row r="2265" spans="1:7" x14ac:dyDescent="0.2">
      <c r="A2265" s="11" t="s">
        <v>267</v>
      </c>
      <c r="B2265" s="12">
        <v>43474</v>
      </c>
      <c r="C2265" s="15">
        <v>46.1</v>
      </c>
      <c r="D2265" s="13">
        <v>2089.9567000000002</v>
      </c>
      <c r="E2265" s="14">
        <v>803927</v>
      </c>
      <c r="F2265" s="16">
        <f t="shared" si="71"/>
        <v>-2.166848085090314E-3</v>
      </c>
      <c r="G2265">
        <f t="shared" si="70"/>
        <v>2019</v>
      </c>
    </row>
    <row r="2266" spans="1:7" x14ac:dyDescent="0.2">
      <c r="A2266" s="11" t="s">
        <v>267</v>
      </c>
      <c r="B2266" s="12">
        <v>43475</v>
      </c>
      <c r="C2266" s="15">
        <v>45.92</v>
      </c>
      <c r="D2266" s="13">
        <v>2081.7964000000002</v>
      </c>
      <c r="E2266" s="14">
        <v>472133</v>
      </c>
      <c r="F2266" s="16">
        <f t="shared" si="71"/>
        <v>-3.9121979912918308E-3</v>
      </c>
      <c r="G2266">
        <f t="shared" si="70"/>
        <v>2019</v>
      </c>
    </row>
    <row r="2267" spans="1:7" x14ac:dyDescent="0.2">
      <c r="A2267" s="11" t="s">
        <v>267</v>
      </c>
      <c r="B2267" s="12">
        <v>43476</v>
      </c>
      <c r="C2267" s="15">
        <v>46.11</v>
      </c>
      <c r="D2267" s="13">
        <v>2090.4101000000001</v>
      </c>
      <c r="E2267" s="14">
        <v>617019</v>
      </c>
      <c r="F2267" s="16">
        <f t="shared" si="71"/>
        <v>4.1290942073031857E-3</v>
      </c>
      <c r="G2267">
        <f t="shared" si="70"/>
        <v>2019</v>
      </c>
    </row>
    <row r="2268" spans="1:7" x14ac:dyDescent="0.2">
      <c r="A2268" s="11" t="s">
        <v>267</v>
      </c>
      <c r="B2268" s="12">
        <v>43479</v>
      </c>
      <c r="C2268" s="15">
        <v>45.52</v>
      </c>
      <c r="D2268" s="13">
        <v>2063.6623</v>
      </c>
      <c r="E2268" s="14">
        <v>695277</v>
      </c>
      <c r="F2268" s="16">
        <f t="shared" si="71"/>
        <v>-1.2878056400538658E-2</v>
      </c>
      <c r="G2268">
        <f t="shared" si="70"/>
        <v>2019</v>
      </c>
    </row>
    <row r="2269" spans="1:7" x14ac:dyDescent="0.2">
      <c r="A2269" s="11" t="s">
        <v>267</v>
      </c>
      <c r="B2269" s="12">
        <v>43480</v>
      </c>
      <c r="C2269" s="15">
        <v>45.65</v>
      </c>
      <c r="D2269" s="13">
        <v>2069.5558999999998</v>
      </c>
      <c r="E2269" s="14">
        <v>654863</v>
      </c>
      <c r="F2269" s="16">
        <f t="shared" si="71"/>
        <v>2.8518172229018202E-3</v>
      </c>
      <c r="G2269">
        <f t="shared" si="70"/>
        <v>2019</v>
      </c>
    </row>
    <row r="2270" spans="1:7" x14ac:dyDescent="0.2">
      <c r="A2270" s="11" t="s">
        <v>267</v>
      </c>
      <c r="B2270" s="12">
        <v>43481</v>
      </c>
      <c r="C2270" s="15">
        <v>45.74</v>
      </c>
      <c r="D2270" s="13">
        <v>2073.636</v>
      </c>
      <c r="E2270" s="14">
        <v>744946</v>
      </c>
      <c r="F2270" s="16">
        <f t="shared" si="71"/>
        <v>1.9695815536576677E-3</v>
      </c>
      <c r="G2270">
        <f t="shared" si="70"/>
        <v>2019</v>
      </c>
    </row>
    <row r="2271" spans="1:7" x14ac:dyDescent="0.2">
      <c r="A2271" s="11" t="s">
        <v>267</v>
      </c>
      <c r="B2271" s="12">
        <v>43482</v>
      </c>
      <c r="C2271" s="15">
        <v>46.08</v>
      </c>
      <c r="D2271" s="13">
        <v>2089.0500000000002</v>
      </c>
      <c r="E2271" s="14">
        <v>563207</v>
      </c>
      <c r="F2271" s="16">
        <f t="shared" si="71"/>
        <v>7.4058277930007313E-3</v>
      </c>
      <c r="G2271">
        <f t="shared" si="70"/>
        <v>2019</v>
      </c>
    </row>
    <row r="2272" spans="1:7" x14ac:dyDescent="0.2">
      <c r="A2272" s="11" t="s">
        <v>267</v>
      </c>
      <c r="B2272" s="12">
        <v>43483</v>
      </c>
      <c r="C2272" s="15">
        <v>46.09</v>
      </c>
      <c r="D2272" s="13">
        <v>2089.5034000000001</v>
      </c>
      <c r="E2272" s="14">
        <v>789393</v>
      </c>
      <c r="F2272" s="16">
        <f t="shared" si="71"/>
        <v>2.1699034478128021E-4</v>
      </c>
      <c r="G2272">
        <f t="shared" si="70"/>
        <v>2019</v>
      </c>
    </row>
    <row r="2273" spans="1:7" x14ac:dyDescent="0.2">
      <c r="A2273" s="11" t="s">
        <v>267</v>
      </c>
      <c r="B2273" s="12">
        <v>43487</v>
      </c>
      <c r="C2273" s="15">
        <v>44.53</v>
      </c>
      <c r="D2273" s="13">
        <v>2018.7802999999999</v>
      </c>
      <c r="E2273" s="14">
        <v>940439</v>
      </c>
      <c r="F2273" s="16">
        <f t="shared" si="71"/>
        <v>-3.4432887398805997E-2</v>
      </c>
      <c r="G2273">
        <f t="shared" si="70"/>
        <v>2019</v>
      </c>
    </row>
    <row r="2274" spans="1:7" x14ac:dyDescent="0.2">
      <c r="A2274" s="11" t="s">
        <v>267</v>
      </c>
      <c r="B2274" s="12">
        <v>43488</v>
      </c>
      <c r="C2274" s="15">
        <v>44.86</v>
      </c>
      <c r="D2274" s="13">
        <v>2033.741</v>
      </c>
      <c r="E2274" s="14">
        <v>651678</v>
      </c>
      <c r="F2274" s="16">
        <f t="shared" si="71"/>
        <v>7.3834097584513144E-3</v>
      </c>
      <c r="G2274">
        <f t="shared" si="70"/>
        <v>2019</v>
      </c>
    </row>
    <row r="2275" spans="1:7" x14ac:dyDescent="0.2">
      <c r="A2275" s="11" t="s">
        <v>267</v>
      </c>
      <c r="B2275" s="12">
        <v>43489</v>
      </c>
      <c r="C2275" s="15">
        <v>44.72</v>
      </c>
      <c r="D2275" s="13">
        <v>2027.394</v>
      </c>
      <c r="E2275" s="14">
        <v>581305</v>
      </c>
      <c r="F2275" s="16">
        <f t="shared" si="71"/>
        <v>-3.1257002452185888E-3</v>
      </c>
      <c r="G2275">
        <f t="shared" si="70"/>
        <v>2019</v>
      </c>
    </row>
    <row r="2276" spans="1:7" x14ac:dyDescent="0.2">
      <c r="A2276" s="11" t="s">
        <v>267</v>
      </c>
      <c r="B2276" s="12">
        <v>43490</v>
      </c>
      <c r="C2276" s="15">
        <v>44.91</v>
      </c>
      <c r="D2276" s="13">
        <v>2036.0077000000001</v>
      </c>
      <c r="E2276" s="14">
        <v>524304</v>
      </c>
      <c r="F2276" s="16">
        <f t="shared" si="71"/>
        <v>4.2396582528030019E-3</v>
      </c>
      <c r="G2276">
        <f t="shared" si="70"/>
        <v>2019</v>
      </c>
    </row>
    <row r="2277" spans="1:7" x14ac:dyDescent="0.2">
      <c r="A2277" s="11" t="s">
        <v>267</v>
      </c>
      <c r="B2277" s="12">
        <v>43493</v>
      </c>
      <c r="C2277" s="15">
        <v>45.9</v>
      </c>
      <c r="D2277" s="13">
        <v>2080.8897000000002</v>
      </c>
      <c r="E2277" s="14">
        <v>635205</v>
      </c>
      <c r="F2277" s="16">
        <f t="shared" si="71"/>
        <v>2.180462996685292E-2</v>
      </c>
      <c r="G2277">
        <f t="shared" si="70"/>
        <v>2019</v>
      </c>
    </row>
    <row r="2278" spans="1:7" x14ac:dyDescent="0.2">
      <c r="A2278" s="11" t="s">
        <v>267</v>
      </c>
      <c r="B2278" s="12">
        <v>43494</v>
      </c>
      <c r="C2278" s="15">
        <v>44.91</v>
      </c>
      <c r="D2278" s="13">
        <v>2036.0077000000001</v>
      </c>
      <c r="E2278" s="14">
        <v>646699</v>
      </c>
      <c r="F2278" s="16">
        <f t="shared" si="71"/>
        <v>-2.1804629966852826E-2</v>
      </c>
      <c r="G2278">
        <f t="shared" si="70"/>
        <v>2019</v>
      </c>
    </row>
    <row r="2279" spans="1:7" x14ac:dyDescent="0.2">
      <c r="A2279" s="11" t="s">
        <v>267</v>
      </c>
      <c r="B2279" s="12">
        <v>43495</v>
      </c>
      <c r="C2279" s="15">
        <v>45.17</v>
      </c>
      <c r="D2279" s="13">
        <v>2047.7949000000001</v>
      </c>
      <c r="E2279" s="14">
        <v>457702</v>
      </c>
      <c r="F2279" s="16">
        <f t="shared" si="71"/>
        <v>5.7726625668662167E-3</v>
      </c>
      <c r="G2279">
        <f t="shared" si="70"/>
        <v>2019</v>
      </c>
    </row>
    <row r="2280" spans="1:7" x14ac:dyDescent="0.2">
      <c r="A2280" s="11" t="s">
        <v>267</v>
      </c>
      <c r="B2280" s="12">
        <v>43496</v>
      </c>
      <c r="C2280" s="15">
        <v>44.88</v>
      </c>
      <c r="D2280" s="13">
        <v>2034.6477</v>
      </c>
      <c r="E2280" s="14">
        <v>609820</v>
      </c>
      <c r="F2280" s="16">
        <f t="shared" si="71"/>
        <v>-6.4408884520718484E-3</v>
      </c>
      <c r="G2280">
        <f t="shared" si="70"/>
        <v>2019</v>
      </c>
    </row>
    <row r="2281" spans="1:7" x14ac:dyDescent="0.2">
      <c r="A2281" s="11" t="s">
        <v>267</v>
      </c>
      <c r="B2281" s="12">
        <v>43497</v>
      </c>
      <c r="C2281" s="15">
        <v>44.97</v>
      </c>
      <c r="D2281" s="13">
        <v>2038.7279000000001</v>
      </c>
      <c r="E2281" s="14">
        <v>833876</v>
      </c>
      <c r="F2281" s="16">
        <f t="shared" si="71"/>
        <v>2.003339568175104E-3</v>
      </c>
      <c r="G2281">
        <f t="shared" si="70"/>
        <v>2019</v>
      </c>
    </row>
    <row r="2282" spans="1:7" x14ac:dyDescent="0.2">
      <c r="A2282" s="11" t="s">
        <v>267</v>
      </c>
      <c r="B2282" s="12">
        <v>43500</v>
      </c>
      <c r="C2282" s="15">
        <v>45.96</v>
      </c>
      <c r="D2282" s="13">
        <v>2083.6098000000002</v>
      </c>
      <c r="E2282" s="14">
        <v>636584</v>
      </c>
      <c r="F2282" s="16">
        <f t="shared" si="71"/>
        <v>2.1775852197939032E-2</v>
      </c>
      <c r="G2282">
        <f t="shared" si="70"/>
        <v>2019</v>
      </c>
    </row>
    <row r="2283" spans="1:7" x14ac:dyDescent="0.2">
      <c r="A2283" s="11" t="s">
        <v>267</v>
      </c>
      <c r="B2283" s="12">
        <v>43501</v>
      </c>
      <c r="C2283" s="15">
        <v>46.37</v>
      </c>
      <c r="D2283" s="13">
        <v>2102.1972999999998</v>
      </c>
      <c r="E2283" s="14">
        <v>555543</v>
      </c>
      <c r="F2283" s="16">
        <f t="shared" si="71"/>
        <v>8.8812454228144738E-3</v>
      </c>
      <c r="G2283">
        <f t="shared" si="70"/>
        <v>2019</v>
      </c>
    </row>
    <row r="2284" spans="1:7" x14ac:dyDescent="0.2">
      <c r="A2284" s="11" t="s">
        <v>267</v>
      </c>
      <c r="B2284" s="12">
        <v>43502</v>
      </c>
      <c r="C2284" s="15">
        <v>46.1</v>
      </c>
      <c r="D2284" s="13">
        <v>2089.9567000000002</v>
      </c>
      <c r="E2284" s="14">
        <v>593239</v>
      </c>
      <c r="F2284" s="16">
        <f t="shared" si="71"/>
        <v>-5.8397484007665125E-3</v>
      </c>
      <c r="G2284">
        <f t="shared" si="70"/>
        <v>2019</v>
      </c>
    </row>
    <row r="2285" spans="1:7" x14ac:dyDescent="0.2">
      <c r="A2285" s="11" t="s">
        <v>267</v>
      </c>
      <c r="B2285" s="12">
        <v>43503</v>
      </c>
      <c r="C2285" s="15">
        <v>46.06</v>
      </c>
      <c r="D2285" s="13">
        <v>2088.1433000000002</v>
      </c>
      <c r="E2285" s="14">
        <v>458004</v>
      </c>
      <c r="F2285" s="16">
        <f t="shared" si="71"/>
        <v>-8.6805561006370274E-4</v>
      </c>
      <c r="G2285">
        <f t="shared" si="70"/>
        <v>2019</v>
      </c>
    </row>
    <row r="2286" spans="1:7" x14ac:dyDescent="0.2">
      <c r="A2286" s="11" t="s">
        <v>267</v>
      </c>
      <c r="B2286" s="12">
        <v>43504</v>
      </c>
      <c r="C2286" s="15">
        <v>46.14</v>
      </c>
      <c r="D2286" s="13">
        <v>2091.7701000000002</v>
      </c>
      <c r="E2286" s="14">
        <v>521649</v>
      </c>
      <c r="F2286" s="16">
        <f t="shared" si="71"/>
        <v>1.735358353068485E-3</v>
      </c>
      <c r="G2286">
        <f t="shared" si="70"/>
        <v>2019</v>
      </c>
    </row>
    <row r="2287" spans="1:7" x14ac:dyDescent="0.2">
      <c r="A2287" s="11" t="s">
        <v>267</v>
      </c>
      <c r="B2287" s="12">
        <v>43507</v>
      </c>
      <c r="C2287" s="15">
        <v>45.62</v>
      </c>
      <c r="D2287" s="13">
        <v>2068.1958</v>
      </c>
      <c r="E2287" s="14">
        <v>651748</v>
      </c>
      <c r="F2287" s="16">
        <f t="shared" si="71"/>
        <v>-1.1334035889365742E-2</v>
      </c>
      <c r="G2287">
        <f t="shared" si="70"/>
        <v>2019</v>
      </c>
    </row>
    <row r="2288" spans="1:7" x14ac:dyDescent="0.2">
      <c r="A2288" s="11" t="s">
        <v>267</v>
      </c>
      <c r="B2288" s="12">
        <v>43508</v>
      </c>
      <c r="C2288" s="15">
        <v>45.99</v>
      </c>
      <c r="D2288" s="13">
        <v>2084.9697999999999</v>
      </c>
      <c r="E2288" s="14">
        <v>434497</v>
      </c>
      <c r="F2288" s="16">
        <f t="shared" si="71"/>
        <v>8.0777646955906193E-3</v>
      </c>
      <c r="G2288">
        <f t="shared" si="70"/>
        <v>2019</v>
      </c>
    </row>
    <row r="2289" spans="1:7" x14ac:dyDescent="0.2">
      <c r="A2289" s="11" t="s">
        <v>267</v>
      </c>
      <c r="B2289" s="12">
        <v>43509</v>
      </c>
      <c r="C2289" s="15">
        <v>46.03</v>
      </c>
      <c r="D2289" s="13">
        <v>2086.7833000000001</v>
      </c>
      <c r="E2289" s="14">
        <v>526137</v>
      </c>
      <c r="F2289" s="16">
        <f t="shared" si="71"/>
        <v>8.6937627731761944E-4</v>
      </c>
      <c r="G2289">
        <f t="shared" si="70"/>
        <v>2019</v>
      </c>
    </row>
    <row r="2290" spans="1:7" x14ac:dyDescent="0.2">
      <c r="A2290" s="11" t="s">
        <v>267</v>
      </c>
      <c r="B2290" s="12">
        <v>43510</v>
      </c>
      <c r="C2290" s="15">
        <v>46.88</v>
      </c>
      <c r="D2290" s="13">
        <v>2125.3182999999999</v>
      </c>
      <c r="E2290" s="14">
        <v>569256</v>
      </c>
      <c r="F2290" s="16">
        <f t="shared" si="71"/>
        <v>1.82977874396071E-2</v>
      </c>
      <c r="G2290">
        <f t="shared" si="70"/>
        <v>2019</v>
      </c>
    </row>
    <row r="2291" spans="1:7" x14ac:dyDescent="0.2">
      <c r="A2291" s="11" t="s">
        <v>267</v>
      </c>
      <c r="B2291" s="12">
        <v>43511</v>
      </c>
      <c r="C2291" s="15">
        <v>47.03</v>
      </c>
      <c r="D2291" s="13">
        <v>2132.1185</v>
      </c>
      <c r="E2291" s="14">
        <v>1007538</v>
      </c>
      <c r="F2291" s="16">
        <f t="shared" si="71"/>
        <v>3.1945506881993595E-3</v>
      </c>
      <c r="G2291">
        <f t="shared" si="70"/>
        <v>2019</v>
      </c>
    </row>
    <row r="2292" spans="1:7" x14ac:dyDescent="0.2">
      <c r="A2292" s="11" t="s">
        <v>267</v>
      </c>
      <c r="B2292" s="12">
        <v>43515</v>
      </c>
      <c r="C2292" s="15">
        <v>46.5</v>
      </c>
      <c r="D2292" s="13">
        <v>2108.0907999999999</v>
      </c>
      <c r="E2292" s="14">
        <v>1066574</v>
      </c>
      <c r="F2292" s="16">
        <f t="shared" si="71"/>
        <v>-1.1333383363646051E-2</v>
      </c>
      <c r="G2292">
        <f t="shared" si="70"/>
        <v>2019</v>
      </c>
    </row>
    <row r="2293" spans="1:7" x14ac:dyDescent="0.2">
      <c r="A2293" s="11" t="s">
        <v>267</v>
      </c>
      <c r="B2293" s="12">
        <v>43516</v>
      </c>
      <c r="C2293" s="15">
        <v>46.38</v>
      </c>
      <c r="D2293" s="13">
        <v>2102.6505999999999</v>
      </c>
      <c r="E2293" s="14">
        <v>1632163</v>
      </c>
      <c r="F2293" s="16">
        <f t="shared" si="71"/>
        <v>-2.5839807659250179E-3</v>
      </c>
      <c r="G2293">
        <f t="shared" si="70"/>
        <v>2019</v>
      </c>
    </row>
    <row r="2294" spans="1:7" x14ac:dyDescent="0.2">
      <c r="A2294" s="11" t="s">
        <v>267</v>
      </c>
      <c r="B2294" s="12">
        <v>43517</v>
      </c>
      <c r="C2294" s="15">
        <v>48.84</v>
      </c>
      <c r="D2294" s="13">
        <v>2214.1754000000001</v>
      </c>
      <c r="E2294" s="14">
        <v>3063992</v>
      </c>
      <c r="F2294" s="16">
        <f t="shared" si="71"/>
        <v>5.1681317415118375E-2</v>
      </c>
      <c r="G2294">
        <f t="shared" si="70"/>
        <v>2019</v>
      </c>
    </row>
    <row r="2295" spans="1:7" x14ac:dyDescent="0.2">
      <c r="A2295" s="11" t="s">
        <v>267</v>
      </c>
      <c r="B2295" s="12">
        <v>43518</v>
      </c>
      <c r="C2295" s="15">
        <v>47.53</v>
      </c>
      <c r="D2295" s="13">
        <v>2154.7862</v>
      </c>
      <c r="E2295" s="14">
        <v>1437924</v>
      </c>
      <c r="F2295" s="16">
        <f t="shared" si="71"/>
        <v>-2.7188558616585937E-2</v>
      </c>
      <c r="G2295">
        <f t="shared" si="70"/>
        <v>2019</v>
      </c>
    </row>
    <row r="2296" spans="1:7" x14ac:dyDescent="0.2">
      <c r="A2296" s="11" t="s">
        <v>267</v>
      </c>
      <c r="B2296" s="12">
        <v>43521</v>
      </c>
      <c r="C2296" s="15">
        <v>46.48</v>
      </c>
      <c r="D2296" s="13">
        <v>2107.1840999999999</v>
      </c>
      <c r="E2296" s="14">
        <v>1144402</v>
      </c>
      <c r="F2296" s="16">
        <f t="shared" si="71"/>
        <v>-2.2338978082262421E-2</v>
      </c>
      <c r="G2296">
        <f t="shared" si="70"/>
        <v>2019</v>
      </c>
    </row>
    <row r="2297" spans="1:7" x14ac:dyDescent="0.2">
      <c r="A2297" s="11" t="s">
        <v>267</v>
      </c>
      <c r="B2297" s="12">
        <v>43522</v>
      </c>
      <c r="C2297" s="15">
        <v>46.23</v>
      </c>
      <c r="D2297" s="13">
        <v>2095.8503000000001</v>
      </c>
      <c r="E2297" s="14">
        <v>745109</v>
      </c>
      <c r="F2297" s="16">
        <f t="shared" si="71"/>
        <v>-5.3931745435217022E-3</v>
      </c>
      <c r="G2297">
        <f t="shared" si="70"/>
        <v>2019</v>
      </c>
    </row>
    <row r="2298" spans="1:7" x14ac:dyDescent="0.2">
      <c r="A2298" s="11" t="s">
        <v>267</v>
      </c>
      <c r="B2298" s="12">
        <v>43523</v>
      </c>
      <c r="C2298" s="15">
        <v>46.81</v>
      </c>
      <c r="D2298" s="13">
        <v>2122.1448</v>
      </c>
      <c r="E2298" s="14">
        <v>531712</v>
      </c>
      <c r="F2298" s="16">
        <f t="shared" si="71"/>
        <v>1.2467917311845182E-2</v>
      </c>
      <c r="G2298">
        <f t="shared" si="70"/>
        <v>2019</v>
      </c>
    </row>
    <row r="2299" spans="1:7" x14ac:dyDescent="0.2">
      <c r="A2299" s="11" t="s">
        <v>267</v>
      </c>
      <c r="B2299" s="12">
        <v>43524</v>
      </c>
      <c r="C2299" s="15">
        <v>47.3</v>
      </c>
      <c r="D2299" s="13">
        <v>2144.3591000000001</v>
      </c>
      <c r="E2299" s="14">
        <v>740287</v>
      </c>
      <c r="F2299" s="16">
        <f t="shared" si="71"/>
        <v>1.0413440185908002E-2</v>
      </c>
      <c r="G2299">
        <f t="shared" si="70"/>
        <v>2019</v>
      </c>
    </row>
    <row r="2300" spans="1:7" x14ac:dyDescent="0.2">
      <c r="A2300" s="11" t="s">
        <v>267</v>
      </c>
      <c r="B2300" s="12">
        <v>43525</v>
      </c>
      <c r="C2300" s="15">
        <v>46.85</v>
      </c>
      <c r="D2300" s="13">
        <v>2123.9582</v>
      </c>
      <c r="E2300" s="14">
        <v>791224</v>
      </c>
      <c r="F2300" s="16">
        <f t="shared" si="71"/>
        <v>-9.5592868134559729E-3</v>
      </c>
      <c r="G2300">
        <f t="shared" si="70"/>
        <v>2019</v>
      </c>
    </row>
    <row r="2301" spans="1:7" x14ac:dyDescent="0.2">
      <c r="A2301" s="11" t="s">
        <v>267</v>
      </c>
      <c r="B2301" s="12">
        <v>43528</v>
      </c>
      <c r="C2301" s="15">
        <v>45.45</v>
      </c>
      <c r="D2301" s="13">
        <v>2050.9036999999998</v>
      </c>
      <c r="E2301" s="14">
        <v>1036031</v>
      </c>
      <c r="F2301" s="16">
        <f t="shared" si="71"/>
        <v>-3.0338188060943343E-2</v>
      </c>
      <c r="G2301">
        <f t="shared" si="70"/>
        <v>2019</v>
      </c>
    </row>
    <row r="2302" spans="1:7" x14ac:dyDescent="0.2">
      <c r="A2302" s="11" t="s">
        <v>267</v>
      </c>
      <c r="B2302" s="12">
        <v>43529</v>
      </c>
      <c r="C2302" s="15">
        <v>46.68</v>
      </c>
      <c r="D2302" s="13">
        <v>2106.4067</v>
      </c>
      <c r="E2302" s="14">
        <v>1012650</v>
      </c>
      <c r="F2302" s="16">
        <f t="shared" si="71"/>
        <v>2.6702986794867347E-2</v>
      </c>
      <c r="G2302">
        <f t="shared" si="70"/>
        <v>2019</v>
      </c>
    </row>
    <row r="2303" spans="1:7" x14ac:dyDescent="0.2">
      <c r="A2303" s="11" t="s">
        <v>267</v>
      </c>
      <c r="B2303" s="12">
        <v>43530</v>
      </c>
      <c r="C2303" s="15">
        <v>46.63</v>
      </c>
      <c r="D2303" s="13">
        <v>2104.1504</v>
      </c>
      <c r="E2303" s="14">
        <v>816473</v>
      </c>
      <c r="F2303" s="16">
        <f t="shared" si="71"/>
        <v>-1.0716965981256339E-3</v>
      </c>
      <c r="G2303">
        <f t="shared" si="70"/>
        <v>2019</v>
      </c>
    </row>
    <row r="2304" spans="1:7" x14ac:dyDescent="0.2">
      <c r="A2304" s="11" t="s">
        <v>267</v>
      </c>
      <c r="B2304" s="12">
        <v>43531</v>
      </c>
      <c r="C2304" s="15">
        <v>46.42</v>
      </c>
      <c r="D2304" s="13">
        <v>2094.6743000000001</v>
      </c>
      <c r="E2304" s="14">
        <v>715268</v>
      </c>
      <c r="F2304" s="16">
        <f t="shared" si="71"/>
        <v>-4.5137099739385378E-3</v>
      </c>
      <c r="G2304">
        <f t="shared" si="70"/>
        <v>2019</v>
      </c>
    </row>
    <row r="2305" spans="1:7" x14ac:dyDescent="0.2">
      <c r="A2305" s="11" t="s">
        <v>267</v>
      </c>
      <c r="B2305" s="12">
        <v>43532</v>
      </c>
      <c r="C2305" s="15">
        <v>46.13</v>
      </c>
      <c r="D2305" s="13">
        <v>2081.5882000000001</v>
      </c>
      <c r="E2305" s="14">
        <v>461993</v>
      </c>
      <c r="F2305" s="16">
        <f t="shared" si="71"/>
        <v>-6.266903276561854E-3</v>
      </c>
      <c r="G2305">
        <f t="shared" si="70"/>
        <v>2019</v>
      </c>
    </row>
    <row r="2306" spans="1:7" x14ac:dyDescent="0.2">
      <c r="A2306" s="11" t="s">
        <v>267</v>
      </c>
      <c r="B2306" s="12">
        <v>43535</v>
      </c>
      <c r="C2306" s="15">
        <v>46.43</v>
      </c>
      <c r="D2306" s="13">
        <v>2095.1255999999998</v>
      </c>
      <c r="E2306" s="14">
        <v>684190</v>
      </c>
      <c r="F2306" s="16">
        <f t="shared" si="71"/>
        <v>6.482304462101145E-3</v>
      </c>
      <c r="G2306">
        <f t="shared" si="70"/>
        <v>2019</v>
      </c>
    </row>
    <row r="2307" spans="1:7" x14ac:dyDescent="0.2">
      <c r="A2307" s="11" t="s">
        <v>267</v>
      </c>
      <c r="B2307" s="12">
        <v>43536</v>
      </c>
      <c r="C2307" s="15">
        <v>46.26</v>
      </c>
      <c r="D2307" s="13">
        <v>2087.4544000000001</v>
      </c>
      <c r="E2307" s="14">
        <v>732483</v>
      </c>
      <c r="F2307" s="16">
        <f t="shared" si="71"/>
        <v>-3.6681452285372246E-3</v>
      </c>
      <c r="G2307">
        <f t="shared" ref="G2307:G2370" si="72">YEAR(B2307)</f>
        <v>2019</v>
      </c>
    </row>
    <row r="2308" spans="1:7" x14ac:dyDescent="0.2">
      <c r="A2308" s="11" t="s">
        <v>267</v>
      </c>
      <c r="B2308" s="12">
        <v>43537</v>
      </c>
      <c r="C2308" s="15">
        <v>46.29</v>
      </c>
      <c r="D2308" s="13">
        <v>2088.8081999999999</v>
      </c>
      <c r="E2308" s="14">
        <v>675133</v>
      </c>
      <c r="F2308" s="16">
        <f t="shared" ref="F2308:F2371" si="73">IF(A2308&lt;&gt;A2307,"",LN(C2308/C2307))</f>
        <v>6.4829823988603796E-4</v>
      </c>
      <c r="G2308">
        <f t="shared" si="72"/>
        <v>2019</v>
      </c>
    </row>
    <row r="2309" spans="1:7" x14ac:dyDescent="0.2">
      <c r="A2309" s="11" t="s">
        <v>267</v>
      </c>
      <c r="B2309" s="12">
        <v>43538</v>
      </c>
      <c r="C2309" s="15">
        <v>46.74</v>
      </c>
      <c r="D2309" s="13">
        <v>2109.1140999999998</v>
      </c>
      <c r="E2309" s="14">
        <v>582654</v>
      </c>
      <c r="F2309" s="16">
        <f t="shared" si="73"/>
        <v>9.6743740675327445E-3</v>
      </c>
      <c r="G2309">
        <f t="shared" si="72"/>
        <v>2019</v>
      </c>
    </row>
    <row r="2310" spans="1:7" x14ac:dyDescent="0.2">
      <c r="A2310" s="11" t="s">
        <v>267</v>
      </c>
      <c r="B2310" s="12">
        <v>43539</v>
      </c>
      <c r="C2310" s="15">
        <v>46.41</v>
      </c>
      <c r="D2310" s="13">
        <v>2094.2231000000002</v>
      </c>
      <c r="E2310" s="14">
        <v>828724</v>
      </c>
      <c r="F2310" s="16">
        <f t="shared" si="73"/>
        <v>-7.0853758576275997E-3</v>
      </c>
      <c r="G2310">
        <f t="shared" si="72"/>
        <v>2019</v>
      </c>
    </row>
    <row r="2311" spans="1:7" x14ac:dyDescent="0.2">
      <c r="A2311" s="11" t="s">
        <v>267</v>
      </c>
      <c r="B2311" s="12">
        <v>43542</v>
      </c>
      <c r="C2311" s="15">
        <v>46.24</v>
      </c>
      <c r="D2311" s="13">
        <v>2086.5518999999999</v>
      </c>
      <c r="E2311" s="14">
        <v>540286</v>
      </c>
      <c r="F2311" s="16">
        <f t="shared" si="73"/>
        <v>-3.6697288889622902E-3</v>
      </c>
      <c r="G2311">
        <f t="shared" si="72"/>
        <v>2019</v>
      </c>
    </row>
    <row r="2312" spans="1:7" x14ac:dyDescent="0.2">
      <c r="A2312" s="11" t="s">
        <v>267</v>
      </c>
      <c r="B2312" s="12">
        <v>43543</v>
      </c>
      <c r="C2312" s="15">
        <v>45.83</v>
      </c>
      <c r="D2312" s="13">
        <v>2068.0509000000002</v>
      </c>
      <c r="E2312" s="14">
        <v>617633</v>
      </c>
      <c r="F2312" s="16">
        <f t="shared" si="73"/>
        <v>-8.9063258430894087E-3</v>
      </c>
      <c r="G2312">
        <f t="shared" si="72"/>
        <v>2019</v>
      </c>
    </row>
    <row r="2313" spans="1:7" x14ac:dyDescent="0.2">
      <c r="A2313" s="11" t="s">
        <v>267</v>
      </c>
      <c r="B2313" s="12">
        <v>43544</v>
      </c>
      <c r="C2313" s="15">
        <v>44.4</v>
      </c>
      <c r="D2313" s="13">
        <v>2003.5229999999999</v>
      </c>
      <c r="E2313" s="14">
        <v>728934</v>
      </c>
      <c r="F2313" s="16">
        <f t="shared" si="73"/>
        <v>-3.169942908285367E-2</v>
      </c>
      <c r="G2313">
        <f t="shared" si="72"/>
        <v>2019</v>
      </c>
    </row>
    <row r="2314" spans="1:7" x14ac:dyDescent="0.2">
      <c r="A2314" s="11" t="s">
        <v>267</v>
      </c>
      <c r="B2314" s="12">
        <v>43545</v>
      </c>
      <c r="C2314" s="15">
        <v>45.48</v>
      </c>
      <c r="D2314" s="13">
        <v>2052.2574</v>
      </c>
      <c r="E2314" s="14">
        <v>609254</v>
      </c>
      <c r="F2314" s="16">
        <f t="shared" si="73"/>
        <v>2.4033199444156193E-2</v>
      </c>
      <c r="G2314">
        <f t="shared" si="72"/>
        <v>2019</v>
      </c>
    </row>
    <row r="2315" spans="1:7" x14ac:dyDescent="0.2">
      <c r="A2315" s="11" t="s">
        <v>267</v>
      </c>
      <c r="B2315" s="12">
        <v>43546</v>
      </c>
      <c r="C2315" s="15">
        <v>45.64</v>
      </c>
      <c r="D2315" s="13">
        <v>2059.4773</v>
      </c>
      <c r="E2315" s="14">
        <v>713566</v>
      </c>
      <c r="F2315" s="16">
        <f t="shared" si="73"/>
        <v>3.5118561115396493E-3</v>
      </c>
      <c r="G2315">
        <f t="shared" si="72"/>
        <v>2019</v>
      </c>
    </row>
    <row r="2316" spans="1:7" x14ac:dyDescent="0.2">
      <c r="A2316" s="11" t="s">
        <v>267</v>
      </c>
      <c r="B2316" s="12">
        <v>43549</v>
      </c>
      <c r="C2316" s="15">
        <v>46.58</v>
      </c>
      <c r="D2316" s="13">
        <v>2101.8942000000002</v>
      </c>
      <c r="E2316" s="14">
        <v>558453</v>
      </c>
      <c r="F2316" s="16">
        <f t="shared" si="73"/>
        <v>2.0386739462319992E-2</v>
      </c>
      <c r="G2316">
        <f t="shared" si="72"/>
        <v>2019</v>
      </c>
    </row>
    <row r="2317" spans="1:7" x14ac:dyDescent="0.2">
      <c r="A2317" s="11" t="s">
        <v>267</v>
      </c>
      <c r="B2317" s="12">
        <v>43550</v>
      </c>
      <c r="C2317" s="15">
        <v>47.34</v>
      </c>
      <c r="D2317" s="13">
        <v>2136.1887999999999</v>
      </c>
      <c r="E2317" s="14">
        <v>889129</v>
      </c>
      <c r="F2317" s="16">
        <f t="shared" si="73"/>
        <v>1.6184339629643035E-2</v>
      </c>
      <c r="G2317">
        <f t="shared" si="72"/>
        <v>2019</v>
      </c>
    </row>
    <row r="2318" spans="1:7" x14ac:dyDescent="0.2">
      <c r="A2318" s="11" t="s">
        <v>267</v>
      </c>
      <c r="B2318" s="12">
        <v>43551</v>
      </c>
      <c r="C2318" s="15">
        <v>47.12</v>
      </c>
      <c r="D2318" s="13">
        <v>2126.2613999999999</v>
      </c>
      <c r="E2318" s="14">
        <v>544037</v>
      </c>
      <c r="F2318" s="16">
        <f t="shared" si="73"/>
        <v>-4.6580647425067479E-3</v>
      </c>
      <c r="G2318">
        <f t="shared" si="72"/>
        <v>2019</v>
      </c>
    </row>
    <row r="2319" spans="1:7" x14ac:dyDescent="0.2">
      <c r="A2319" s="11" t="s">
        <v>267</v>
      </c>
      <c r="B2319" s="12">
        <v>43552</v>
      </c>
      <c r="C2319" s="15">
        <v>48.5</v>
      </c>
      <c r="D2319" s="13">
        <v>2188.5331000000001</v>
      </c>
      <c r="E2319" s="14">
        <v>597761</v>
      </c>
      <c r="F2319" s="16">
        <f t="shared" si="73"/>
        <v>2.886625860010638E-2</v>
      </c>
      <c r="G2319">
        <f t="shared" si="72"/>
        <v>2019</v>
      </c>
    </row>
    <row r="2320" spans="1:7" x14ac:dyDescent="0.2">
      <c r="A2320" s="11" t="s">
        <v>267</v>
      </c>
      <c r="B2320" s="12">
        <v>43553</v>
      </c>
      <c r="C2320" s="15">
        <v>48.92</v>
      </c>
      <c r="D2320" s="13">
        <v>2207.4852999999998</v>
      </c>
      <c r="E2320" s="14">
        <v>816131</v>
      </c>
      <c r="F2320" s="16">
        <f t="shared" si="73"/>
        <v>8.622512875534151E-3</v>
      </c>
      <c r="G2320">
        <f t="shared" si="72"/>
        <v>2019</v>
      </c>
    </row>
    <row r="2321" spans="1:7" x14ac:dyDescent="0.2">
      <c r="A2321" s="11" t="s">
        <v>267</v>
      </c>
      <c r="B2321" s="12">
        <v>43556</v>
      </c>
      <c r="C2321" s="15">
        <v>48.59</v>
      </c>
      <c r="D2321" s="13">
        <v>2192.5943000000002</v>
      </c>
      <c r="E2321" s="14">
        <v>653000</v>
      </c>
      <c r="F2321" s="16">
        <f t="shared" si="73"/>
        <v>-6.7685624011600007E-3</v>
      </c>
      <c r="G2321">
        <f t="shared" si="72"/>
        <v>2019</v>
      </c>
    </row>
    <row r="2322" spans="1:7" x14ac:dyDescent="0.2">
      <c r="A2322" s="11" t="s">
        <v>267</v>
      </c>
      <c r="B2322" s="12">
        <v>43557</v>
      </c>
      <c r="C2322" s="15">
        <v>48.2</v>
      </c>
      <c r="D2322" s="13">
        <v>2174.9956999999999</v>
      </c>
      <c r="E2322" s="14">
        <v>751488</v>
      </c>
      <c r="F2322" s="16">
        <f t="shared" si="73"/>
        <v>-8.0587273612569617E-3</v>
      </c>
      <c r="G2322">
        <f t="shared" si="72"/>
        <v>2019</v>
      </c>
    </row>
    <row r="2323" spans="1:7" x14ac:dyDescent="0.2">
      <c r="A2323" s="11" t="s">
        <v>267</v>
      </c>
      <c r="B2323" s="12">
        <v>43558</v>
      </c>
      <c r="C2323" s="15">
        <v>47.89</v>
      </c>
      <c r="D2323" s="13">
        <v>2161.0072</v>
      </c>
      <c r="E2323" s="14">
        <v>587979</v>
      </c>
      <c r="F2323" s="16">
        <f t="shared" si="73"/>
        <v>-6.452306702036714E-3</v>
      </c>
      <c r="G2323">
        <f t="shared" si="72"/>
        <v>2019</v>
      </c>
    </row>
    <row r="2324" spans="1:7" x14ac:dyDescent="0.2">
      <c r="A2324" s="11" t="s">
        <v>267</v>
      </c>
      <c r="B2324" s="12">
        <v>43559</v>
      </c>
      <c r="C2324" s="15">
        <v>48.41</v>
      </c>
      <c r="D2324" s="13">
        <v>2184.4719</v>
      </c>
      <c r="E2324" s="14">
        <v>625289</v>
      </c>
      <c r="F2324" s="16">
        <f t="shared" si="73"/>
        <v>1.0799689597084839E-2</v>
      </c>
      <c r="G2324">
        <f t="shared" si="72"/>
        <v>2019</v>
      </c>
    </row>
    <row r="2325" spans="1:7" x14ac:dyDescent="0.2">
      <c r="A2325" s="11" t="s">
        <v>267</v>
      </c>
      <c r="B2325" s="12">
        <v>43560</v>
      </c>
      <c r="C2325" s="15">
        <v>48.77</v>
      </c>
      <c r="D2325" s="13">
        <v>2200.7166000000002</v>
      </c>
      <c r="E2325" s="14">
        <v>603490</v>
      </c>
      <c r="F2325" s="16">
        <f t="shared" si="73"/>
        <v>7.4089657703583986E-3</v>
      </c>
      <c r="G2325">
        <f t="shared" si="72"/>
        <v>2019</v>
      </c>
    </row>
    <row r="2326" spans="1:7" x14ac:dyDescent="0.2">
      <c r="A2326" s="11" t="s">
        <v>267</v>
      </c>
      <c r="B2326" s="12">
        <v>43563</v>
      </c>
      <c r="C2326" s="15">
        <v>48.28</v>
      </c>
      <c r="D2326" s="13">
        <v>2178.6057000000001</v>
      </c>
      <c r="E2326" s="14">
        <v>645654</v>
      </c>
      <c r="F2326" s="16">
        <f t="shared" si="73"/>
        <v>-1.0097973492630469E-2</v>
      </c>
      <c r="G2326">
        <f t="shared" si="72"/>
        <v>2019</v>
      </c>
    </row>
    <row r="2327" spans="1:7" x14ac:dyDescent="0.2">
      <c r="A2327" s="11" t="s">
        <v>267</v>
      </c>
      <c r="B2327" s="12">
        <v>43564</v>
      </c>
      <c r="C2327" s="15">
        <v>47.68</v>
      </c>
      <c r="D2327" s="13">
        <v>2151.5311000000002</v>
      </c>
      <c r="E2327" s="14">
        <v>584817</v>
      </c>
      <c r="F2327" s="16">
        <f t="shared" si="73"/>
        <v>-1.2505373472236429E-2</v>
      </c>
      <c r="G2327">
        <f t="shared" si="72"/>
        <v>2019</v>
      </c>
    </row>
    <row r="2328" spans="1:7" x14ac:dyDescent="0.2">
      <c r="A2328" s="11" t="s">
        <v>267</v>
      </c>
      <c r="B2328" s="12">
        <v>43565</v>
      </c>
      <c r="C2328" s="15">
        <v>47.95</v>
      </c>
      <c r="D2328" s="13">
        <v>2163.7145999999998</v>
      </c>
      <c r="E2328" s="14">
        <v>414351</v>
      </c>
      <c r="F2328" s="16">
        <f t="shared" si="73"/>
        <v>5.6467785723530199E-3</v>
      </c>
      <c r="G2328">
        <f t="shared" si="72"/>
        <v>2019</v>
      </c>
    </row>
    <row r="2329" spans="1:7" x14ac:dyDescent="0.2">
      <c r="A2329" s="11" t="s">
        <v>267</v>
      </c>
      <c r="B2329" s="12">
        <v>43566</v>
      </c>
      <c r="C2329" s="15">
        <v>47.22</v>
      </c>
      <c r="D2329" s="13">
        <v>2130.7737999999999</v>
      </c>
      <c r="E2329" s="14">
        <v>851626</v>
      </c>
      <c r="F2329" s="16">
        <f t="shared" si="73"/>
        <v>-1.5341269672080415E-2</v>
      </c>
      <c r="G2329">
        <f t="shared" si="72"/>
        <v>2019</v>
      </c>
    </row>
    <row r="2330" spans="1:7" x14ac:dyDescent="0.2">
      <c r="A2330" s="11" t="s">
        <v>267</v>
      </c>
      <c r="B2330" s="12">
        <v>43567</v>
      </c>
      <c r="C2330" s="15">
        <v>47.63</v>
      </c>
      <c r="D2330" s="13">
        <v>2149.2748000000001</v>
      </c>
      <c r="E2330" s="14">
        <v>557198</v>
      </c>
      <c r="F2330" s="16">
        <f t="shared" si="73"/>
        <v>8.6452831554023144E-3</v>
      </c>
      <c r="G2330">
        <f t="shared" si="72"/>
        <v>2019</v>
      </c>
    </row>
    <row r="2331" spans="1:7" x14ac:dyDescent="0.2">
      <c r="A2331" s="11" t="s">
        <v>267</v>
      </c>
      <c r="B2331" s="12">
        <v>43570</v>
      </c>
      <c r="C2331" s="15">
        <v>47.26</v>
      </c>
      <c r="D2331" s="13">
        <v>2132.5787999999998</v>
      </c>
      <c r="E2331" s="14">
        <v>702551</v>
      </c>
      <c r="F2331" s="16">
        <f t="shared" si="73"/>
        <v>-7.7985430540073366E-3</v>
      </c>
      <c r="G2331">
        <f t="shared" si="72"/>
        <v>2019</v>
      </c>
    </row>
    <row r="2332" spans="1:7" x14ac:dyDescent="0.2">
      <c r="A2332" s="11" t="s">
        <v>267</v>
      </c>
      <c r="B2332" s="12">
        <v>43571</v>
      </c>
      <c r="C2332" s="15">
        <v>47.23</v>
      </c>
      <c r="D2332" s="13">
        <v>2131.2251000000001</v>
      </c>
      <c r="E2332" s="14">
        <v>927454</v>
      </c>
      <c r="F2332" s="16">
        <f t="shared" si="73"/>
        <v>-6.3498785073610835E-4</v>
      </c>
      <c r="G2332">
        <f t="shared" si="72"/>
        <v>2019</v>
      </c>
    </row>
    <row r="2333" spans="1:7" x14ac:dyDescent="0.2">
      <c r="A2333" s="11" t="s">
        <v>267</v>
      </c>
      <c r="B2333" s="12">
        <v>43572</v>
      </c>
      <c r="C2333" s="15">
        <v>46.17</v>
      </c>
      <c r="D2333" s="13">
        <v>2083.3932</v>
      </c>
      <c r="E2333" s="14">
        <v>472311</v>
      </c>
      <c r="F2333" s="16">
        <f t="shared" si="73"/>
        <v>-2.2699047389128136E-2</v>
      </c>
      <c r="G2333">
        <f t="shared" si="72"/>
        <v>2019</v>
      </c>
    </row>
    <row r="2334" spans="1:7" x14ac:dyDescent="0.2">
      <c r="A2334" s="11" t="s">
        <v>267</v>
      </c>
      <c r="B2334" s="12">
        <v>43573</v>
      </c>
      <c r="C2334" s="15">
        <v>47.03</v>
      </c>
      <c r="D2334" s="13">
        <v>2122.2002000000002</v>
      </c>
      <c r="E2334" s="14">
        <v>764912</v>
      </c>
      <c r="F2334" s="16">
        <f t="shared" si="73"/>
        <v>1.8455459438059027E-2</v>
      </c>
      <c r="G2334">
        <f t="shared" si="72"/>
        <v>2019</v>
      </c>
    </row>
    <row r="2335" spans="1:7" x14ac:dyDescent="0.2">
      <c r="A2335" s="11" t="s">
        <v>267</v>
      </c>
      <c r="B2335" s="12">
        <v>43577</v>
      </c>
      <c r="C2335" s="15">
        <v>47.64</v>
      </c>
      <c r="D2335" s="13">
        <v>2160.7069000000001</v>
      </c>
      <c r="E2335" s="14">
        <v>666701</v>
      </c>
      <c r="F2335" s="16">
        <f t="shared" si="73"/>
        <v>1.2887048530142655E-2</v>
      </c>
      <c r="G2335">
        <f t="shared" si="72"/>
        <v>2019</v>
      </c>
    </row>
    <row r="2336" spans="1:7" x14ac:dyDescent="0.2">
      <c r="A2336" s="11" t="s">
        <v>267</v>
      </c>
      <c r="B2336" s="12">
        <v>43578</v>
      </c>
      <c r="C2336" s="15">
        <v>48.34</v>
      </c>
      <c r="D2336" s="13">
        <v>2192.4553000000001</v>
      </c>
      <c r="E2336" s="14">
        <v>760732</v>
      </c>
      <c r="F2336" s="16">
        <f t="shared" si="73"/>
        <v>1.458663078823765E-2</v>
      </c>
      <c r="G2336">
        <f t="shared" si="72"/>
        <v>2019</v>
      </c>
    </row>
    <row r="2337" spans="1:7" x14ac:dyDescent="0.2">
      <c r="A2337" s="11" t="s">
        <v>267</v>
      </c>
      <c r="B2337" s="12">
        <v>43579</v>
      </c>
      <c r="C2337" s="15">
        <v>48.99</v>
      </c>
      <c r="D2337" s="13">
        <v>2221.9360000000001</v>
      </c>
      <c r="E2337" s="14">
        <v>408012</v>
      </c>
      <c r="F2337" s="16">
        <f t="shared" si="73"/>
        <v>1.3356820375146404E-2</v>
      </c>
      <c r="G2337">
        <f t="shared" si="72"/>
        <v>2019</v>
      </c>
    </row>
    <row r="2338" spans="1:7" x14ac:dyDescent="0.2">
      <c r="A2338" s="11" t="s">
        <v>267</v>
      </c>
      <c r="B2338" s="12">
        <v>43580</v>
      </c>
      <c r="C2338" s="15">
        <v>49.26</v>
      </c>
      <c r="D2338" s="13">
        <v>2234.1817999999998</v>
      </c>
      <c r="E2338" s="14">
        <v>647824</v>
      </c>
      <c r="F2338" s="16">
        <f t="shared" si="73"/>
        <v>5.4961970419084311E-3</v>
      </c>
      <c r="G2338">
        <f t="shared" si="72"/>
        <v>2019</v>
      </c>
    </row>
    <row r="2339" spans="1:7" x14ac:dyDescent="0.2">
      <c r="A2339" s="11" t="s">
        <v>267</v>
      </c>
      <c r="B2339" s="12">
        <v>43581</v>
      </c>
      <c r="C2339" s="15">
        <v>50.09</v>
      </c>
      <c r="D2339" s="13">
        <v>2271.8263000000002</v>
      </c>
      <c r="E2339" s="14">
        <v>663422</v>
      </c>
      <c r="F2339" s="16">
        <f t="shared" si="73"/>
        <v>1.6708994677133698E-2</v>
      </c>
      <c r="G2339">
        <f t="shared" si="72"/>
        <v>2019</v>
      </c>
    </row>
    <row r="2340" spans="1:7" x14ac:dyDescent="0.2">
      <c r="A2340" s="11" t="s">
        <v>267</v>
      </c>
      <c r="B2340" s="12">
        <v>43584</v>
      </c>
      <c r="C2340" s="15">
        <v>50.84</v>
      </c>
      <c r="D2340" s="13">
        <v>2305.8425000000002</v>
      </c>
      <c r="E2340" s="14">
        <v>854333</v>
      </c>
      <c r="F2340" s="16">
        <f t="shared" si="73"/>
        <v>1.48620589517278E-2</v>
      </c>
      <c r="G2340">
        <f t="shared" si="72"/>
        <v>2019</v>
      </c>
    </row>
    <row r="2341" spans="1:7" x14ac:dyDescent="0.2">
      <c r="A2341" s="11" t="s">
        <v>267</v>
      </c>
      <c r="B2341" s="12">
        <v>43585</v>
      </c>
      <c r="C2341" s="15">
        <v>49.62</v>
      </c>
      <c r="D2341" s="13">
        <v>2250.5095000000001</v>
      </c>
      <c r="E2341" s="14">
        <v>1176243</v>
      </c>
      <c r="F2341" s="16">
        <f t="shared" si="73"/>
        <v>-2.4289468057598514E-2</v>
      </c>
      <c r="G2341">
        <f t="shared" si="72"/>
        <v>2019</v>
      </c>
    </row>
    <row r="2342" spans="1:7" x14ac:dyDescent="0.2">
      <c r="A2342" s="11" t="s">
        <v>259</v>
      </c>
      <c r="B2342" s="12">
        <v>42734</v>
      </c>
      <c r="C2342" s="15">
        <v>377.32</v>
      </c>
      <c r="D2342" s="13">
        <v>10923.097599999999</v>
      </c>
      <c r="E2342" s="14">
        <v>890470</v>
      </c>
      <c r="F2342" s="16" t="str">
        <f t="shared" si="73"/>
        <v/>
      </c>
      <c r="G2342">
        <f t="shared" si="72"/>
        <v>2016</v>
      </c>
    </row>
    <row r="2343" spans="1:7" x14ac:dyDescent="0.2">
      <c r="A2343" s="11" t="s">
        <v>259</v>
      </c>
      <c r="B2343" s="12">
        <v>42738</v>
      </c>
      <c r="C2343" s="15">
        <v>374.77</v>
      </c>
      <c r="D2343" s="13">
        <v>10849.216700000001</v>
      </c>
      <c r="E2343" s="14">
        <v>868896</v>
      </c>
      <c r="F2343" s="16">
        <f t="shared" si="73"/>
        <v>-6.7811293104067536E-3</v>
      </c>
      <c r="G2343">
        <f t="shared" si="72"/>
        <v>2017</v>
      </c>
    </row>
    <row r="2344" spans="1:7" x14ac:dyDescent="0.2">
      <c r="A2344" s="11" t="s">
        <v>259</v>
      </c>
      <c r="B2344" s="12">
        <v>42739</v>
      </c>
      <c r="C2344" s="15">
        <v>381.86</v>
      </c>
      <c r="D2344" s="13">
        <v>11054.465099999999</v>
      </c>
      <c r="E2344" s="14">
        <v>984463</v>
      </c>
      <c r="F2344" s="16">
        <f t="shared" si="73"/>
        <v>1.8741544814072753E-2</v>
      </c>
      <c r="G2344">
        <f t="shared" si="72"/>
        <v>2017</v>
      </c>
    </row>
    <row r="2345" spans="1:7" x14ac:dyDescent="0.2">
      <c r="A2345" s="11" t="s">
        <v>259</v>
      </c>
      <c r="B2345" s="12">
        <v>42740</v>
      </c>
      <c r="C2345" s="15">
        <v>391.89</v>
      </c>
      <c r="D2345" s="13">
        <v>11344.8236</v>
      </c>
      <c r="E2345" s="14">
        <v>1316727</v>
      </c>
      <c r="F2345" s="16">
        <f t="shared" si="73"/>
        <v>2.592713888126302E-2</v>
      </c>
      <c r="G2345">
        <f t="shared" si="72"/>
        <v>2017</v>
      </c>
    </row>
    <row r="2346" spans="1:7" x14ac:dyDescent="0.2">
      <c r="A2346" s="11" t="s">
        <v>259</v>
      </c>
      <c r="B2346" s="12">
        <v>42741</v>
      </c>
      <c r="C2346" s="15">
        <v>398.44</v>
      </c>
      <c r="D2346" s="13">
        <v>11534.4396</v>
      </c>
      <c r="E2346" s="14">
        <v>1149646</v>
      </c>
      <c r="F2346" s="16">
        <f t="shared" si="73"/>
        <v>1.6575734110383249E-2</v>
      </c>
      <c r="G2346">
        <f t="shared" si="72"/>
        <v>2017</v>
      </c>
    </row>
    <row r="2347" spans="1:7" x14ac:dyDescent="0.2">
      <c r="A2347" s="11" t="s">
        <v>259</v>
      </c>
      <c r="B2347" s="12">
        <v>42744</v>
      </c>
      <c r="C2347" s="15">
        <v>395.06</v>
      </c>
      <c r="D2347" s="13">
        <v>11436.591899999999</v>
      </c>
      <c r="E2347" s="14">
        <v>793405</v>
      </c>
      <c r="F2347" s="16">
        <f t="shared" si="73"/>
        <v>-8.5192701771104017E-3</v>
      </c>
      <c r="G2347">
        <f t="shared" si="72"/>
        <v>2017</v>
      </c>
    </row>
    <row r="2348" spans="1:7" x14ac:dyDescent="0.2">
      <c r="A2348" s="11" t="s">
        <v>259</v>
      </c>
      <c r="B2348" s="12">
        <v>42745</v>
      </c>
      <c r="C2348" s="15">
        <v>414.48</v>
      </c>
      <c r="D2348" s="13">
        <v>11998.781499999999</v>
      </c>
      <c r="E2348" s="14">
        <v>3214128</v>
      </c>
      <c r="F2348" s="16">
        <f t="shared" si="73"/>
        <v>4.7987070406678427E-2</v>
      </c>
      <c r="G2348">
        <f t="shared" si="72"/>
        <v>2017</v>
      </c>
    </row>
    <row r="2349" spans="1:7" x14ac:dyDescent="0.2">
      <c r="A2349" s="11" t="s">
        <v>259</v>
      </c>
      <c r="B2349" s="12">
        <v>42746</v>
      </c>
      <c r="C2349" s="15">
        <v>413.93</v>
      </c>
      <c r="D2349" s="13">
        <v>11982.8596</v>
      </c>
      <c r="E2349" s="14">
        <v>1273917</v>
      </c>
      <c r="F2349" s="16">
        <f t="shared" si="73"/>
        <v>-1.3278451028163934E-3</v>
      </c>
      <c r="G2349">
        <f t="shared" si="72"/>
        <v>2017</v>
      </c>
    </row>
    <row r="2350" spans="1:7" x14ac:dyDescent="0.2">
      <c r="A2350" s="11" t="s">
        <v>259</v>
      </c>
      <c r="B2350" s="12">
        <v>42747</v>
      </c>
      <c r="C2350" s="15">
        <v>409.35</v>
      </c>
      <c r="D2350" s="13">
        <v>11850.2732</v>
      </c>
      <c r="E2350" s="14">
        <v>850428</v>
      </c>
      <c r="F2350" s="16">
        <f t="shared" si="73"/>
        <v>-1.1126341581259209E-2</v>
      </c>
      <c r="G2350">
        <f t="shared" si="72"/>
        <v>2017</v>
      </c>
    </row>
    <row r="2351" spans="1:7" x14ac:dyDescent="0.2">
      <c r="A2351" s="11" t="s">
        <v>259</v>
      </c>
      <c r="B2351" s="12">
        <v>42748</v>
      </c>
      <c r="C2351" s="15">
        <v>410.75</v>
      </c>
      <c r="D2351" s="13">
        <v>11890.801799999999</v>
      </c>
      <c r="E2351" s="14">
        <v>572714</v>
      </c>
      <c r="F2351" s="16">
        <f t="shared" si="73"/>
        <v>3.4142210949202616E-3</v>
      </c>
      <c r="G2351">
        <f t="shared" si="72"/>
        <v>2017</v>
      </c>
    </row>
    <row r="2352" spans="1:7" x14ac:dyDescent="0.2">
      <c r="A2352" s="11" t="s">
        <v>259</v>
      </c>
      <c r="B2352" s="12">
        <v>42752</v>
      </c>
      <c r="C2352" s="15">
        <v>405.87</v>
      </c>
      <c r="D2352" s="13">
        <v>11749.5306</v>
      </c>
      <c r="E2352" s="14">
        <v>833798</v>
      </c>
      <c r="F2352" s="16">
        <f t="shared" si="73"/>
        <v>-1.1951845633998901E-2</v>
      </c>
      <c r="G2352">
        <f t="shared" si="72"/>
        <v>2017</v>
      </c>
    </row>
    <row r="2353" spans="1:7" x14ac:dyDescent="0.2">
      <c r="A2353" s="11" t="s">
        <v>259</v>
      </c>
      <c r="B2353" s="12">
        <v>42753</v>
      </c>
      <c r="C2353" s="15">
        <v>409.74</v>
      </c>
      <c r="D2353" s="13">
        <v>11861.5633</v>
      </c>
      <c r="E2353" s="14">
        <v>823846</v>
      </c>
      <c r="F2353" s="16">
        <f t="shared" si="73"/>
        <v>9.4899009176743678E-3</v>
      </c>
      <c r="G2353">
        <f t="shared" si="72"/>
        <v>2017</v>
      </c>
    </row>
    <row r="2354" spans="1:7" x14ac:dyDescent="0.2">
      <c r="A2354" s="11" t="s">
        <v>259</v>
      </c>
      <c r="B2354" s="12">
        <v>42754</v>
      </c>
      <c r="C2354" s="15">
        <v>408.87</v>
      </c>
      <c r="D2354" s="13">
        <v>11836.3776</v>
      </c>
      <c r="E2354" s="14">
        <v>503020</v>
      </c>
      <c r="F2354" s="16">
        <f t="shared" si="73"/>
        <v>-2.1255550935215402E-3</v>
      </c>
      <c r="G2354">
        <f t="shared" si="72"/>
        <v>2017</v>
      </c>
    </row>
    <row r="2355" spans="1:7" x14ac:dyDescent="0.2">
      <c r="A2355" s="11" t="s">
        <v>259</v>
      </c>
      <c r="B2355" s="12">
        <v>42755</v>
      </c>
      <c r="C2355" s="15">
        <v>405.2</v>
      </c>
      <c r="D2355" s="13">
        <v>11730.1348</v>
      </c>
      <c r="E2355" s="14">
        <v>581311</v>
      </c>
      <c r="F2355" s="16">
        <f t="shared" si="73"/>
        <v>-9.0164847330029916E-3</v>
      </c>
      <c r="G2355">
        <f t="shared" si="72"/>
        <v>2017</v>
      </c>
    </row>
    <row r="2356" spans="1:7" x14ac:dyDescent="0.2">
      <c r="A2356" s="11" t="s">
        <v>259</v>
      </c>
      <c r="B2356" s="12">
        <v>42758</v>
      </c>
      <c r="C2356" s="15">
        <v>407.72</v>
      </c>
      <c r="D2356" s="13">
        <v>11803.086300000001</v>
      </c>
      <c r="E2356" s="14">
        <v>632364</v>
      </c>
      <c r="F2356" s="16">
        <f t="shared" si="73"/>
        <v>6.1998919256838099E-3</v>
      </c>
      <c r="G2356">
        <f t="shared" si="72"/>
        <v>2017</v>
      </c>
    </row>
    <row r="2357" spans="1:7" x14ac:dyDescent="0.2">
      <c r="A2357" s="11" t="s">
        <v>259</v>
      </c>
      <c r="B2357" s="12">
        <v>42759</v>
      </c>
      <c r="C2357" s="15">
        <v>417.88</v>
      </c>
      <c r="D2357" s="13">
        <v>12097.2081</v>
      </c>
      <c r="E2357" s="14">
        <v>687911</v>
      </c>
      <c r="F2357" s="16">
        <f t="shared" si="73"/>
        <v>2.4613645669095144E-2</v>
      </c>
      <c r="G2357">
        <f t="shared" si="72"/>
        <v>2017</v>
      </c>
    </row>
    <row r="2358" spans="1:7" x14ac:dyDescent="0.2">
      <c r="A2358" s="11" t="s">
        <v>259</v>
      </c>
      <c r="B2358" s="12">
        <v>42760</v>
      </c>
      <c r="C2358" s="15">
        <v>419.54</v>
      </c>
      <c r="D2358" s="13">
        <v>12145.263499999999</v>
      </c>
      <c r="E2358" s="14">
        <v>732060</v>
      </c>
      <c r="F2358" s="16">
        <f t="shared" si="73"/>
        <v>3.9645630013363442E-3</v>
      </c>
      <c r="G2358">
        <f t="shared" si="72"/>
        <v>2017</v>
      </c>
    </row>
    <row r="2359" spans="1:7" x14ac:dyDescent="0.2">
      <c r="A2359" s="11" t="s">
        <v>259</v>
      </c>
      <c r="B2359" s="12">
        <v>42761</v>
      </c>
      <c r="C2359" s="15">
        <v>418.73</v>
      </c>
      <c r="D2359" s="13">
        <v>12121.8148</v>
      </c>
      <c r="E2359" s="14">
        <v>470457</v>
      </c>
      <c r="F2359" s="16">
        <f t="shared" si="73"/>
        <v>-1.9325521659994131E-3</v>
      </c>
      <c r="G2359">
        <f t="shared" si="72"/>
        <v>2017</v>
      </c>
    </row>
    <row r="2360" spans="1:7" x14ac:dyDescent="0.2">
      <c r="A2360" s="11" t="s">
        <v>259</v>
      </c>
      <c r="B2360" s="12">
        <v>42762</v>
      </c>
      <c r="C2360" s="15">
        <v>416.6</v>
      </c>
      <c r="D2360" s="13">
        <v>12060.153399999999</v>
      </c>
      <c r="E2360" s="14">
        <v>553453</v>
      </c>
      <c r="F2360" s="16">
        <f t="shared" si="73"/>
        <v>-5.0997919777725871E-3</v>
      </c>
      <c r="G2360">
        <f t="shared" si="72"/>
        <v>2017</v>
      </c>
    </row>
    <row r="2361" spans="1:7" x14ac:dyDescent="0.2">
      <c r="A2361" s="11" t="s">
        <v>259</v>
      </c>
      <c r="B2361" s="12">
        <v>42765</v>
      </c>
      <c r="C2361" s="15">
        <v>417.95</v>
      </c>
      <c r="D2361" s="13">
        <v>12099.2346</v>
      </c>
      <c r="E2361" s="14">
        <v>587732</v>
      </c>
      <c r="F2361" s="16">
        <f t="shared" si="73"/>
        <v>3.2352793182933823E-3</v>
      </c>
      <c r="G2361">
        <f t="shared" si="72"/>
        <v>2017</v>
      </c>
    </row>
    <row r="2362" spans="1:7" x14ac:dyDescent="0.2">
      <c r="A2362" s="11" t="s">
        <v>259</v>
      </c>
      <c r="B2362" s="12">
        <v>42766</v>
      </c>
      <c r="C2362" s="15">
        <v>421.44</v>
      </c>
      <c r="D2362" s="13">
        <v>12200.266600000001</v>
      </c>
      <c r="E2362" s="14">
        <v>737863</v>
      </c>
      <c r="F2362" s="16">
        <f t="shared" si="73"/>
        <v>8.3156104097511022E-3</v>
      </c>
      <c r="G2362">
        <f t="shared" si="72"/>
        <v>2017</v>
      </c>
    </row>
    <row r="2363" spans="1:7" x14ac:dyDescent="0.2">
      <c r="A2363" s="11" t="s">
        <v>259</v>
      </c>
      <c r="B2363" s="12">
        <v>42767</v>
      </c>
      <c r="C2363" s="15">
        <v>420.23</v>
      </c>
      <c r="D2363" s="13">
        <v>12165.238300000001</v>
      </c>
      <c r="E2363" s="14">
        <v>750592</v>
      </c>
      <c r="F2363" s="16">
        <f t="shared" si="73"/>
        <v>-2.8752381184751104E-3</v>
      </c>
      <c r="G2363">
        <f t="shared" si="72"/>
        <v>2017</v>
      </c>
    </row>
    <row r="2364" spans="1:7" x14ac:dyDescent="0.2">
      <c r="A2364" s="11" t="s">
        <v>259</v>
      </c>
      <c r="B2364" s="12">
        <v>42768</v>
      </c>
      <c r="C2364" s="15">
        <v>423.3</v>
      </c>
      <c r="D2364" s="13">
        <v>12254.111699999999</v>
      </c>
      <c r="E2364" s="14">
        <v>1316199</v>
      </c>
      <c r="F2364" s="16">
        <f t="shared" si="73"/>
        <v>7.2789670904369434E-3</v>
      </c>
      <c r="G2364">
        <f t="shared" si="72"/>
        <v>2017</v>
      </c>
    </row>
    <row r="2365" spans="1:7" x14ac:dyDescent="0.2">
      <c r="A2365" s="11" t="s">
        <v>259</v>
      </c>
      <c r="B2365" s="12">
        <v>42769</v>
      </c>
      <c r="C2365" s="15">
        <v>404.08</v>
      </c>
      <c r="D2365" s="13">
        <v>11697.7119</v>
      </c>
      <c r="E2365" s="14">
        <v>3573867</v>
      </c>
      <c r="F2365" s="16">
        <f t="shared" si="73"/>
        <v>-4.6468269367080928E-2</v>
      </c>
      <c r="G2365">
        <f t="shared" si="72"/>
        <v>2017</v>
      </c>
    </row>
    <row r="2366" spans="1:7" x14ac:dyDescent="0.2">
      <c r="A2366" s="11" t="s">
        <v>259</v>
      </c>
      <c r="B2366" s="12">
        <v>42772</v>
      </c>
      <c r="C2366" s="15">
        <v>395.59</v>
      </c>
      <c r="D2366" s="13">
        <v>11451.9349</v>
      </c>
      <c r="E2366" s="14">
        <v>1498846</v>
      </c>
      <c r="F2366" s="16">
        <f t="shared" si="73"/>
        <v>-2.1234556789380708E-2</v>
      </c>
      <c r="G2366">
        <f t="shared" si="72"/>
        <v>2017</v>
      </c>
    </row>
    <row r="2367" spans="1:7" x14ac:dyDescent="0.2">
      <c r="A2367" s="11" t="s">
        <v>259</v>
      </c>
      <c r="B2367" s="12">
        <v>42773</v>
      </c>
      <c r="C2367" s="15">
        <v>398.64</v>
      </c>
      <c r="D2367" s="13">
        <v>11470.0687</v>
      </c>
      <c r="E2367" s="14">
        <v>1270291</v>
      </c>
      <c r="F2367" s="16">
        <f t="shared" si="73"/>
        <v>7.680432602732639E-3</v>
      </c>
      <c r="G2367">
        <f t="shared" si="72"/>
        <v>2017</v>
      </c>
    </row>
    <row r="2368" spans="1:7" x14ac:dyDescent="0.2">
      <c r="A2368" s="11" t="s">
        <v>259</v>
      </c>
      <c r="B2368" s="12">
        <v>42774</v>
      </c>
      <c r="C2368" s="15">
        <v>402.94</v>
      </c>
      <c r="D2368" s="13">
        <v>11593.792600000001</v>
      </c>
      <c r="E2368" s="14">
        <v>1075651</v>
      </c>
      <c r="F2368" s="16">
        <f t="shared" si="73"/>
        <v>1.0728913514614306E-2</v>
      </c>
      <c r="G2368">
        <f t="shared" si="72"/>
        <v>2017</v>
      </c>
    </row>
    <row r="2369" spans="1:7" x14ac:dyDescent="0.2">
      <c r="A2369" s="11" t="s">
        <v>259</v>
      </c>
      <c r="B2369" s="12">
        <v>42775</v>
      </c>
      <c r="C2369" s="15">
        <v>415.31</v>
      </c>
      <c r="D2369" s="13">
        <v>11949.714599999999</v>
      </c>
      <c r="E2369" s="14">
        <v>1292887</v>
      </c>
      <c r="F2369" s="16">
        <f t="shared" si="73"/>
        <v>3.023756183810189E-2</v>
      </c>
      <c r="G2369">
        <f t="shared" si="72"/>
        <v>2017</v>
      </c>
    </row>
    <row r="2370" spans="1:7" x14ac:dyDescent="0.2">
      <c r="A2370" s="11" t="s">
        <v>259</v>
      </c>
      <c r="B2370" s="12">
        <v>42776</v>
      </c>
      <c r="C2370" s="15">
        <v>413.36</v>
      </c>
      <c r="D2370" s="13">
        <v>11893.6073</v>
      </c>
      <c r="E2370" s="14">
        <v>880002</v>
      </c>
      <c r="F2370" s="16">
        <f t="shared" si="73"/>
        <v>-4.7063453469360136E-3</v>
      </c>
      <c r="G2370">
        <f t="shared" si="72"/>
        <v>2017</v>
      </c>
    </row>
    <row r="2371" spans="1:7" x14ac:dyDescent="0.2">
      <c r="A2371" s="11" t="s">
        <v>259</v>
      </c>
      <c r="B2371" s="12">
        <v>42779</v>
      </c>
      <c r="C2371" s="15">
        <v>414.14</v>
      </c>
      <c r="D2371" s="13">
        <v>11916.0502</v>
      </c>
      <c r="E2371" s="14">
        <v>586649</v>
      </c>
      <c r="F2371" s="16">
        <f t="shared" si="73"/>
        <v>1.885196932949567E-3</v>
      </c>
      <c r="G2371">
        <f t="shared" ref="G2371:G2434" si="74">YEAR(B2371)</f>
        <v>2017</v>
      </c>
    </row>
    <row r="2372" spans="1:7" x14ac:dyDescent="0.2">
      <c r="A2372" s="11" t="s">
        <v>259</v>
      </c>
      <c r="B2372" s="12">
        <v>42780</v>
      </c>
      <c r="C2372" s="15">
        <v>419.54</v>
      </c>
      <c r="D2372" s="13">
        <v>12071.4244</v>
      </c>
      <c r="E2372" s="14">
        <v>640046</v>
      </c>
      <c r="F2372" s="16">
        <f t="shared" ref="F2372:F2435" si="75">IF(A2372&lt;&gt;A2371,"",LN(C2372/C2371))</f>
        <v>1.2954792058764935E-2</v>
      </c>
      <c r="G2372">
        <f t="shared" si="74"/>
        <v>2017</v>
      </c>
    </row>
    <row r="2373" spans="1:7" x14ac:dyDescent="0.2">
      <c r="A2373" s="11" t="s">
        <v>259</v>
      </c>
      <c r="B2373" s="12">
        <v>42781</v>
      </c>
      <c r="C2373" s="15">
        <v>423.34</v>
      </c>
      <c r="D2373" s="13">
        <v>12180.7618</v>
      </c>
      <c r="E2373" s="14">
        <v>822293</v>
      </c>
      <c r="F2373" s="16">
        <f t="shared" si="75"/>
        <v>9.0167657213806943E-3</v>
      </c>
      <c r="G2373">
        <f t="shared" si="74"/>
        <v>2017</v>
      </c>
    </row>
    <row r="2374" spans="1:7" x14ac:dyDescent="0.2">
      <c r="A2374" s="11" t="s">
        <v>259</v>
      </c>
      <c r="B2374" s="12">
        <v>42782</v>
      </c>
      <c r="C2374" s="15">
        <v>424.76</v>
      </c>
      <c r="D2374" s="13">
        <v>12221.619500000001</v>
      </c>
      <c r="E2374" s="14">
        <v>560368</v>
      </c>
      <c r="F2374" s="16">
        <f t="shared" si="75"/>
        <v>3.3486648436204585E-3</v>
      </c>
      <c r="G2374">
        <f t="shared" si="74"/>
        <v>2017</v>
      </c>
    </row>
    <row r="2375" spans="1:7" x14ac:dyDescent="0.2">
      <c r="A2375" s="11" t="s">
        <v>259</v>
      </c>
      <c r="B2375" s="12">
        <v>42783</v>
      </c>
      <c r="C2375" s="15">
        <v>427.61</v>
      </c>
      <c r="D2375" s="13">
        <v>12303.622499999999</v>
      </c>
      <c r="E2375" s="14">
        <v>543944</v>
      </c>
      <c r="F2375" s="16">
        <f t="shared" si="75"/>
        <v>6.6872616841652062E-3</v>
      </c>
      <c r="G2375">
        <f t="shared" si="74"/>
        <v>2017</v>
      </c>
    </row>
    <row r="2376" spans="1:7" x14ac:dyDescent="0.2">
      <c r="A2376" s="11" t="s">
        <v>259</v>
      </c>
      <c r="B2376" s="12">
        <v>42787</v>
      </c>
      <c r="C2376" s="15">
        <v>432.36</v>
      </c>
      <c r="D2376" s="13">
        <v>12440.2943</v>
      </c>
      <c r="E2376" s="14">
        <v>911531</v>
      </c>
      <c r="F2376" s="16">
        <f t="shared" si="75"/>
        <v>1.1047009328192216E-2</v>
      </c>
      <c r="G2376">
        <f t="shared" si="74"/>
        <v>2017</v>
      </c>
    </row>
    <row r="2377" spans="1:7" x14ac:dyDescent="0.2">
      <c r="A2377" s="11" t="s">
        <v>259</v>
      </c>
      <c r="B2377" s="12">
        <v>42788</v>
      </c>
      <c r="C2377" s="15">
        <v>427.61</v>
      </c>
      <c r="D2377" s="13">
        <v>12303.622499999999</v>
      </c>
      <c r="E2377" s="14">
        <v>666071</v>
      </c>
      <c r="F2377" s="16">
        <f t="shared" si="75"/>
        <v>-1.1047009328192182E-2</v>
      </c>
      <c r="G2377">
        <f t="shared" si="74"/>
        <v>2017</v>
      </c>
    </row>
    <row r="2378" spans="1:7" x14ac:dyDescent="0.2">
      <c r="A2378" s="11" t="s">
        <v>259</v>
      </c>
      <c r="B2378" s="12">
        <v>42789</v>
      </c>
      <c r="C2378" s="15">
        <v>422.38</v>
      </c>
      <c r="D2378" s="13">
        <v>12153.1397</v>
      </c>
      <c r="E2378" s="14">
        <v>573631</v>
      </c>
      <c r="F2378" s="16">
        <f t="shared" si="75"/>
        <v>-1.2306182433581682E-2</v>
      </c>
      <c r="G2378">
        <f t="shared" si="74"/>
        <v>2017</v>
      </c>
    </row>
    <row r="2379" spans="1:7" x14ac:dyDescent="0.2">
      <c r="A2379" s="11" t="s">
        <v>259</v>
      </c>
      <c r="B2379" s="12">
        <v>42790</v>
      </c>
      <c r="C2379" s="15">
        <v>420.9</v>
      </c>
      <c r="D2379" s="13">
        <v>12110.555700000001</v>
      </c>
      <c r="E2379" s="14">
        <v>942294</v>
      </c>
      <c r="F2379" s="16">
        <f t="shared" si="75"/>
        <v>-3.5101070097034656E-3</v>
      </c>
      <c r="G2379">
        <f t="shared" si="74"/>
        <v>2017</v>
      </c>
    </row>
    <row r="2380" spans="1:7" x14ac:dyDescent="0.2">
      <c r="A2380" s="11" t="s">
        <v>259</v>
      </c>
      <c r="B2380" s="12">
        <v>42793</v>
      </c>
      <c r="C2380" s="15">
        <v>421.67</v>
      </c>
      <c r="D2380" s="13">
        <v>12132.7109</v>
      </c>
      <c r="E2380" s="14">
        <v>545118</v>
      </c>
      <c r="F2380" s="16">
        <f t="shared" si="75"/>
        <v>1.8277418240804921E-3</v>
      </c>
      <c r="G2380">
        <f t="shared" si="74"/>
        <v>2017</v>
      </c>
    </row>
    <row r="2381" spans="1:7" x14ac:dyDescent="0.2">
      <c r="A2381" s="11" t="s">
        <v>259</v>
      </c>
      <c r="B2381" s="12">
        <v>42794</v>
      </c>
      <c r="C2381" s="15">
        <v>418.74</v>
      </c>
      <c r="D2381" s="13">
        <v>12048.406000000001</v>
      </c>
      <c r="E2381" s="14">
        <v>496676</v>
      </c>
      <c r="F2381" s="16">
        <f t="shared" si="75"/>
        <v>-6.9728153434901975E-3</v>
      </c>
      <c r="G2381">
        <f t="shared" si="74"/>
        <v>2017</v>
      </c>
    </row>
    <row r="2382" spans="1:7" x14ac:dyDescent="0.2">
      <c r="A2382" s="11" t="s">
        <v>259</v>
      </c>
      <c r="B2382" s="12">
        <v>42795</v>
      </c>
      <c r="C2382" s="15">
        <v>419.15</v>
      </c>
      <c r="D2382" s="13">
        <v>12060.2029</v>
      </c>
      <c r="E2382" s="14">
        <v>715598</v>
      </c>
      <c r="F2382" s="16">
        <f t="shared" si="75"/>
        <v>9.7864882675105123E-4</v>
      </c>
      <c r="G2382">
        <f t="shared" si="74"/>
        <v>2017</v>
      </c>
    </row>
    <row r="2383" spans="1:7" x14ac:dyDescent="0.2">
      <c r="A2383" s="11" t="s">
        <v>259</v>
      </c>
      <c r="B2383" s="12">
        <v>42796</v>
      </c>
      <c r="C2383" s="15">
        <v>416.29</v>
      </c>
      <c r="D2383" s="13">
        <v>11977.912200000001</v>
      </c>
      <c r="E2383" s="14">
        <v>474632</v>
      </c>
      <c r="F2383" s="16">
        <f t="shared" si="75"/>
        <v>-6.8467183100506994E-3</v>
      </c>
      <c r="G2383">
        <f t="shared" si="74"/>
        <v>2017</v>
      </c>
    </row>
    <row r="2384" spans="1:7" x14ac:dyDescent="0.2">
      <c r="A2384" s="11" t="s">
        <v>259</v>
      </c>
      <c r="B2384" s="12">
        <v>42797</v>
      </c>
      <c r="C2384" s="15">
        <v>416.09</v>
      </c>
      <c r="D2384" s="13">
        <v>11972.1576</v>
      </c>
      <c r="E2384" s="14">
        <v>538769</v>
      </c>
      <c r="F2384" s="16">
        <f t="shared" si="75"/>
        <v>-4.805497581605339E-4</v>
      </c>
      <c r="G2384">
        <f t="shared" si="74"/>
        <v>2017</v>
      </c>
    </row>
    <row r="2385" spans="1:7" x14ac:dyDescent="0.2">
      <c r="A2385" s="11" t="s">
        <v>259</v>
      </c>
      <c r="B2385" s="12">
        <v>42800</v>
      </c>
      <c r="C2385" s="15">
        <v>411.68</v>
      </c>
      <c r="D2385" s="13">
        <v>11845.268599999999</v>
      </c>
      <c r="E2385" s="14">
        <v>699850</v>
      </c>
      <c r="F2385" s="16">
        <f t="shared" si="75"/>
        <v>-1.0655234482221033E-2</v>
      </c>
      <c r="G2385">
        <f t="shared" si="74"/>
        <v>2017</v>
      </c>
    </row>
    <row r="2386" spans="1:7" x14ac:dyDescent="0.2">
      <c r="A2386" s="11" t="s">
        <v>259</v>
      </c>
      <c r="B2386" s="12">
        <v>42801</v>
      </c>
      <c r="C2386" s="15">
        <v>404.9</v>
      </c>
      <c r="D2386" s="13">
        <v>11650.1877</v>
      </c>
      <c r="E2386" s="14">
        <v>933124</v>
      </c>
      <c r="F2386" s="16">
        <f t="shared" si="75"/>
        <v>-1.6606225495318684E-2</v>
      </c>
      <c r="G2386">
        <f t="shared" si="74"/>
        <v>2017</v>
      </c>
    </row>
    <row r="2387" spans="1:7" x14ac:dyDescent="0.2">
      <c r="A2387" s="11" t="s">
        <v>259</v>
      </c>
      <c r="B2387" s="12">
        <v>42802</v>
      </c>
      <c r="C2387" s="15">
        <v>406.5</v>
      </c>
      <c r="D2387" s="13">
        <v>11696.2245</v>
      </c>
      <c r="E2387" s="14">
        <v>507884</v>
      </c>
      <c r="F2387" s="16">
        <f t="shared" si="75"/>
        <v>3.9438059497497969E-3</v>
      </c>
      <c r="G2387">
        <f t="shared" si="74"/>
        <v>2017</v>
      </c>
    </row>
    <row r="2388" spans="1:7" x14ac:dyDescent="0.2">
      <c r="A2388" s="11" t="s">
        <v>259</v>
      </c>
      <c r="B2388" s="12">
        <v>42803</v>
      </c>
      <c r="C2388" s="15">
        <v>410.48</v>
      </c>
      <c r="D2388" s="13">
        <v>11810.741</v>
      </c>
      <c r="E2388" s="14">
        <v>543234</v>
      </c>
      <c r="F2388" s="16">
        <f t="shared" si="75"/>
        <v>9.7432776458441193E-3</v>
      </c>
      <c r="G2388">
        <f t="shared" si="74"/>
        <v>2017</v>
      </c>
    </row>
    <row r="2389" spans="1:7" x14ac:dyDescent="0.2">
      <c r="A2389" s="11" t="s">
        <v>259</v>
      </c>
      <c r="B2389" s="12">
        <v>42804</v>
      </c>
      <c r="C2389" s="15">
        <v>407.75</v>
      </c>
      <c r="D2389" s="13">
        <v>11732.190699999999</v>
      </c>
      <c r="E2389" s="14">
        <v>615069</v>
      </c>
      <c r="F2389" s="16">
        <f t="shared" si="75"/>
        <v>-6.6729651325862019E-3</v>
      </c>
      <c r="G2389">
        <f t="shared" si="74"/>
        <v>2017</v>
      </c>
    </row>
    <row r="2390" spans="1:7" x14ac:dyDescent="0.2">
      <c r="A2390" s="11" t="s">
        <v>259</v>
      </c>
      <c r="B2390" s="12">
        <v>42807</v>
      </c>
      <c r="C2390" s="15">
        <v>405.87</v>
      </c>
      <c r="D2390" s="13">
        <v>11678.0975</v>
      </c>
      <c r="E2390" s="14">
        <v>642089</v>
      </c>
      <c r="F2390" s="16">
        <f t="shared" si="75"/>
        <v>-4.6213302177447076E-3</v>
      </c>
      <c r="G2390">
        <f t="shared" si="74"/>
        <v>2017</v>
      </c>
    </row>
    <row r="2391" spans="1:7" x14ac:dyDescent="0.2">
      <c r="A2391" s="11" t="s">
        <v>259</v>
      </c>
      <c r="B2391" s="12">
        <v>42808</v>
      </c>
      <c r="C2391" s="15">
        <v>403.1</v>
      </c>
      <c r="D2391" s="13">
        <v>11598.3963</v>
      </c>
      <c r="E2391" s="14">
        <v>733285</v>
      </c>
      <c r="F2391" s="16">
        <f t="shared" si="75"/>
        <v>-6.8482411602584737E-3</v>
      </c>
      <c r="G2391">
        <f t="shared" si="74"/>
        <v>2017</v>
      </c>
    </row>
    <row r="2392" spans="1:7" x14ac:dyDescent="0.2">
      <c r="A2392" s="11" t="s">
        <v>259</v>
      </c>
      <c r="B2392" s="12">
        <v>42809</v>
      </c>
      <c r="C2392" s="15">
        <v>400.96</v>
      </c>
      <c r="D2392" s="13">
        <v>11536.822099999999</v>
      </c>
      <c r="E2392" s="14">
        <v>834651</v>
      </c>
      <c r="F2392" s="16">
        <f t="shared" si="75"/>
        <v>-5.3229984154167615E-3</v>
      </c>
      <c r="G2392">
        <f t="shared" si="74"/>
        <v>2017</v>
      </c>
    </row>
    <row r="2393" spans="1:7" x14ac:dyDescent="0.2">
      <c r="A2393" s="11" t="s">
        <v>259</v>
      </c>
      <c r="B2393" s="12">
        <v>42810</v>
      </c>
      <c r="C2393" s="15">
        <v>400.95</v>
      </c>
      <c r="D2393" s="13">
        <v>11536.534299999999</v>
      </c>
      <c r="E2393" s="14">
        <v>578752</v>
      </c>
      <c r="F2393" s="16">
        <f t="shared" si="75"/>
        <v>-2.4940454665726043E-5</v>
      </c>
      <c r="G2393">
        <f t="shared" si="74"/>
        <v>2017</v>
      </c>
    </row>
    <row r="2394" spans="1:7" x14ac:dyDescent="0.2">
      <c r="A2394" s="11" t="s">
        <v>259</v>
      </c>
      <c r="B2394" s="12">
        <v>42811</v>
      </c>
      <c r="C2394" s="15">
        <v>402.58</v>
      </c>
      <c r="D2394" s="13">
        <v>11583.434300000001</v>
      </c>
      <c r="E2394" s="14">
        <v>555933</v>
      </c>
      <c r="F2394" s="16">
        <f t="shared" si="75"/>
        <v>4.0571036198479432E-3</v>
      </c>
      <c r="G2394">
        <f t="shared" si="74"/>
        <v>2017</v>
      </c>
    </row>
    <row r="2395" spans="1:7" x14ac:dyDescent="0.2">
      <c r="A2395" s="11" t="s">
        <v>259</v>
      </c>
      <c r="B2395" s="12">
        <v>42814</v>
      </c>
      <c r="C2395" s="15">
        <v>396.37</v>
      </c>
      <c r="D2395" s="13">
        <v>11404.754000000001</v>
      </c>
      <c r="E2395" s="14">
        <v>773731</v>
      </c>
      <c r="F2395" s="16">
        <f t="shared" si="75"/>
        <v>-1.5545716411185555E-2</v>
      </c>
      <c r="G2395">
        <f t="shared" si="74"/>
        <v>2017</v>
      </c>
    </row>
    <row r="2396" spans="1:7" x14ac:dyDescent="0.2">
      <c r="A2396" s="11" t="s">
        <v>259</v>
      </c>
      <c r="B2396" s="12">
        <v>42815</v>
      </c>
      <c r="C2396" s="15">
        <v>407.52</v>
      </c>
      <c r="D2396" s="13">
        <v>11725.573</v>
      </c>
      <c r="E2396" s="14">
        <v>1160461</v>
      </c>
      <c r="F2396" s="16">
        <f t="shared" si="75"/>
        <v>2.7741892769446615E-2</v>
      </c>
      <c r="G2396">
        <f t="shared" si="74"/>
        <v>2017</v>
      </c>
    </row>
    <row r="2397" spans="1:7" x14ac:dyDescent="0.2">
      <c r="A2397" s="11" t="s">
        <v>259</v>
      </c>
      <c r="B2397" s="12">
        <v>42816</v>
      </c>
      <c r="C2397" s="15">
        <v>416.31</v>
      </c>
      <c r="D2397" s="13">
        <v>11978.4876</v>
      </c>
      <c r="E2397" s="14">
        <v>975180</v>
      </c>
      <c r="F2397" s="16">
        <f t="shared" si="75"/>
        <v>2.1340163819882067E-2</v>
      </c>
      <c r="G2397">
        <f t="shared" si="74"/>
        <v>2017</v>
      </c>
    </row>
    <row r="2398" spans="1:7" x14ac:dyDescent="0.2">
      <c r="A2398" s="11" t="s">
        <v>259</v>
      </c>
      <c r="B2398" s="12">
        <v>42817</v>
      </c>
      <c r="C2398" s="15">
        <v>414.88</v>
      </c>
      <c r="D2398" s="13">
        <v>11937.342199999999</v>
      </c>
      <c r="E2398" s="14">
        <v>590620</v>
      </c>
      <c r="F2398" s="16">
        <f t="shared" si="75"/>
        <v>-3.440853260674572E-3</v>
      </c>
      <c r="G2398">
        <f t="shared" si="74"/>
        <v>2017</v>
      </c>
    </row>
    <row r="2399" spans="1:7" x14ac:dyDescent="0.2">
      <c r="A2399" s="11" t="s">
        <v>259</v>
      </c>
      <c r="B2399" s="12">
        <v>42818</v>
      </c>
      <c r="C2399" s="15">
        <v>414.02</v>
      </c>
      <c r="D2399" s="13">
        <v>11912.5975</v>
      </c>
      <c r="E2399" s="14">
        <v>463051</v>
      </c>
      <c r="F2399" s="16">
        <f t="shared" si="75"/>
        <v>-2.0750399531467628E-3</v>
      </c>
      <c r="G2399">
        <f t="shared" si="74"/>
        <v>2017</v>
      </c>
    </row>
    <row r="2400" spans="1:7" x14ac:dyDescent="0.2">
      <c r="A2400" s="11" t="s">
        <v>259</v>
      </c>
      <c r="B2400" s="12">
        <v>42821</v>
      </c>
      <c r="C2400" s="15">
        <v>414.96</v>
      </c>
      <c r="D2400" s="13">
        <v>11939.6441</v>
      </c>
      <c r="E2400" s="14">
        <v>584043</v>
      </c>
      <c r="F2400" s="16">
        <f t="shared" si="75"/>
        <v>2.2678482059371213E-3</v>
      </c>
      <c r="G2400">
        <f t="shared" si="74"/>
        <v>2017</v>
      </c>
    </row>
    <row r="2401" spans="1:7" x14ac:dyDescent="0.2">
      <c r="A2401" s="11" t="s">
        <v>259</v>
      </c>
      <c r="B2401" s="12">
        <v>42822</v>
      </c>
      <c r="C2401" s="15">
        <v>426.23</v>
      </c>
      <c r="D2401" s="13">
        <v>12263.915800000001</v>
      </c>
      <c r="E2401" s="14">
        <v>941727</v>
      </c>
      <c r="F2401" s="16">
        <f t="shared" si="75"/>
        <v>2.6796976632651282E-2</v>
      </c>
      <c r="G2401">
        <f t="shared" si="74"/>
        <v>2017</v>
      </c>
    </row>
    <row r="2402" spans="1:7" x14ac:dyDescent="0.2">
      <c r="A2402" s="11" t="s">
        <v>259</v>
      </c>
      <c r="B2402" s="12">
        <v>42823</v>
      </c>
      <c r="C2402" s="15">
        <v>434.34</v>
      </c>
      <c r="D2402" s="13">
        <v>12497.264800000001</v>
      </c>
      <c r="E2402" s="14">
        <v>1439434</v>
      </c>
      <c r="F2402" s="16">
        <f t="shared" si="75"/>
        <v>1.8848530857308966E-2</v>
      </c>
      <c r="G2402">
        <f t="shared" si="74"/>
        <v>2017</v>
      </c>
    </row>
    <row r="2403" spans="1:7" x14ac:dyDescent="0.2">
      <c r="A2403" s="11" t="s">
        <v>259</v>
      </c>
      <c r="B2403" s="12">
        <v>42824</v>
      </c>
      <c r="C2403" s="15">
        <v>443.92</v>
      </c>
      <c r="D2403" s="13">
        <v>12732.957399999999</v>
      </c>
      <c r="E2403" s="14">
        <v>1715512</v>
      </c>
      <c r="F2403" s="16">
        <f t="shared" si="75"/>
        <v>2.18167284845408E-2</v>
      </c>
      <c r="G2403">
        <f t="shared" si="74"/>
        <v>2017</v>
      </c>
    </row>
    <row r="2404" spans="1:7" x14ac:dyDescent="0.2">
      <c r="A2404" s="11" t="s">
        <v>259</v>
      </c>
      <c r="B2404" s="12">
        <v>42825</v>
      </c>
      <c r="C2404" s="15">
        <v>445.52</v>
      </c>
      <c r="D2404" s="13">
        <v>12778.850200000001</v>
      </c>
      <c r="E2404" s="14">
        <v>914420</v>
      </c>
      <c r="F2404" s="16">
        <f t="shared" si="75"/>
        <v>3.5977732637672813E-3</v>
      </c>
      <c r="G2404">
        <f t="shared" si="74"/>
        <v>2017</v>
      </c>
    </row>
    <row r="2405" spans="1:7" x14ac:dyDescent="0.2">
      <c r="A2405" s="11" t="s">
        <v>259</v>
      </c>
      <c r="B2405" s="12">
        <v>42828</v>
      </c>
      <c r="C2405" s="15">
        <v>452.75</v>
      </c>
      <c r="D2405" s="13">
        <v>12986.228300000001</v>
      </c>
      <c r="E2405" s="14">
        <v>1356485</v>
      </c>
      <c r="F2405" s="16">
        <f t="shared" si="75"/>
        <v>1.609795748210964E-2</v>
      </c>
      <c r="G2405">
        <f t="shared" si="74"/>
        <v>2017</v>
      </c>
    </row>
    <row r="2406" spans="1:7" x14ac:dyDescent="0.2">
      <c r="A2406" s="11" t="s">
        <v>259</v>
      </c>
      <c r="B2406" s="12">
        <v>42829</v>
      </c>
      <c r="C2406" s="15">
        <v>449.41</v>
      </c>
      <c r="D2406" s="13">
        <v>12890.427</v>
      </c>
      <c r="E2406" s="14">
        <v>976586</v>
      </c>
      <c r="F2406" s="16">
        <f t="shared" si="75"/>
        <v>-7.4044853684528521E-3</v>
      </c>
      <c r="G2406">
        <f t="shared" si="74"/>
        <v>2017</v>
      </c>
    </row>
    <row r="2407" spans="1:7" x14ac:dyDescent="0.2">
      <c r="A2407" s="11" t="s">
        <v>259</v>
      </c>
      <c r="B2407" s="12">
        <v>42830</v>
      </c>
      <c r="C2407" s="15">
        <v>452.44</v>
      </c>
      <c r="D2407" s="13">
        <v>12977.336499999999</v>
      </c>
      <c r="E2407" s="14">
        <v>793631</v>
      </c>
      <c r="F2407" s="16">
        <f t="shared" si="75"/>
        <v>6.7195462681103428E-3</v>
      </c>
      <c r="G2407">
        <f t="shared" si="74"/>
        <v>2017</v>
      </c>
    </row>
    <row r="2408" spans="1:7" x14ac:dyDescent="0.2">
      <c r="A2408" s="11" t="s">
        <v>259</v>
      </c>
      <c r="B2408" s="12">
        <v>42831</v>
      </c>
      <c r="C2408" s="15">
        <v>450.29</v>
      </c>
      <c r="D2408" s="13">
        <v>12915.668100000001</v>
      </c>
      <c r="E2408" s="14">
        <v>486115</v>
      </c>
      <c r="F2408" s="16">
        <f t="shared" si="75"/>
        <v>-4.7633380195199774E-3</v>
      </c>
      <c r="G2408">
        <f t="shared" si="74"/>
        <v>2017</v>
      </c>
    </row>
    <row r="2409" spans="1:7" x14ac:dyDescent="0.2">
      <c r="A2409" s="11" t="s">
        <v>259</v>
      </c>
      <c r="B2409" s="12">
        <v>42832</v>
      </c>
      <c r="C2409" s="15">
        <v>447.34</v>
      </c>
      <c r="D2409" s="13">
        <v>12831.0532</v>
      </c>
      <c r="E2409" s="14">
        <v>532294</v>
      </c>
      <c r="F2409" s="16">
        <f t="shared" si="75"/>
        <v>-6.5728877615362927E-3</v>
      </c>
      <c r="G2409">
        <f t="shared" si="74"/>
        <v>2017</v>
      </c>
    </row>
    <row r="2410" spans="1:7" x14ac:dyDescent="0.2">
      <c r="A2410" s="11" t="s">
        <v>259</v>
      </c>
      <c r="B2410" s="12">
        <v>42835</v>
      </c>
      <c r="C2410" s="15">
        <v>454.28</v>
      </c>
      <c r="D2410" s="13">
        <v>13030.1132</v>
      </c>
      <c r="E2410" s="14">
        <v>692190</v>
      </c>
      <c r="F2410" s="16">
        <f t="shared" si="75"/>
        <v>1.5394816141321458E-2</v>
      </c>
      <c r="G2410">
        <f t="shared" si="74"/>
        <v>2017</v>
      </c>
    </row>
    <row r="2411" spans="1:7" x14ac:dyDescent="0.2">
      <c r="A2411" s="11" t="s">
        <v>259</v>
      </c>
      <c r="B2411" s="12">
        <v>42836</v>
      </c>
      <c r="C2411" s="15">
        <v>453</v>
      </c>
      <c r="D2411" s="13">
        <v>12993.398999999999</v>
      </c>
      <c r="E2411" s="14">
        <v>825145</v>
      </c>
      <c r="F2411" s="16">
        <f t="shared" si="75"/>
        <v>-2.8216225404115039E-3</v>
      </c>
      <c r="G2411">
        <f t="shared" si="74"/>
        <v>2017</v>
      </c>
    </row>
    <row r="2412" spans="1:7" x14ac:dyDescent="0.2">
      <c r="A2412" s="11" t="s">
        <v>259</v>
      </c>
      <c r="B2412" s="12">
        <v>42837</v>
      </c>
      <c r="C2412" s="15">
        <v>458.35</v>
      </c>
      <c r="D2412" s="13">
        <v>13146.852999999999</v>
      </c>
      <c r="E2412" s="14">
        <v>831583</v>
      </c>
      <c r="F2412" s="16">
        <f t="shared" si="75"/>
        <v>1.1740958924750643E-2</v>
      </c>
      <c r="G2412">
        <f t="shared" si="74"/>
        <v>2017</v>
      </c>
    </row>
    <row r="2413" spans="1:7" x14ac:dyDescent="0.2">
      <c r="A2413" s="11" t="s">
        <v>259</v>
      </c>
      <c r="B2413" s="12">
        <v>42838</v>
      </c>
      <c r="C2413" s="15">
        <v>463.62</v>
      </c>
      <c r="D2413" s="13">
        <v>13298.012500000001</v>
      </c>
      <c r="E2413" s="14">
        <v>974206</v>
      </c>
      <c r="F2413" s="16">
        <f t="shared" si="75"/>
        <v>1.1432166765762865E-2</v>
      </c>
      <c r="G2413">
        <f t="shared" si="74"/>
        <v>2017</v>
      </c>
    </row>
    <row r="2414" spans="1:7" x14ac:dyDescent="0.2">
      <c r="A2414" s="11" t="s">
        <v>259</v>
      </c>
      <c r="B2414" s="12">
        <v>42842</v>
      </c>
      <c r="C2414" s="15">
        <v>469.89</v>
      </c>
      <c r="D2414" s="13">
        <v>13477.8549</v>
      </c>
      <c r="E2414" s="14">
        <v>735729</v>
      </c>
      <c r="F2414" s="16">
        <f t="shared" si="75"/>
        <v>1.3433373585132741E-2</v>
      </c>
      <c r="G2414">
        <f t="shared" si="74"/>
        <v>2017</v>
      </c>
    </row>
    <row r="2415" spans="1:7" x14ac:dyDescent="0.2">
      <c r="A2415" s="11" t="s">
        <v>259</v>
      </c>
      <c r="B2415" s="12">
        <v>42843</v>
      </c>
      <c r="C2415" s="15">
        <v>468.51</v>
      </c>
      <c r="D2415" s="13">
        <v>13438.272300000001</v>
      </c>
      <c r="E2415" s="14">
        <v>486863</v>
      </c>
      <c r="F2415" s="16">
        <f t="shared" si="75"/>
        <v>-2.9411785908162623E-3</v>
      </c>
      <c r="G2415">
        <f t="shared" si="74"/>
        <v>2017</v>
      </c>
    </row>
    <row r="2416" spans="1:7" x14ac:dyDescent="0.2">
      <c r="A2416" s="11" t="s">
        <v>259</v>
      </c>
      <c r="B2416" s="12">
        <v>42844</v>
      </c>
      <c r="C2416" s="15">
        <v>476.96</v>
      </c>
      <c r="D2416" s="13">
        <v>13680.643700000001</v>
      </c>
      <c r="E2416" s="14">
        <v>1101858</v>
      </c>
      <c r="F2416" s="16">
        <f t="shared" si="75"/>
        <v>1.7875183761897052E-2</v>
      </c>
      <c r="G2416">
        <f t="shared" si="74"/>
        <v>2017</v>
      </c>
    </row>
    <row r="2417" spans="1:7" x14ac:dyDescent="0.2">
      <c r="A2417" s="11" t="s">
        <v>259</v>
      </c>
      <c r="B2417" s="12">
        <v>42845</v>
      </c>
      <c r="C2417" s="15">
        <v>478.39</v>
      </c>
      <c r="D2417" s="13">
        <v>13721.660400000001</v>
      </c>
      <c r="E2417" s="14">
        <v>629100</v>
      </c>
      <c r="F2417" s="16">
        <f t="shared" si="75"/>
        <v>2.9936694781563197E-3</v>
      </c>
      <c r="G2417">
        <f t="shared" si="74"/>
        <v>2017</v>
      </c>
    </row>
    <row r="2418" spans="1:7" x14ac:dyDescent="0.2">
      <c r="A2418" s="11" t="s">
        <v>259</v>
      </c>
      <c r="B2418" s="12">
        <v>42846</v>
      </c>
      <c r="C2418" s="15">
        <v>479.09</v>
      </c>
      <c r="D2418" s="13">
        <v>13741.738499999999</v>
      </c>
      <c r="E2418" s="14">
        <v>798700</v>
      </c>
      <c r="F2418" s="16">
        <f t="shared" si="75"/>
        <v>1.4621717941127826E-3</v>
      </c>
      <c r="G2418">
        <f t="shared" si="74"/>
        <v>2017</v>
      </c>
    </row>
    <row r="2419" spans="1:7" x14ac:dyDescent="0.2">
      <c r="A2419" s="11" t="s">
        <v>259</v>
      </c>
      <c r="B2419" s="12">
        <v>42849</v>
      </c>
      <c r="C2419" s="15">
        <v>468.79</v>
      </c>
      <c r="D2419" s="13">
        <v>13446.303599999999</v>
      </c>
      <c r="E2419" s="14">
        <v>1145091</v>
      </c>
      <c r="F2419" s="16">
        <f t="shared" si="75"/>
        <v>-2.1733564224758094E-2</v>
      </c>
      <c r="G2419">
        <f t="shared" si="74"/>
        <v>2017</v>
      </c>
    </row>
    <row r="2420" spans="1:7" x14ac:dyDescent="0.2">
      <c r="A2420" s="11" t="s">
        <v>259</v>
      </c>
      <c r="B2420" s="12">
        <v>42850</v>
      </c>
      <c r="C2420" s="15">
        <v>471.76</v>
      </c>
      <c r="D2420" s="13">
        <v>13531.492099999999</v>
      </c>
      <c r="E2420" s="14">
        <v>2025360</v>
      </c>
      <c r="F2420" s="16">
        <f t="shared" si="75"/>
        <v>6.3154747149765378E-3</v>
      </c>
      <c r="G2420">
        <f t="shared" si="74"/>
        <v>2017</v>
      </c>
    </row>
    <row r="2421" spans="1:7" x14ac:dyDescent="0.2">
      <c r="A2421" s="11" t="s">
        <v>259</v>
      </c>
      <c r="B2421" s="12">
        <v>42851</v>
      </c>
      <c r="C2421" s="15">
        <v>482.99</v>
      </c>
      <c r="D2421" s="13">
        <v>13843.9424</v>
      </c>
      <c r="E2421" s="14">
        <v>3910022</v>
      </c>
      <c r="F2421" s="16">
        <f t="shared" si="75"/>
        <v>2.3525567812247124E-2</v>
      </c>
      <c r="G2421">
        <f t="shared" si="74"/>
        <v>2017</v>
      </c>
    </row>
    <row r="2422" spans="1:7" x14ac:dyDescent="0.2">
      <c r="A2422" s="11" t="s">
        <v>259</v>
      </c>
      <c r="B2422" s="12">
        <v>42852</v>
      </c>
      <c r="C2422" s="15">
        <v>482</v>
      </c>
      <c r="D2422" s="13">
        <v>13815.566000000001</v>
      </c>
      <c r="E2422" s="14">
        <v>981844</v>
      </c>
      <c r="F2422" s="16">
        <f t="shared" si="75"/>
        <v>-2.0518354538955406E-3</v>
      </c>
      <c r="G2422">
        <f t="shared" si="74"/>
        <v>2017</v>
      </c>
    </row>
    <row r="2423" spans="1:7" x14ac:dyDescent="0.2">
      <c r="A2423" s="11" t="s">
        <v>259</v>
      </c>
      <c r="B2423" s="12">
        <v>42853</v>
      </c>
      <c r="C2423" s="15">
        <v>474.47</v>
      </c>
      <c r="D2423" s="13">
        <v>13599.7336</v>
      </c>
      <c r="E2423" s="14">
        <v>937692</v>
      </c>
      <c r="F2423" s="16">
        <f t="shared" si="75"/>
        <v>-1.5745722446153319E-2</v>
      </c>
      <c r="G2423">
        <f t="shared" si="74"/>
        <v>2017</v>
      </c>
    </row>
    <row r="2424" spans="1:7" x14ac:dyDescent="0.2">
      <c r="A2424" s="11" t="s">
        <v>259</v>
      </c>
      <c r="B2424" s="12">
        <v>42856</v>
      </c>
      <c r="C2424" s="15">
        <v>477.58</v>
      </c>
      <c r="D2424" s="13">
        <v>13688.8755</v>
      </c>
      <c r="E2424" s="14">
        <v>982673</v>
      </c>
      <c r="F2424" s="16">
        <f t="shared" si="75"/>
        <v>6.5332935502179683E-3</v>
      </c>
      <c r="G2424">
        <f t="shared" si="74"/>
        <v>2017</v>
      </c>
    </row>
    <row r="2425" spans="1:7" x14ac:dyDescent="0.2">
      <c r="A2425" s="11" t="s">
        <v>259</v>
      </c>
      <c r="B2425" s="12">
        <v>42857</v>
      </c>
      <c r="C2425" s="15">
        <v>486.86</v>
      </c>
      <c r="D2425" s="13">
        <v>13954.868200000001</v>
      </c>
      <c r="E2425" s="14">
        <v>1043167</v>
      </c>
      <c r="F2425" s="16">
        <f t="shared" si="75"/>
        <v>1.9244922266609212E-2</v>
      </c>
      <c r="G2425">
        <f t="shared" si="74"/>
        <v>2017</v>
      </c>
    </row>
    <row r="2426" spans="1:7" x14ac:dyDescent="0.2">
      <c r="A2426" s="11" t="s">
        <v>259</v>
      </c>
      <c r="B2426" s="12">
        <v>42858</v>
      </c>
      <c r="C2426" s="15">
        <v>479.97</v>
      </c>
      <c r="D2426" s="13">
        <v>13757.3801</v>
      </c>
      <c r="E2426" s="14">
        <v>945044</v>
      </c>
      <c r="F2426" s="16">
        <f t="shared" si="75"/>
        <v>-1.4253005472543849E-2</v>
      </c>
      <c r="G2426">
        <f t="shared" si="74"/>
        <v>2017</v>
      </c>
    </row>
    <row r="2427" spans="1:7" x14ac:dyDescent="0.2">
      <c r="A2427" s="11" t="s">
        <v>259</v>
      </c>
      <c r="B2427" s="12">
        <v>42859</v>
      </c>
      <c r="C2427" s="15">
        <v>472.4</v>
      </c>
      <c r="D2427" s="13">
        <v>13540.4012</v>
      </c>
      <c r="E2427" s="14">
        <v>783169</v>
      </c>
      <c r="F2427" s="16">
        <f t="shared" si="75"/>
        <v>-1.589751762552306E-2</v>
      </c>
      <c r="G2427">
        <f t="shared" si="74"/>
        <v>2017</v>
      </c>
    </row>
    <row r="2428" spans="1:7" x14ac:dyDescent="0.2">
      <c r="A2428" s="11" t="s">
        <v>259</v>
      </c>
      <c r="B2428" s="12">
        <v>42860</v>
      </c>
      <c r="C2428" s="15">
        <v>475.3</v>
      </c>
      <c r="D2428" s="13">
        <v>13623.5239</v>
      </c>
      <c r="E2428" s="14">
        <v>963658</v>
      </c>
      <c r="F2428" s="16">
        <f t="shared" si="75"/>
        <v>6.1200992967566656E-3</v>
      </c>
      <c r="G2428">
        <f t="shared" si="74"/>
        <v>2017</v>
      </c>
    </row>
    <row r="2429" spans="1:7" x14ac:dyDescent="0.2">
      <c r="A2429" s="11" t="s">
        <v>259</v>
      </c>
      <c r="B2429" s="12">
        <v>42863</v>
      </c>
      <c r="C2429" s="15">
        <v>471.15</v>
      </c>
      <c r="D2429" s="13">
        <v>13504.572399999999</v>
      </c>
      <c r="E2429" s="14">
        <v>568928</v>
      </c>
      <c r="F2429" s="16">
        <f t="shared" si="75"/>
        <v>-8.7696689671985205E-3</v>
      </c>
      <c r="G2429">
        <f t="shared" si="74"/>
        <v>2017</v>
      </c>
    </row>
    <row r="2430" spans="1:7" x14ac:dyDescent="0.2">
      <c r="A2430" s="11" t="s">
        <v>259</v>
      </c>
      <c r="B2430" s="12">
        <v>42864</v>
      </c>
      <c r="C2430" s="15">
        <v>479.13</v>
      </c>
      <c r="D2430" s="13">
        <v>13733.3032</v>
      </c>
      <c r="E2430" s="14">
        <v>813348</v>
      </c>
      <c r="F2430" s="16">
        <f t="shared" si="75"/>
        <v>1.679544468356256E-2</v>
      </c>
      <c r="G2430">
        <f t="shared" si="74"/>
        <v>2017</v>
      </c>
    </row>
    <row r="2431" spans="1:7" x14ac:dyDescent="0.2">
      <c r="A2431" s="11" t="s">
        <v>259</v>
      </c>
      <c r="B2431" s="12">
        <v>42865</v>
      </c>
      <c r="C2431" s="15">
        <v>486.42</v>
      </c>
      <c r="D2431" s="13">
        <v>13942.2565</v>
      </c>
      <c r="E2431" s="14">
        <v>778738</v>
      </c>
      <c r="F2431" s="16">
        <f t="shared" si="75"/>
        <v>1.5100488891343149E-2</v>
      </c>
      <c r="G2431">
        <f t="shared" si="74"/>
        <v>2017</v>
      </c>
    </row>
    <row r="2432" spans="1:7" x14ac:dyDescent="0.2">
      <c r="A2432" s="11" t="s">
        <v>259</v>
      </c>
      <c r="B2432" s="12">
        <v>42866</v>
      </c>
      <c r="C2432" s="15">
        <v>488.52</v>
      </c>
      <c r="D2432" s="13">
        <v>14002.4488</v>
      </c>
      <c r="E2432" s="14">
        <v>682409</v>
      </c>
      <c r="F2432" s="16">
        <f t="shared" si="75"/>
        <v>4.307964075216884E-3</v>
      </c>
      <c r="G2432">
        <f t="shared" si="74"/>
        <v>2017</v>
      </c>
    </row>
    <row r="2433" spans="1:7" x14ac:dyDescent="0.2">
      <c r="A2433" s="11" t="s">
        <v>259</v>
      </c>
      <c r="B2433" s="12">
        <v>42867</v>
      </c>
      <c r="C2433" s="15">
        <v>489.33</v>
      </c>
      <c r="D2433" s="13">
        <v>14025.665800000001</v>
      </c>
      <c r="E2433" s="14">
        <v>731590</v>
      </c>
      <c r="F2433" s="16">
        <f t="shared" si="75"/>
        <v>1.6566961911609183E-3</v>
      </c>
      <c r="G2433">
        <f t="shared" si="74"/>
        <v>2017</v>
      </c>
    </row>
    <row r="2434" spans="1:7" x14ac:dyDescent="0.2">
      <c r="A2434" s="11" t="s">
        <v>259</v>
      </c>
      <c r="B2434" s="12">
        <v>42870</v>
      </c>
      <c r="C2434" s="15">
        <v>495.31</v>
      </c>
      <c r="D2434" s="13">
        <v>14197.0705</v>
      </c>
      <c r="E2434" s="14">
        <v>719701</v>
      </c>
      <c r="F2434" s="16">
        <f t="shared" si="75"/>
        <v>1.21467206803017E-2</v>
      </c>
      <c r="G2434">
        <f t="shared" si="74"/>
        <v>2017</v>
      </c>
    </row>
    <row r="2435" spans="1:7" x14ac:dyDescent="0.2">
      <c r="A2435" s="11" t="s">
        <v>259</v>
      </c>
      <c r="B2435" s="12">
        <v>42871</v>
      </c>
      <c r="C2435" s="15">
        <v>496.14</v>
      </c>
      <c r="D2435" s="13">
        <v>14220.8608</v>
      </c>
      <c r="E2435" s="14">
        <v>915065</v>
      </c>
      <c r="F2435" s="16">
        <f t="shared" si="75"/>
        <v>1.6743157877799858E-3</v>
      </c>
      <c r="G2435">
        <f t="shared" ref="G2435:G2498" si="76">YEAR(B2435)</f>
        <v>2017</v>
      </c>
    </row>
    <row r="2436" spans="1:7" x14ac:dyDescent="0.2">
      <c r="A2436" s="11" t="s">
        <v>259</v>
      </c>
      <c r="B2436" s="12">
        <v>42872</v>
      </c>
      <c r="C2436" s="15">
        <v>479.83</v>
      </c>
      <c r="D2436" s="13">
        <v>13753.3673</v>
      </c>
      <c r="E2436" s="14">
        <v>800142</v>
      </c>
      <c r="F2436" s="16">
        <f t="shared" ref="F2436:F2499" si="77">IF(A2436&lt;&gt;A2435,"",LN(C2436/C2435))</f>
        <v>-3.3426270458686382E-2</v>
      </c>
      <c r="G2436">
        <f t="shared" si="76"/>
        <v>2017</v>
      </c>
    </row>
    <row r="2437" spans="1:7" x14ac:dyDescent="0.2">
      <c r="A2437" s="11" t="s">
        <v>259</v>
      </c>
      <c r="B2437" s="12">
        <v>42873</v>
      </c>
      <c r="C2437" s="15">
        <v>484.74</v>
      </c>
      <c r="D2437" s="13">
        <v>13894.1026</v>
      </c>
      <c r="E2437" s="14">
        <v>631613</v>
      </c>
      <c r="F2437" s="16">
        <f t="shared" si="77"/>
        <v>1.0180790216228244E-2</v>
      </c>
      <c r="G2437">
        <f t="shared" si="76"/>
        <v>2017</v>
      </c>
    </row>
    <row r="2438" spans="1:7" x14ac:dyDescent="0.2">
      <c r="A2438" s="11" t="s">
        <v>259</v>
      </c>
      <c r="B2438" s="12">
        <v>42874</v>
      </c>
      <c r="C2438" s="15">
        <v>484.99</v>
      </c>
      <c r="D2438" s="13">
        <v>13901.268400000001</v>
      </c>
      <c r="E2438" s="14">
        <v>590661</v>
      </c>
      <c r="F2438" s="16">
        <f t="shared" si="77"/>
        <v>5.1560744854458327E-4</v>
      </c>
      <c r="G2438">
        <f t="shared" si="76"/>
        <v>2017</v>
      </c>
    </row>
    <row r="2439" spans="1:7" x14ac:dyDescent="0.2">
      <c r="A2439" s="11" t="s">
        <v>259</v>
      </c>
      <c r="B2439" s="12">
        <v>42877</v>
      </c>
      <c r="C2439" s="15">
        <v>482.79</v>
      </c>
      <c r="D2439" s="13">
        <v>13838.209800000001</v>
      </c>
      <c r="E2439" s="14">
        <v>617539</v>
      </c>
      <c r="F2439" s="16">
        <f t="shared" si="77"/>
        <v>-4.5464956697035637E-3</v>
      </c>
      <c r="G2439">
        <f t="shared" si="76"/>
        <v>2017</v>
      </c>
    </row>
    <row r="2440" spans="1:7" x14ac:dyDescent="0.2">
      <c r="A2440" s="11" t="s">
        <v>259</v>
      </c>
      <c r="B2440" s="12">
        <v>42878</v>
      </c>
      <c r="C2440" s="15">
        <v>475</v>
      </c>
      <c r="D2440" s="13">
        <v>13614.924999999999</v>
      </c>
      <c r="E2440" s="14">
        <v>546019</v>
      </c>
      <c r="F2440" s="16">
        <f t="shared" si="77"/>
        <v>-1.6266972463871956E-2</v>
      </c>
      <c r="G2440">
        <f t="shared" si="76"/>
        <v>2017</v>
      </c>
    </row>
    <row r="2441" spans="1:7" x14ac:dyDescent="0.2">
      <c r="A2441" s="11" t="s">
        <v>259</v>
      </c>
      <c r="B2441" s="12">
        <v>42879</v>
      </c>
      <c r="C2441" s="15">
        <v>478.8</v>
      </c>
      <c r="D2441" s="13">
        <v>13723.8444</v>
      </c>
      <c r="E2441" s="14">
        <v>419721</v>
      </c>
      <c r="F2441" s="16">
        <f t="shared" si="77"/>
        <v>7.9681696491768813E-3</v>
      </c>
      <c r="G2441">
        <f t="shared" si="76"/>
        <v>2017</v>
      </c>
    </row>
    <row r="2442" spans="1:7" x14ac:dyDescent="0.2">
      <c r="A2442" s="11" t="s">
        <v>259</v>
      </c>
      <c r="B2442" s="12">
        <v>42880</v>
      </c>
      <c r="C2442" s="15">
        <v>481.39</v>
      </c>
      <c r="D2442" s="13">
        <v>13798.0816</v>
      </c>
      <c r="E2442" s="14">
        <v>654517</v>
      </c>
      <c r="F2442" s="16">
        <f t="shared" si="77"/>
        <v>5.3947787032398598E-3</v>
      </c>
      <c r="G2442">
        <f t="shared" si="76"/>
        <v>2017</v>
      </c>
    </row>
    <row r="2443" spans="1:7" x14ac:dyDescent="0.2">
      <c r="A2443" s="11" t="s">
        <v>259</v>
      </c>
      <c r="B2443" s="12">
        <v>42881</v>
      </c>
      <c r="C2443" s="15">
        <v>480.15</v>
      </c>
      <c r="D2443" s="13">
        <v>13762.539500000001</v>
      </c>
      <c r="E2443" s="14">
        <v>477836</v>
      </c>
      <c r="F2443" s="16">
        <f t="shared" si="77"/>
        <v>-2.5791973030763618E-3</v>
      </c>
      <c r="G2443">
        <f t="shared" si="76"/>
        <v>2017</v>
      </c>
    </row>
    <row r="2444" spans="1:7" x14ac:dyDescent="0.2">
      <c r="A2444" s="11" t="s">
        <v>259</v>
      </c>
      <c r="B2444" s="12">
        <v>42885</v>
      </c>
      <c r="C2444" s="15">
        <v>475.7</v>
      </c>
      <c r="D2444" s="13">
        <v>13634.989100000001</v>
      </c>
      <c r="E2444" s="14">
        <v>607297</v>
      </c>
      <c r="F2444" s="16">
        <f t="shared" si="77"/>
        <v>-9.3111516457459863E-3</v>
      </c>
      <c r="G2444">
        <f t="shared" si="76"/>
        <v>2017</v>
      </c>
    </row>
    <row r="2445" spans="1:7" x14ac:dyDescent="0.2">
      <c r="A2445" s="11" t="s">
        <v>259</v>
      </c>
      <c r="B2445" s="12">
        <v>42886</v>
      </c>
      <c r="C2445" s="15">
        <v>477.35</v>
      </c>
      <c r="D2445" s="13">
        <v>13682.283100000001</v>
      </c>
      <c r="E2445" s="14">
        <v>651660</v>
      </c>
      <c r="F2445" s="16">
        <f t="shared" si="77"/>
        <v>3.4625710058063986E-3</v>
      </c>
      <c r="G2445">
        <f t="shared" si="76"/>
        <v>2017</v>
      </c>
    </row>
    <row r="2446" spans="1:7" x14ac:dyDescent="0.2">
      <c r="A2446" s="11" t="s">
        <v>259</v>
      </c>
      <c r="B2446" s="12">
        <v>42887</v>
      </c>
      <c r="C2446" s="15">
        <v>483.6</v>
      </c>
      <c r="D2446" s="13">
        <v>13861.426799999999</v>
      </c>
      <c r="E2446" s="14">
        <v>585680</v>
      </c>
      <c r="F2446" s="16">
        <f t="shared" si="77"/>
        <v>1.3008144296595497E-2</v>
      </c>
      <c r="G2446">
        <f t="shared" si="76"/>
        <v>2017</v>
      </c>
    </row>
    <row r="2447" spans="1:7" x14ac:dyDescent="0.2">
      <c r="A2447" s="11" t="s">
        <v>259</v>
      </c>
      <c r="B2447" s="12">
        <v>42888</v>
      </c>
      <c r="C2447" s="15">
        <v>478.07</v>
      </c>
      <c r="D2447" s="13">
        <v>13702.920400000001</v>
      </c>
      <c r="E2447" s="14">
        <v>608270</v>
      </c>
      <c r="F2447" s="16">
        <f t="shared" si="77"/>
        <v>-1.1500953456342052E-2</v>
      </c>
      <c r="G2447">
        <f t="shared" si="76"/>
        <v>2017</v>
      </c>
    </row>
    <row r="2448" spans="1:7" x14ac:dyDescent="0.2">
      <c r="A2448" s="11" t="s">
        <v>259</v>
      </c>
      <c r="B2448" s="12">
        <v>42891</v>
      </c>
      <c r="C2448" s="15">
        <v>472.6</v>
      </c>
      <c r="D2448" s="13">
        <v>13546.1338</v>
      </c>
      <c r="E2448" s="14">
        <v>704387</v>
      </c>
      <c r="F2448" s="16">
        <f t="shared" si="77"/>
        <v>-1.1507800531488088E-2</v>
      </c>
      <c r="G2448">
        <f t="shared" si="76"/>
        <v>2017</v>
      </c>
    </row>
    <row r="2449" spans="1:7" x14ac:dyDescent="0.2">
      <c r="A2449" s="11" t="s">
        <v>259</v>
      </c>
      <c r="B2449" s="12">
        <v>42892</v>
      </c>
      <c r="C2449" s="15">
        <v>470.48</v>
      </c>
      <c r="D2449" s="13">
        <v>13485.368200000001</v>
      </c>
      <c r="E2449" s="14">
        <v>745882</v>
      </c>
      <c r="F2449" s="16">
        <f t="shared" si="77"/>
        <v>-4.4959146011069448E-3</v>
      </c>
      <c r="G2449">
        <f t="shared" si="76"/>
        <v>2017</v>
      </c>
    </row>
    <row r="2450" spans="1:7" x14ac:dyDescent="0.2">
      <c r="A2450" s="11" t="s">
        <v>259</v>
      </c>
      <c r="B2450" s="12">
        <v>42893</v>
      </c>
      <c r="C2450" s="15">
        <v>462.23</v>
      </c>
      <c r="D2450" s="13">
        <v>13248.898499999999</v>
      </c>
      <c r="E2450" s="14">
        <v>1123504</v>
      </c>
      <c r="F2450" s="16">
        <f t="shared" si="77"/>
        <v>-1.7690847451105059E-2</v>
      </c>
      <c r="G2450">
        <f t="shared" si="76"/>
        <v>2017</v>
      </c>
    </row>
    <row r="2451" spans="1:7" x14ac:dyDescent="0.2">
      <c r="A2451" s="11" t="s">
        <v>259</v>
      </c>
      <c r="B2451" s="12">
        <v>42894</v>
      </c>
      <c r="C2451" s="15">
        <v>459.69</v>
      </c>
      <c r="D2451" s="13">
        <v>13176.094499999999</v>
      </c>
      <c r="E2451" s="14">
        <v>739786</v>
      </c>
      <c r="F2451" s="16">
        <f t="shared" si="77"/>
        <v>-5.5102534424008648E-3</v>
      </c>
      <c r="G2451">
        <f t="shared" si="76"/>
        <v>2017</v>
      </c>
    </row>
    <row r="2452" spans="1:7" x14ac:dyDescent="0.2">
      <c r="A2452" s="11" t="s">
        <v>259</v>
      </c>
      <c r="B2452" s="12">
        <v>42895</v>
      </c>
      <c r="C2452" s="15">
        <v>460.85</v>
      </c>
      <c r="D2452" s="13">
        <v>13209.3436</v>
      </c>
      <c r="E2452" s="14">
        <v>736328</v>
      </c>
      <c r="F2452" s="16">
        <f t="shared" si="77"/>
        <v>2.5202611814787289E-3</v>
      </c>
      <c r="G2452">
        <f t="shared" si="76"/>
        <v>2017</v>
      </c>
    </row>
    <row r="2453" spans="1:7" x14ac:dyDescent="0.2">
      <c r="A2453" s="11" t="s">
        <v>259</v>
      </c>
      <c r="B2453" s="12">
        <v>42898</v>
      </c>
      <c r="C2453" s="15">
        <v>461.55</v>
      </c>
      <c r="D2453" s="13">
        <v>13229.4077</v>
      </c>
      <c r="E2453" s="14">
        <v>776184</v>
      </c>
      <c r="F2453" s="16">
        <f t="shared" si="77"/>
        <v>1.5177799964871956E-3</v>
      </c>
      <c r="G2453">
        <f t="shared" si="76"/>
        <v>2017</v>
      </c>
    </row>
    <row r="2454" spans="1:7" x14ac:dyDescent="0.2">
      <c r="A2454" s="11" t="s">
        <v>259</v>
      </c>
      <c r="B2454" s="12">
        <v>42899</v>
      </c>
      <c r="C2454" s="15">
        <v>464.22</v>
      </c>
      <c r="D2454" s="13">
        <v>13305.937900000001</v>
      </c>
      <c r="E2454" s="14">
        <v>543588</v>
      </c>
      <c r="F2454" s="16">
        <f t="shared" si="77"/>
        <v>5.7681873532575475E-3</v>
      </c>
      <c r="G2454">
        <f t="shared" si="76"/>
        <v>2017</v>
      </c>
    </row>
    <row r="2455" spans="1:7" x14ac:dyDescent="0.2">
      <c r="A2455" s="11" t="s">
        <v>259</v>
      </c>
      <c r="B2455" s="12">
        <v>42900</v>
      </c>
      <c r="C2455" s="15">
        <v>459.69</v>
      </c>
      <c r="D2455" s="13">
        <v>13176.094499999999</v>
      </c>
      <c r="E2455" s="14">
        <v>417217</v>
      </c>
      <c r="F2455" s="16">
        <f t="shared" si="77"/>
        <v>-9.8062285312235445E-3</v>
      </c>
      <c r="G2455">
        <f t="shared" si="76"/>
        <v>2017</v>
      </c>
    </row>
    <row r="2456" spans="1:7" x14ac:dyDescent="0.2">
      <c r="A2456" s="11" t="s">
        <v>259</v>
      </c>
      <c r="B2456" s="12">
        <v>42901</v>
      </c>
      <c r="C2456" s="15">
        <v>455.67</v>
      </c>
      <c r="D2456" s="13">
        <v>13060.869199999999</v>
      </c>
      <c r="E2456" s="14">
        <v>600484</v>
      </c>
      <c r="F2456" s="16">
        <f t="shared" si="77"/>
        <v>-8.7834859401573311E-3</v>
      </c>
      <c r="G2456">
        <f t="shared" si="76"/>
        <v>2017</v>
      </c>
    </row>
    <row r="2457" spans="1:7" x14ac:dyDescent="0.2">
      <c r="A2457" s="11" t="s">
        <v>259</v>
      </c>
      <c r="B2457" s="12">
        <v>42902</v>
      </c>
      <c r="C2457" s="15">
        <v>451.09</v>
      </c>
      <c r="D2457" s="13">
        <v>12929.592699999999</v>
      </c>
      <c r="E2457" s="14">
        <v>904185</v>
      </c>
      <c r="F2457" s="16">
        <f t="shared" si="77"/>
        <v>-1.0101987183096897E-2</v>
      </c>
      <c r="G2457">
        <f t="shared" si="76"/>
        <v>2017</v>
      </c>
    </row>
    <row r="2458" spans="1:7" x14ac:dyDescent="0.2">
      <c r="A2458" s="11" t="s">
        <v>259</v>
      </c>
      <c r="B2458" s="12">
        <v>42905</v>
      </c>
      <c r="C2458" s="15">
        <v>458.91</v>
      </c>
      <c r="D2458" s="13">
        <v>13153.737300000001</v>
      </c>
      <c r="E2458" s="14">
        <v>1147400</v>
      </c>
      <c r="F2458" s="16">
        <f t="shared" si="77"/>
        <v>1.7187236268343498E-2</v>
      </c>
      <c r="G2458">
        <f t="shared" si="76"/>
        <v>2017</v>
      </c>
    </row>
    <row r="2459" spans="1:7" x14ac:dyDescent="0.2">
      <c r="A2459" s="11" t="s">
        <v>259</v>
      </c>
      <c r="B2459" s="12">
        <v>42906</v>
      </c>
      <c r="C2459" s="15">
        <v>425.6</v>
      </c>
      <c r="D2459" s="13">
        <v>12198.9728</v>
      </c>
      <c r="E2459" s="14">
        <v>3317089</v>
      </c>
      <c r="F2459" s="16">
        <f t="shared" si="77"/>
        <v>-7.535417437584907E-2</v>
      </c>
      <c r="G2459">
        <f t="shared" si="76"/>
        <v>2017</v>
      </c>
    </row>
    <row r="2460" spans="1:7" x14ac:dyDescent="0.2">
      <c r="A2460" s="11" t="s">
        <v>259</v>
      </c>
      <c r="B2460" s="12">
        <v>42907</v>
      </c>
      <c r="C2460" s="15">
        <v>417.6</v>
      </c>
      <c r="D2460" s="13">
        <v>11969.668799999999</v>
      </c>
      <c r="E2460" s="14">
        <v>1537542</v>
      </c>
      <c r="F2460" s="16">
        <f t="shared" si="77"/>
        <v>-1.8975901459005691E-2</v>
      </c>
      <c r="G2460">
        <f t="shared" si="76"/>
        <v>2017</v>
      </c>
    </row>
    <row r="2461" spans="1:7" x14ac:dyDescent="0.2">
      <c r="A2461" s="11" t="s">
        <v>259</v>
      </c>
      <c r="B2461" s="12">
        <v>42908</v>
      </c>
      <c r="C2461" s="15">
        <v>420.92</v>
      </c>
      <c r="D2461" s="13">
        <v>12064.83</v>
      </c>
      <c r="E2461" s="14">
        <v>1154092</v>
      </c>
      <c r="F2461" s="16">
        <f t="shared" si="77"/>
        <v>7.9187553041825259E-3</v>
      </c>
      <c r="G2461">
        <f t="shared" si="76"/>
        <v>2017</v>
      </c>
    </row>
    <row r="2462" spans="1:7" x14ac:dyDescent="0.2">
      <c r="A2462" s="11" t="s">
        <v>259</v>
      </c>
      <c r="B2462" s="12">
        <v>42909</v>
      </c>
      <c r="C2462" s="15">
        <v>415.28</v>
      </c>
      <c r="D2462" s="13">
        <v>11903.170599999999</v>
      </c>
      <c r="E2462" s="14">
        <v>1104482</v>
      </c>
      <c r="F2462" s="16">
        <f t="shared" si="77"/>
        <v>-1.3489800353637983E-2</v>
      </c>
      <c r="G2462">
        <f t="shared" si="76"/>
        <v>2017</v>
      </c>
    </row>
    <row r="2463" spans="1:7" x14ac:dyDescent="0.2">
      <c r="A2463" s="11" t="s">
        <v>259</v>
      </c>
      <c r="B2463" s="12">
        <v>42912</v>
      </c>
      <c r="C2463" s="15">
        <v>413.99</v>
      </c>
      <c r="D2463" s="13">
        <v>11866.195400000001</v>
      </c>
      <c r="E2463" s="14">
        <v>999632</v>
      </c>
      <c r="F2463" s="16">
        <f t="shared" si="77"/>
        <v>-3.1111725747578508E-3</v>
      </c>
      <c r="G2463">
        <f t="shared" si="76"/>
        <v>2017</v>
      </c>
    </row>
    <row r="2464" spans="1:7" x14ac:dyDescent="0.2">
      <c r="A2464" s="11" t="s">
        <v>259</v>
      </c>
      <c r="B2464" s="12">
        <v>42913</v>
      </c>
      <c r="C2464" s="15">
        <v>413.98</v>
      </c>
      <c r="D2464" s="13">
        <v>11865.9087</v>
      </c>
      <c r="E2464" s="14">
        <v>1136082</v>
      </c>
      <c r="F2464" s="16">
        <f t="shared" si="77"/>
        <v>-2.415546457116107E-5</v>
      </c>
      <c r="G2464">
        <f t="shared" si="76"/>
        <v>2017</v>
      </c>
    </row>
    <row r="2465" spans="1:7" x14ac:dyDescent="0.2">
      <c r="A2465" s="11" t="s">
        <v>259</v>
      </c>
      <c r="B2465" s="12">
        <v>42914</v>
      </c>
      <c r="C2465" s="15">
        <v>416.87</v>
      </c>
      <c r="D2465" s="13">
        <v>11948.7448</v>
      </c>
      <c r="E2465" s="14">
        <v>671032</v>
      </c>
      <c r="F2465" s="16">
        <f t="shared" si="77"/>
        <v>6.9567591153165652E-3</v>
      </c>
      <c r="G2465">
        <f t="shared" si="76"/>
        <v>2017</v>
      </c>
    </row>
    <row r="2466" spans="1:7" x14ac:dyDescent="0.2">
      <c r="A2466" s="11" t="s">
        <v>259</v>
      </c>
      <c r="B2466" s="12">
        <v>42915</v>
      </c>
      <c r="C2466" s="15">
        <v>419.18</v>
      </c>
      <c r="D2466" s="13">
        <v>12014.9563</v>
      </c>
      <c r="E2466" s="14">
        <v>778236</v>
      </c>
      <c r="F2466" s="16">
        <f t="shared" si="77"/>
        <v>5.525999350052698E-3</v>
      </c>
      <c r="G2466">
        <f t="shared" si="76"/>
        <v>2017</v>
      </c>
    </row>
    <row r="2467" spans="1:7" x14ac:dyDescent="0.2">
      <c r="A2467" s="11" t="s">
        <v>259</v>
      </c>
      <c r="B2467" s="12">
        <v>42916</v>
      </c>
      <c r="C2467" s="15">
        <v>416.1</v>
      </c>
      <c r="D2467" s="13">
        <v>11926.674300000001</v>
      </c>
      <c r="E2467" s="14">
        <v>740106</v>
      </c>
      <c r="F2467" s="16">
        <f t="shared" si="77"/>
        <v>-7.3748059561180137E-3</v>
      </c>
      <c r="G2467">
        <f t="shared" si="76"/>
        <v>2017</v>
      </c>
    </row>
    <row r="2468" spans="1:7" x14ac:dyDescent="0.2">
      <c r="A2468" s="11" t="s">
        <v>259</v>
      </c>
      <c r="B2468" s="12">
        <v>42919</v>
      </c>
      <c r="C2468" s="15">
        <v>417.33</v>
      </c>
      <c r="D2468" s="13">
        <v>11961.9298</v>
      </c>
      <c r="E2468" s="14">
        <v>422814</v>
      </c>
      <c r="F2468" s="16">
        <f t="shared" si="77"/>
        <v>2.9516597506930877E-3</v>
      </c>
      <c r="G2468">
        <f t="shared" si="76"/>
        <v>2017</v>
      </c>
    </row>
    <row r="2469" spans="1:7" x14ac:dyDescent="0.2">
      <c r="A2469" s="11" t="s">
        <v>259</v>
      </c>
      <c r="B2469" s="12">
        <v>42921</v>
      </c>
      <c r="C2469" s="15">
        <v>413.25</v>
      </c>
      <c r="D2469" s="13">
        <v>11844.984700000001</v>
      </c>
      <c r="E2469" s="14">
        <v>969510</v>
      </c>
      <c r="F2469" s="16">
        <f t="shared" si="77"/>
        <v>-9.8245390384552964E-3</v>
      </c>
      <c r="G2469">
        <f t="shared" si="76"/>
        <v>2017</v>
      </c>
    </row>
    <row r="2470" spans="1:7" x14ac:dyDescent="0.2">
      <c r="A2470" s="11" t="s">
        <v>259</v>
      </c>
      <c r="B2470" s="12">
        <v>42922</v>
      </c>
      <c r="C2470" s="15">
        <v>412.76</v>
      </c>
      <c r="D2470" s="13">
        <v>11830.939899999999</v>
      </c>
      <c r="E2470" s="14">
        <v>1125960</v>
      </c>
      <c r="F2470" s="16">
        <f t="shared" si="77"/>
        <v>-1.1864264536199565E-3</v>
      </c>
      <c r="G2470">
        <f t="shared" si="76"/>
        <v>2017</v>
      </c>
    </row>
    <row r="2471" spans="1:7" x14ac:dyDescent="0.2">
      <c r="A2471" s="11" t="s">
        <v>259</v>
      </c>
      <c r="B2471" s="12">
        <v>42923</v>
      </c>
      <c r="C2471" s="15">
        <v>413.89</v>
      </c>
      <c r="D2471" s="13">
        <v>11863.329100000001</v>
      </c>
      <c r="E2471" s="14">
        <v>618574</v>
      </c>
      <c r="F2471" s="16">
        <f t="shared" si="77"/>
        <v>2.7339277900818057E-3</v>
      </c>
      <c r="G2471">
        <f t="shared" si="76"/>
        <v>2017</v>
      </c>
    </row>
    <row r="2472" spans="1:7" x14ac:dyDescent="0.2">
      <c r="A2472" s="11" t="s">
        <v>259</v>
      </c>
      <c r="B2472" s="12">
        <v>42926</v>
      </c>
      <c r="C2472" s="15">
        <v>407.55</v>
      </c>
      <c r="D2472" s="13">
        <v>11681.6057</v>
      </c>
      <c r="E2472" s="14">
        <v>811550</v>
      </c>
      <c r="F2472" s="16">
        <f t="shared" si="77"/>
        <v>-1.5436613497128928E-2</v>
      </c>
      <c r="G2472">
        <f t="shared" si="76"/>
        <v>2017</v>
      </c>
    </row>
    <row r="2473" spans="1:7" x14ac:dyDescent="0.2">
      <c r="A2473" s="11" t="s">
        <v>259</v>
      </c>
      <c r="B2473" s="12">
        <v>42927</v>
      </c>
      <c r="C2473" s="15">
        <v>396.08</v>
      </c>
      <c r="D2473" s="13">
        <v>11352.841</v>
      </c>
      <c r="E2473" s="14">
        <v>1428057</v>
      </c>
      <c r="F2473" s="16">
        <f t="shared" si="77"/>
        <v>-2.8547413487298914E-2</v>
      </c>
      <c r="G2473">
        <f t="shared" si="76"/>
        <v>2017</v>
      </c>
    </row>
    <row r="2474" spans="1:7" x14ac:dyDescent="0.2">
      <c r="A2474" s="11" t="s">
        <v>259</v>
      </c>
      <c r="B2474" s="12">
        <v>42928</v>
      </c>
      <c r="C2474" s="15">
        <v>396.95</v>
      </c>
      <c r="D2474" s="13">
        <v>11377.777899999999</v>
      </c>
      <c r="E2474" s="14">
        <v>1092766</v>
      </c>
      <c r="F2474" s="16">
        <f t="shared" si="77"/>
        <v>2.1941171179547313E-3</v>
      </c>
      <c r="G2474">
        <f t="shared" si="76"/>
        <v>2017</v>
      </c>
    </row>
    <row r="2475" spans="1:7" x14ac:dyDescent="0.2">
      <c r="A2475" s="11" t="s">
        <v>259</v>
      </c>
      <c r="B2475" s="12">
        <v>42929</v>
      </c>
      <c r="C2475" s="15">
        <v>400.04</v>
      </c>
      <c r="D2475" s="13">
        <v>11466.3465</v>
      </c>
      <c r="E2475" s="14">
        <v>926099</v>
      </c>
      <c r="F2475" s="16">
        <f t="shared" si="77"/>
        <v>7.7542139371930717E-3</v>
      </c>
      <c r="G2475">
        <f t="shared" si="76"/>
        <v>2017</v>
      </c>
    </row>
    <row r="2476" spans="1:7" x14ac:dyDescent="0.2">
      <c r="A2476" s="11" t="s">
        <v>259</v>
      </c>
      <c r="B2476" s="12">
        <v>42930</v>
      </c>
      <c r="C2476" s="15">
        <v>395.83</v>
      </c>
      <c r="D2476" s="13">
        <v>11345.675300000001</v>
      </c>
      <c r="E2476" s="14">
        <v>1105138</v>
      </c>
      <c r="F2476" s="16">
        <f t="shared" si="77"/>
        <v>-1.0579715955717637E-2</v>
      </c>
      <c r="G2476">
        <f t="shared" si="76"/>
        <v>2017</v>
      </c>
    </row>
    <row r="2477" spans="1:7" x14ac:dyDescent="0.2">
      <c r="A2477" s="11" t="s">
        <v>259</v>
      </c>
      <c r="B2477" s="12">
        <v>42933</v>
      </c>
      <c r="C2477" s="15">
        <v>392</v>
      </c>
      <c r="D2477" s="13">
        <v>11235.896000000001</v>
      </c>
      <c r="E2477" s="14">
        <v>829781</v>
      </c>
      <c r="F2477" s="16">
        <f t="shared" si="77"/>
        <v>-9.7229863621351061E-3</v>
      </c>
      <c r="G2477">
        <f t="shared" si="76"/>
        <v>2017</v>
      </c>
    </row>
    <row r="2478" spans="1:7" x14ac:dyDescent="0.2">
      <c r="A2478" s="11" t="s">
        <v>259</v>
      </c>
      <c r="B2478" s="12">
        <v>42934</v>
      </c>
      <c r="C2478" s="15">
        <v>374.98</v>
      </c>
      <c r="D2478" s="13">
        <v>10748.0517</v>
      </c>
      <c r="E2478" s="14">
        <v>7624861</v>
      </c>
      <c r="F2478" s="16">
        <f t="shared" si="77"/>
        <v>-4.4389148575657782E-2</v>
      </c>
      <c r="G2478">
        <f t="shared" si="76"/>
        <v>2017</v>
      </c>
    </row>
    <row r="2479" spans="1:7" x14ac:dyDescent="0.2">
      <c r="A2479" s="11" t="s">
        <v>259</v>
      </c>
      <c r="B2479" s="12">
        <v>42935</v>
      </c>
      <c r="C2479" s="15">
        <v>372.83</v>
      </c>
      <c r="D2479" s="13">
        <v>10686.426299999999</v>
      </c>
      <c r="E2479" s="14">
        <v>3233522</v>
      </c>
      <c r="F2479" s="16">
        <f t="shared" si="77"/>
        <v>-5.7501395380703335E-3</v>
      </c>
      <c r="G2479">
        <f t="shared" si="76"/>
        <v>2017</v>
      </c>
    </row>
    <row r="2480" spans="1:7" x14ac:dyDescent="0.2">
      <c r="A2480" s="11" t="s">
        <v>259</v>
      </c>
      <c r="B2480" s="12">
        <v>42936</v>
      </c>
      <c r="C2480" s="15">
        <v>356.05</v>
      </c>
      <c r="D2480" s="13">
        <v>10205.4612</v>
      </c>
      <c r="E2480" s="14">
        <v>4454791</v>
      </c>
      <c r="F2480" s="16">
        <f t="shared" si="77"/>
        <v>-4.6051381248600573E-2</v>
      </c>
      <c r="G2480">
        <f t="shared" si="76"/>
        <v>2017</v>
      </c>
    </row>
    <row r="2481" spans="1:7" x14ac:dyDescent="0.2">
      <c r="A2481" s="11" t="s">
        <v>259</v>
      </c>
      <c r="B2481" s="12">
        <v>42937</v>
      </c>
      <c r="C2481" s="15">
        <v>345.34</v>
      </c>
      <c r="D2481" s="13">
        <v>9898.4804000000004</v>
      </c>
      <c r="E2481" s="14">
        <v>3198286</v>
      </c>
      <c r="F2481" s="16">
        <f t="shared" si="77"/>
        <v>-3.0541731443849716E-2</v>
      </c>
      <c r="G2481">
        <f t="shared" si="76"/>
        <v>2017</v>
      </c>
    </row>
    <row r="2482" spans="1:7" x14ac:dyDescent="0.2">
      <c r="A2482" s="11" t="s">
        <v>259</v>
      </c>
      <c r="B2482" s="12">
        <v>42940</v>
      </c>
      <c r="C2482" s="15">
        <v>339.98</v>
      </c>
      <c r="D2482" s="13">
        <v>9744.8467000000001</v>
      </c>
      <c r="E2482" s="14">
        <v>2557068</v>
      </c>
      <c r="F2482" s="16">
        <f t="shared" si="77"/>
        <v>-1.5642646633660402E-2</v>
      </c>
      <c r="G2482">
        <f t="shared" si="76"/>
        <v>2017</v>
      </c>
    </row>
    <row r="2483" spans="1:7" x14ac:dyDescent="0.2">
      <c r="A2483" s="11" t="s">
        <v>259</v>
      </c>
      <c r="B2483" s="12">
        <v>42941</v>
      </c>
      <c r="C2483" s="15">
        <v>348.62</v>
      </c>
      <c r="D2483" s="13">
        <v>9965.3027000000002</v>
      </c>
      <c r="E2483" s="14">
        <v>3527128</v>
      </c>
      <c r="F2483" s="16">
        <f t="shared" si="77"/>
        <v>2.5095711436095805E-2</v>
      </c>
      <c r="G2483">
        <f t="shared" si="76"/>
        <v>2017</v>
      </c>
    </row>
    <row r="2484" spans="1:7" x14ac:dyDescent="0.2">
      <c r="A2484" s="11" t="s">
        <v>259</v>
      </c>
      <c r="B2484" s="12">
        <v>42942</v>
      </c>
      <c r="C2484" s="15">
        <v>340.6</v>
      </c>
      <c r="D2484" s="13">
        <v>9711.1872000000003</v>
      </c>
      <c r="E2484" s="14">
        <v>3621377</v>
      </c>
      <c r="F2484" s="16">
        <f t="shared" si="77"/>
        <v>-2.3273735558131444E-2</v>
      </c>
      <c r="G2484">
        <f t="shared" si="76"/>
        <v>2017</v>
      </c>
    </row>
    <row r="2485" spans="1:7" x14ac:dyDescent="0.2">
      <c r="A2485" s="11" t="s">
        <v>259</v>
      </c>
      <c r="B2485" s="12">
        <v>42943</v>
      </c>
      <c r="C2485" s="15">
        <v>349.84</v>
      </c>
      <c r="D2485" s="13">
        <v>9974.6381000000001</v>
      </c>
      <c r="E2485" s="14">
        <v>1701117</v>
      </c>
      <c r="F2485" s="16">
        <f t="shared" si="77"/>
        <v>2.6767138876077182E-2</v>
      </c>
      <c r="G2485">
        <f t="shared" si="76"/>
        <v>2017</v>
      </c>
    </row>
    <row r="2486" spans="1:7" x14ac:dyDescent="0.2">
      <c r="A2486" s="11" t="s">
        <v>259</v>
      </c>
      <c r="B2486" s="12">
        <v>42944</v>
      </c>
      <c r="C2486" s="15">
        <v>350.5</v>
      </c>
      <c r="D2486" s="13">
        <v>9993.4560000000001</v>
      </c>
      <c r="E2486" s="14">
        <v>1741057</v>
      </c>
      <c r="F2486" s="16">
        <f t="shared" si="77"/>
        <v>1.8847993699797154E-3</v>
      </c>
      <c r="G2486">
        <f t="shared" si="76"/>
        <v>2017</v>
      </c>
    </row>
    <row r="2487" spans="1:7" x14ac:dyDescent="0.2">
      <c r="A2487" s="11" t="s">
        <v>259</v>
      </c>
      <c r="B2487" s="12">
        <v>42947</v>
      </c>
      <c r="C2487" s="15">
        <v>343.77</v>
      </c>
      <c r="D2487" s="13">
        <v>9801.5702000000001</v>
      </c>
      <c r="E2487" s="14">
        <v>1234238</v>
      </c>
      <c r="F2487" s="16">
        <f t="shared" si="77"/>
        <v>-1.938787736817835E-2</v>
      </c>
      <c r="G2487">
        <f t="shared" si="76"/>
        <v>2017</v>
      </c>
    </row>
    <row r="2488" spans="1:7" x14ac:dyDescent="0.2">
      <c r="A2488" s="11" t="s">
        <v>259</v>
      </c>
      <c r="B2488" s="12">
        <v>42948</v>
      </c>
      <c r="C2488" s="15">
        <v>347.24</v>
      </c>
      <c r="D2488" s="13">
        <v>9900.5069000000003</v>
      </c>
      <c r="E2488" s="14">
        <v>897504</v>
      </c>
      <c r="F2488" s="16">
        <f t="shared" si="77"/>
        <v>1.0043354417140802E-2</v>
      </c>
      <c r="G2488">
        <f t="shared" si="76"/>
        <v>2017</v>
      </c>
    </row>
    <row r="2489" spans="1:7" x14ac:dyDescent="0.2">
      <c r="A2489" s="11" t="s">
        <v>259</v>
      </c>
      <c r="B2489" s="12">
        <v>42949</v>
      </c>
      <c r="C2489" s="15">
        <v>351.06</v>
      </c>
      <c r="D2489" s="13">
        <v>10009.422699999999</v>
      </c>
      <c r="E2489" s="14">
        <v>995946</v>
      </c>
      <c r="F2489" s="16">
        <f t="shared" si="77"/>
        <v>1.0940965504592387E-2</v>
      </c>
      <c r="G2489">
        <f t="shared" si="76"/>
        <v>2017</v>
      </c>
    </row>
    <row r="2490" spans="1:7" x14ac:dyDescent="0.2">
      <c r="A2490" s="11" t="s">
        <v>259</v>
      </c>
      <c r="B2490" s="12">
        <v>42950</v>
      </c>
      <c r="C2490" s="15">
        <v>345.36</v>
      </c>
      <c r="D2490" s="13">
        <v>9846.9043000000001</v>
      </c>
      <c r="E2490" s="14">
        <v>922606</v>
      </c>
      <c r="F2490" s="16">
        <f t="shared" si="77"/>
        <v>-1.636979778097758E-2</v>
      </c>
      <c r="G2490">
        <f t="shared" si="76"/>
        <v>2017</v>
      </c>
    </row>
    <row r="2491" spans="1:7" x14ac:dyDescent="0.2">
      <c r="A2491" s="11" t="s">
        <v>259</v>
      </c>
      <c r="B2491" s="12">
        <v>42951</v>
      </c>
      <c r="C2491" s="15">
        <v>344.56</v>
      </c>
      <c r="D2491" s="13">
        <v>9824.0946999999996</v>
      </c>
      <c r="E2491" s="14">
        <v>829772</v>
      </c>
      <c r="F2491" s="16">
        <f t="shared" si="77"/>
        <v>-2.319110501366978E-3</v>
      </c>
      <c r="G2491">
        <f t="shared" si="76"/>
        <v>2017</v>
      </c>
    </row>
    <row r="2492" spans="1:7" x14ac:dyDescent="0.2">
      <c r="A2492" s="11" t="s">
        <v>259</v>
      </c>
      <c r="B2492" s="12">
        <v>42954</v>
      </c>
      <c r="C2492" s="15">
        <v>339.45</v>
      </c>
      <c r="D2492" s="13">
        <v>9678.3984</v>
      </c>
      <c r="E2492" s="14">
        <v>961237</v>
      </c>
      <c r="F2492" s="16">
        <f t="shared" si="77"/>
        <v>-1.494157999819914E-2</v>
      </c>
      <c r="G2492">
        <f t="shared" si="76"/>
        <v>2017</v>
      </c>
    </row>
    <row r="2493" spans="1:7" x14ac:dyDescent="0.2">
      <c r="A2493" s="11" t="s">
        <v>259</v>
      </c>
      <c r="B2493" s="12">
        <v>42955</v>
      </c>
      <c r="C2493" s="15">
        <v>333.64</v>
      </c>
      <c r="D2493" s="13">
        <v>9512.7437000000009</v>
      </c>
      <c r="E2493" s="14">
        <v>1078066</v>
      </c>
      <c r="F2493" s="16">
        <f t="shared" si="77"/>
        <v>-1.7264093374245067E-2</v>
      </c>
      <c r="G2493">
        <f t="shared" si="76"/>
        <v>2017</v>
      </c>
    </row>
    <row r="2494" spans="1:7" x14ac:dyDescent="0.2">
      <c r="A2494" s="11" t="s">
        <v>259</v>
      </c>
      <c r="B2494" s="12">
        <v>42956</v>
      </c>
      <c r="C2494" s="15">
        <v>334.61</v>
      </c>
      <c r="D2494" s="13">
        <v>9540.4002999999993</v>
      </c>
      <c r="E2494" s="14">
        <v>667460</v>
      </c>
      <c r="F2494" s="16">
        <f t="shared" si="77"/>
        <v>2.9031071642821064E-3</v>
      </c>
      <c r="G2494">
        <f t="shared" si="76"/>
        <v>2017</v>
      </c>
    </row>
    <row r="2495" spans="1:7" x14ac:dyDescent="0.2">
      <c r="A2495" s="11" t="s">
        <v>259</v>
      </c>
      <c r="B2495" s="12">
        <v>42957</v>
      </c>
      <c r="C2495" s="15">
        <v>322.64999999999998</v>
      </c>
      <c r="D2495" s="13">
        <v>9199.3968000000004</v>
      </c>
      <c r="E2495" s="14">
        <v>1236541</v>
      </c>
      <c r="F2495" s="16">
        <f t="shared" si="77"/>
        <v>-3.6397530155844522E-2</v>
      </c>
      <c r="G2495">
        <f t="shared" si="76"/>
        <v>2017</v>
      </c>
    </row>
    <row r="2496" spans="1:7" x14ac:dyDescent="0.2">
      <c r="A2496" s="11" t="s">
        <v>259</v>
      </c>
      <c r="B2496" s="12">
        <v>42958</v>
      </c>
      <c r="C2496" s="15">
        <v>326.41000000000003</v>
      </c>
      <c r="D2496" s="13">
        <v>9306.6018999999997</v>
      </c>
      <c r="E2496" s="14">
        <v>968190</v>
      </c>
      <c r="F2496" s="16">
        <f t="shared" si="77"/>
        <v>1.1586115493694288E-2</v>
      </c>
      <c r="G2496">
        <f t="shared" si="76"/>
        <v>2017</v>
      </c>
    </row>
    <row r="2497" spans="1:7" x14ac:dyDescent="0.2">
      <c r="A2497" s="11" t="s">
        <v>259</v>
      </c>
      <c r="B2497" s="12">
        <v>42961</v>
      </c>
      <c r="C2497" s="15">
        <v>322.39999999999998</v>
      </c>
      <c r="D2497" s="13">
        <v>9192.2687999999998</v>
      </c>
      <c r="E2497" s="14">
        <v>817491</v>
      </c>
      <c r="F2497" s="16">
        <f t="shared" si="77"/>
        <v>-1.2361249243069684E-2</v>
      </c>
      <c r="G2497">
        <f t="shared" si="76"/>
        <v>2017</v>
      </c>
    </row>
    <row r="2498" spans="1:7" x14ac:dyDescent="0.2">
      <c r="A2498" s="11" t="s">
        <v>259</v>
      </c>
      <c r="B2498" s="12">
        <v>42962</v>
      </c>
      <c r="C2498" s="15">
        <v>322.77999999999997</v>
      </c>
      <c r="D2498" s="13">
        <v>9203.1034</v>
      </c>
      <c r="E2498" s="14">
        <v>2235018</v>
      </c>
      <c r="F2498" s="16">
        <f t="shared" si="77"/>
        <v>1.1779659752031123E-3</v>
      </c>
      <c r="G2498">
        <f t="shared" si="76"/>
        <v>2017</v>
      </c>
    </row>
    <row r="2499" spans="1:7" x14ac:dyDescent="0.2">
      <c r="A2499" s="11" t="s">
        <v>259</v>
      </c>
      <c r="B2499" s="12">
        <v>42963</v>
      </c>
      <c r="C2499" s="15">
        <v>320.13</v>
      </c>
      <c r="D2499" s="13">
        <v>9127.5465999999997</v>
      </c>
      <c r="E2499" s="14">
        <v>1020248</v>
      </c>
      <c r="F2499" s="16">
        <f t="shared" si="77"/>
        <v>-8.2438133110931174E-3</v>
      </c>
      <c r="G2499">
        <f t="shared" ref="G2499:G2562" si="78">YEAR(B2499)</f>
        <v>2017</v>
      </c>
    </row>
    <row r="2500" spans="1:7" x14ac:dyDescent="0.2">
      <c r="A2500" s="11" t="s">
        <v>259</v>
      </c>
      <c r="B2500" s="12">
        <v>42964</v>
      </c>
      <c r="C2500" s="15">
        <v>317.92</v>
      </c>
      <c r="D2500" s="13">
        <v>9064.5349999999999</v>
      </c>
      <c r="E2500" s="14">
        <v>1099731</v>
      </c>
      <c r="F2500" s="16">
        <f t="shared" ref="F2500:F2563" si="79">IF(A2500&lt;&gt;A2499,"",LN(C2500/C2499))</f>
        <v>-6.9273844930764867E-3</v>
      </c>
      <c r="G2500">
        <f t="shared" si="78"/>
        <v>2017</v>
      </c>
    </row>
    <row r="2501" spans="1:7" x14ac:dyDescent="0.2">
      <c r="A2501" s="11" t="s">
        <v>259</v>
      </c>
      <c r="B2501" s="12">
        <v>42965</v>
      </c>
      <c r="C2501" s="15">
        <v>311.24</v>
      </c>
      <c r="D2501" s="13">
        <v>8874.0748999999996</v>
      </c>
      <c r="E2501" s="14">
        <v>1216339</v>
      </c>
      <c r="F2501" s="16">
        <f t="shared" si="79"/>
        <v>-2.1235460054777323E-2</v>
      </c>
      <c r="G2501">
        <f t="shared" si="78"/>
        <v>2017</v>
      </c>
    </row>
    <row r="2502" spans="1:7" x14ac:dyDescent="0.2">
      <c r="A2502" s="11" t="s">
        <v>259</v>
      </c>
      <c r="B2502" s="12">
        <v>42968</v>
      </c>
      <c r="C2502" s="15">
        <v>308.58999999999997</v>
      </c>
      <c r="D2502" s="13">
        <v>8798.5180999999993</v>
      </c>
      <c r="E2502" s="14">
        <v>1310187</v>
      </c>
      <c r="F2502" s="16">
        <f t="shared" si="79"/>
        <v>-8.5507837517025138E-3</v>
      </c>
      <c r="G2502">
        <f t="shared" si="78"/>
        <v>2017</v>
      </c>
    </row>
    <row r="2503" spans="1:7" x14ac:dyDescent="0.2">
      <c r="A2503" s="11" t="s">
        <v>259</v>
      </c>
      <c r="B2503" s="12">
        <v>42969</v>
      </c>
      <c r="C2503" s="15">
        <v>305.51</v>
      </c>
      <c r="D2503" s="13">
        <v>8710.7011000000002</v>
      </c>
      <c r="E2503" s="14">
        <v>1070413</v>
      </c>
      <c r="F2503" s="16">
        <f t="shared" si="79"/>
        <v>-1.0031023696874593E-2</v>
      </c>
      <c r="G2503">
        <f t="shared" si="78"/>
        <v>2017</v>
      </c>
    </row>
    <row r="2504" spans="1:7" x14ac:dyDescent="0.2">
      <c r="A2504" s="11" t="s">
        <v>259</v>
      </c>
      <c r="B2504" s="12">
        <v>42970</v>
      </c>
      <c r="C2504" s="15">
        <v>297.08999999999997</v>
      </c>
      <c r="D2504" s="13">
        <v>8470.6301000000003</v>
      </c>
      <c r="E2504" s="14">
        <v>1758889</v>
      </c>
      <c r="F2504" s="16">
        <f t="shared" si="79"/>
        <v>-2.7947388098831277E-2</v>
      </c>
      <c r="G2504">
        <f t="shared" si="78"/>
        <v>2017</v>
      </c>
    </row>
    <row r="2505" spans="1:7" x14ac:dyDescent="0.2">
      <c r="A2505" s="11" t="s">
        <v>259</v>
      </c>
      <c r="B2505" s="12">
        <v>42971</v>
      </c>
      <c r="C2505" s="15">
        <v>301.92</v>
      </c>
      <c r="D2505" s="13">
        <v>8608.3430000000008</v>
      </c>
      <c r="E2505" s="14">
        <v>2025339</v>
      </c>
      <c r="F2505" s="16">
        <f t="shared" si="79"/>
        <v>1.6126958418919177E-2</v>
      </c>
      <c r="G2505">
        <f t="shared" si="78"/>
        <v>2017</v>
      </c>
    </row>
    <row r="2506" spans="1:7" x14ac:dyDescent="0.2">
      <c r="A2506" s="11" t="s">
        <v>259</v>
      </c>
      <c r="B2506" s="12">
        <v>42972</v>
      </c>
      <c r="C2506" s="15">
        <v>308.79000000000002</v>
      </c>
      <c r="D2506" s="13">
        <v>8804.2204999999994</v>
      </c>
      <c r="E2506" s="14">
        <v>1654110</v>
      </c>
      <c r="F2506" s="16">
        <f t="shared" si="79"/>
        <v>2.2499352586337673E-2</v>
      </c>
      <c r="G2506">
        <f t="shared" si="78"/>
        <v>2017</v>
      </c>
    </row>
    <row r="2507" spans="1:7" x14ac:dyDescent="0.2">
      <c r="A2507" s="11" t="s">
        <v>259</v>
      </c>
      <c r="B2507" s="12">
        <v>42975</v>
      </c>
      <c r="C2507" s="15">
        <v>312.02</v>
      </c>
      <c r="D2507" s="13">
        <v>8896.3142000000007</v>
      </c>
      <c r="E2507" s="14">
        <v>1760339</v>
      </c>
      <c r="F2507" s="16">
        <f t="shared" si="79"/>
        <v>1.0405854112525538E-2</v>
      </c>
      <c r="G2507">
        <f t="shared" si="78"/>
        <v>2017</v>
      </c>
    </row>
    <row r="2508" spans="1:7" x14ac:dyDescent="0.2">
      <c r="A2508" s="11" t="s">
        <v>259</v>
      </c>
      <c r="B2508" s="12">
        <v>42976</v>
      </c>
      <c r="C2508" s="15">
        <v>310.37</v>
      </c>
      <c r="D2508" s="13">
        <v>8849.2693999999992</v>
      </c>
      <c r="E2508" s="14">
        <v>1202129</v>
      </c>
      <c r="F2508" s="16">
        <f t="shared" si="79"/>
        <v>-5.3021541654380815E-3</v>
      </c>
      <c r="G2508">
        <f t="shared" si="78"/>
        <v>2017</v>
      </c>
    </row>
    <row r="2509" spans="1:7" x14ac:dyDescent="0.2">
      <c r="A2509" s="11" t="s">
        <v>259</v>
      </c>
      <c r="B2509" s="12">
        <v>42977</v>
      </c>
      <c r="C2509" s="15">
        <v>315.13</v>
      </c>
      <c r="D2509" s="13">
        <v>8984.9866000000002</v>
      </c>
      <c r="E2509" s="14">
        <v>1122158</v>
      </c>
      <c r="F2509" s="16">
        <f t="shared" si="79"/>
        <v>1.5220117948099385E-2</v>
      </c>
      <c r="G2509">
        <f t="shared" si="78"/>
        <v>2017</v>
      </c>
    </row>
    <row r="2510" spans="1:7" x14ac:dyDescent="0.2">
      <c r="A2510" s="11" t="s">
        <v>259</v>
      </c>
      <c r="B2510" s="12">
        <v>42978</v>
      </c>
      <c r="C2510" s="15">
        <v>316.70999999999998</v>
      </c>
      <c r="D2510" s="13">
        <v>9030.0355</v>
      </c>
      <c r="E2510" s="14">
        <v>899536</v>
      </c>
      <c r="F2510" s="16">
        <f t="shared" si="79"/>
        <v>5.0012765679485821E-3</v>
      </c>
      <c r="G2510">
        <f t="shared" si="78"/>
        <v>2017</v>
      </c>
    </row>
    <row r="2511" spans="1:7" x14ac:dyDescent="0.2">
      <c r="A2511" s="11" t="s">
        <v>259</v>
      </c>
      <c r="B2511" s="12">
        <v>42979</v>
      </c>
      <c r="C2511" s="15">
        <v>319.95</v>
      </c>
      <c r="D2511" s="13">
        <v>9122.4143999999997</v>
      </c>
      <c r="E2511" s="14">
        <v>1006777</v>
      </c>
      <c r="F2511" s="16">
        <f t="shared" si="79"/>
        <v>1.0178204915756052E-2</v>
      </c>
      <c r="G2511">
        <f t="shared" si="78"/>
        <v>2017</v>
      </c>
    </row>
    <row r="2512" spans="1:7" x14ac:dyDescent="0.2">
      <c r="A2512" s="11" t="s">
        <v>259</v>
      </c>
      <c r="B2512" s="12">
        <v>42983</v>
      </c>
      <c r="C2512" s="15">
        <v>308.32</v>
      </c>
      <c r="D2512" s="13">
        <v>8790.8197999999993</v>
      </c>
      <c r="E2512" s="14">
        <v>2069782</v>
      </c>
      <c r="F2512" s="16">
        <f t="shared" si="79"/>
        <v>-3.7026528919412986E-2</v>
      </c>
      <c r="G2512">
        <f t="shared" si="78"/>
        <v>2017</v>
      </c>
    </row>
    <row r="2513" spans="1:7" x14ac:dyDescent="0.2">
      <c r="A2513" s="11" t="s">
        <v>259</v>
      </c>
      <c r="B2513" s="12">
        <v>42984</v>
      </c>
      <c r="C2513" s="15">
        <v>317.88</v>
      </c>
      <c r="D2513" s="13">
        <v>9063.3945999999996</v>
      </c>
      <c r="E2513" s="14">
        <v>1250646</v>
      </c>
      <c r="F2513" s="16">
        <f t="shared" si="79"/>
        <v>3.0535748405922322E-2</v>
      </c>
      <c r="G2513">
        <f t="shared" si="78"/>
        <v>2017</v>
      </c>
    </row>
    <row r="2514" spans="1:7" x14ac:dyDescent="0.2">
      <c r="A2514" s="11" t="s">
        <v>259</v>
      </c>
      <c r="B2514" s="12">
        <v>42985</v>
      </c>
      <c r="C2514" s="15">
        <v>317.25</v>
      </c>
      <c r="D2514" s="13">
        <v>9045.4320000000007</v>
      </c>
      <c r="E2514" s="14">
        <v>974963</v>
      </c>
      <c r="F2514" s="16">
        <f t="shared" si="79"/>
        <v>-1.9838464774816125E-3</v>
      </c>
      <c r="G2514">
        <f t="shared" si="78"/>
        <v>2017</v>
      </c>
    </row>
    <row r="2515" spans="1:7" x14ac:dyDescent="0.2">
      <c r="A2515" s="11" t="s">
        <v>259</v>
      </c>
      <c r="B2515" s="12">
        <v>42986</v>
      </c>
      <c r="C2515" s="15">
        <v>300.02999999999997</v>
      </c>
      <c r="D2515" s="13">
        <v>8554.4554000000007</v>
      </c>
      <c r="E2515" s="14">
        <v>2091102</v>
      </c>
      <c r="F2515" s="16">
        <f t="shared" si="79"/>
        <v>-5.5807636937962805E-2</v>
      </c>
      <c r="G2515">
        <f t="shared" si="78"/>
        <v>2017</v>
      </c>
    </row>
    <row r="2516" spans="1:7" x14ac:dyDescent="0.2">
      <c r="A2516" s="11" t="s">
        <v>259</v>
      </c>
      <c r="B2516" s="12">
        <v>42989</v>
      </c>
      <c r="C2516" s="15">
        <v>305.14</v>
      </c>
      <c r="D2516" s="13">
        <v>8700.1517000000003</v>
      </c>
      <c r="E2516" s="14">
        <v>1339124</v>
      </c>
      <c r="F2516" s="16">
        <f t="shared" si="79"/>
        <v>1.6888218028521796E-2</v>
      </c>
      <c r="G2516">
        <f t="shared" si="78"/>
        <v>2017</v>
      </c>
    </row>
    <row r="2517" spans="1:7" x14ac:dyDescent="0.2">
      <c r="A2517" s="11" t="s">
        <v>259</v>
      </c>
      <c r="B2517" s="12">
        <v>42990</v>
      </c>
      <c r="C2517" s="15">
        <v>308.83</v>
      </c>
      <c r="D2517" s="13">
        <v>8805.3610000000008</v>
      </c>
      <c r="E2517" s="14">
        <v>836020</v>
      </c>
      <c r="F2517" s="16">
        <f t="shared" si="79"/>
        <v>1.2020276005851555E-2</v>
      </c>
      <c r="G2517">
        <f t="shared" si="78"/>
        <v>2017</v>
      </c>
    </row>
    <row r="2518" spans="1:7" x14ac:dyDescent="0.2">
      <c r="A2518" s="11" t="s">
        <v>259</v>
      </c>
      <c r="B2518" s="12">
        <v>42991</v>
      </c>
      <c r="C2518" s="15">
        <v>311.60000000000002</v>
      </c>
      <c r="D2518" s="13">
        <v>8884.3392000000003</v>
      </c>
      <c r="E2518" s="14">
        <v>1286117</v>
      </c>
      <c r="F2518" s="16">
        <f t="shared" si="79"/>
        <v>8.929350305685561E-3</v>
      </c>
      <c r="G2518">
        <f t="shared" si="78"/>
        <v>2017</v>
      </c>
    </row>
    <row r="2519" spans="1:7" x14ac:dyDescent="0.2">
      <c r="A2519" s="11" t="s">
        <v>259</v>
      </c>
      <c r="B2519" s="12">
        <v>42992</v>
      </c>
      <c r="C2519" s="15">
        <v>310.58999999999997</v>
      </c>
      <c r="D2519" s="13">
        <v>8855.5421000000006</v>
      </c>
      <c r="E2519" s="14">
        <v>695965</v>
      </c>
      <c r="F2519" s="16">
        <f t="shared" si="79"/>
        <v>-3.2465995504618915E-3</v>
      </c>
      <c r="G2519">
        <f t="shared" si="78"/>
        <v>2017</v>
      </c>
    </row>
    <row r="2520" spans="1:7" x14ac:dyDescent="0.2">
      <c r="A2520" s="11" t="s">
        <v>259</v>
      </c>
      <c r="B2520" s="12">
        <v>42993</v>
      </c>
      <c r="C2520" s="15">
        <v>313.08999999999997</v>
      </c>
      <c r="D2520" s="13">
        <v>8926.8220999999994</v>
      </c>
      <c r="E2520" s="14">
        <v>1377786</v>
      </c>
      <c r="F2520" s="16">
        <f t="shared" si="79"/>
        <v>8.0169746984394413E-3</v>
      </c>
      <c r="G2520">
        <f t="shared" si="78"/>
        <v>2017</v>
      </c>
    </row>
    <row r="2521" spans="1:7" x14ac:dyDescent="0.2">
      <c r="A2521" s="11" t="s">
        <v>259</v>
      </c>
      <c r="B2521" s="12">
        <v>42996</v>
      </c>
      <c r="C2521" s="15">
        <v>301.87</v>
      </c>
      <c r="D2521" s="13">
        <v>8606.9174000000003</v>
      </c>
      <c r="E2521" s="14">
        <v>1497470</v>
      </c>
      <c r="F2521" s="16">
        <f t="shared" si="79"/>
        <v>-3.6494228021902018E-2</v>
      </c>
      <c r="G2521">
        <f t="shared" si="78"/>
        <v>2017</v>
      </c>
    </row>
    <row r="2522" spans="1:7" x14ac:dyDescent="0.2">
      <c r="A2522" s="11" t="s">
        <v>259</v>
      </c>
      <c r="B2522" s="12">
        <v>42997</v>
      </c>
      <c r="C2522" s="15">
        <v>303.41000000000003</v>
      </c>
      <c r="D2522" s="13">
        <v>8650.8258999999998</v>
      </c>
      <c r="E2522" s="14">
        <v>1733538</v>
      </c>
      <c r="F2522" s="16">
        <f t="shared" si="79"/>
        <v>5.088565037658619E-3</v>
      </c>
      <c r="G2522">
        <f t="shared" si="78"/>
        <v>2017</v>
      </c>
    </row>
    <row r="2523" spans="1:7" x14ac:dyDescent="0.2">
      <c r="A2523" s="11" t="s">
        <v>259</v>
      </c>
      <c r="B2523" s="12">
        <v>42998</v>
      </c>
      <c r="C2523" s="15">
        <v>312.39</v>
      </c>
      <c r="D2523" s="13">
        <v>8906.8636999999999</v>
      </c>
      <c r="E2523" s="14">
        <v>1680654</v>
      </c>
      <c r="F2523" s="16">
        <f t="shared" si="79"/>
        <v>2.9167381049586893E-2</v>
      </c>
      <c r="G2523">
        <f t="shared" si="78"/>
        <v>2017</v>
      </c>
    </row>
    <row r="2524" spans="1:7" x14ac:dyDescent="0.2">
      <c r="A2524" s="11" t="s">
        <v>259</v>
      </c>
      <c r="B2524" s="12">
        <v>42999</v>
      </c>
      <c r="C2524" s="15">
        <v>313.22000000000003</v>
      </c>
      <c r="D2524" s="13">
        <v>8930.5285999999996</v>
      </c>
      <c r="E2524" s="14">
        <v>850535</v>
      </c>
      <c r="F2524" s="16">
        <f t="shared" si="79"/>
        <v>2.6534118283737702E-3</v>
      </c>
      <c r="G2524">
        <f t="shared" si="78"/>
        <v>2017</v>
      </c>
    </row>
    <row r="2525" spans="1:7" x14ac:dyDescent="0.2">
      <c r="A2525" s="11" t="s">
        <v>259</v>
      </c>
      <c r="B2525" s="12">
        <v>43000</v>
      </c>
      <c r="C2525" s="15">
        <v>314.31</v>
      </c>
      <c r="D2525" s="13">
        <v>8961.6067000000003</v>
      </c>
      <c r="E2525" s="14">
        <v>931280</v>
      </c>
      <c r="F2525" s="16">
        <f t="shared" si="79"/>
        <v>3.4739409946952611E-3</v>
      </c>
      <c r="G2525">
        <f t="shared" si="78"/>
        <v>2017</v>
      </c>
    </row>
    <row r="2526" spans="1:7" x14ac:dyDescent="0.2">
      <c r="A2526" s="11" t="s">
        <v>259</v>
      </c>
      <c r="B2526" s="12">
        <v>43003</v>
      </c>
      <c r="C2526" s="15">
        <v>320.83</v>
      </c>
      <c r="D2526" s="13">
        <v>9147.5049999999992</v>
      </c>
      <c r="E2526" s="14">
        <v>1239589</v>
      </c>
      <c r="F2526" s="16">
        <f t="shared" si="79"/>
        <v>2.0531627796484393E-2</v>
      </c>
      <c r="G2526">
        <f t="shared" si="78"/>
        <v>2017</v>
      </c>
    </row>
    <row r="2527" spans="1:7" x14ac:dyDescent="0.2">
      <c r="A2527" s="11" t="s">
        <v>259</v>
      </c>
      <c r="B2527" s="12">
        <v>43004</v>
      </c>
      <c r="C2527" s="15">
        <v>319.20999999999998</v>
      </c>
      <c r="D2527" s="13">
        <v>9101.3155000000006</v>
      </c>
      <c r="E2527" s="14">
        <v>807913</v>
      </c>
      <c r="F2527" s="16">
        <f t="shared" si="79"/>
        <v>-5.062194423733523E-3</v>
      </c>
      <c r="G2527">
        <f t="shared" si="78"/>
        <v>2017</v>
      </c>
    </row>
    <row r="2528" spans="1:7" x14ac:dyDescent="0.2">
      <c r="A2528" s="11" t="s">
        <v>259</v>
      </c>
      <c r="B2528" s="12">
        <v>43005</v>
      </c>
      <c r="C2528" s="15">
        <v>313.85000000000002</v>
      </c>
      <c r="D2528" s="13">
        <v>8948.4912000000004</v>
      </c>
      <c r="E2528" s="14">
        <v>1292960</v>
      </c>
      <c r="F2528" s="16">
        <f t="shared" si="79"/>
        <v>-1.6934028642193278E-2</v>
      </c>
      <c r="G2528">
        <f t="shared" si="78"/>
        <v>2017</v>
      </c>
    </row>
    <row r="2529" spans="1:7" x14ac:dyDescent="0.2">
      <c r="A2529" s="11" t="s">
        <v>259</v>
      </c>
      <c r="B2529" s="12">
        <v>43006</v>
      </c>
      <c r="C2529" s="15">
        <v>316.52999999999997</v>
      </c>
      <c r="D2529" s="13">
        <v>9024.9033999999992</v>
      </c>
      <c r="E2529" s="14">
        <v>611968</v>
      </c>
      <c r="F2529" s="16">
        <f t="shared" si="79"/>
        <v>8.50285905856955E-3</v>
      </c>
      <c r="G2529">
        <f t="shared" si="78"/>
        <v>2017</v>
      </c>
    </row>
    <row r="2530" spans="1:7" x14ac:dyDescent="0.2">
      <c r="A2530" s="11" t="s">
        <v>259</v>
      </c>
      <c r="B2530" s="12">
        <v>43007</v>
      </c>
      <c r="C2530" s="15">
        <v>307.83</v>
      </c>
      <c r="D2530" s="13">
        <v>8776.8490000000002</v>
      </c>
      <c r="E2530" s="14">
        <v>1196353</v>
      </c>
      <c r="F2530" s="16">
        <f t="shared" si="79"/>
        <v>-2.7870341279882947E-2</v>
      </c>
      <c r="G2530">
        <f t="shared" si="78"/>
        <v>2017</v>
      </c>
    </row>
    <row r="2531" spans="1:7" x14ac:dyDescent="0.2">
      <c r="A2531" s="11" t="s">
        <v>259</v>
      </c>
      <c r="B2531" s="12">
        <v>43010</v>
      </c>
      <c r="C2531" s="15">
        <v>301.81</v>
      </c>
      <c r="D2531" s="13">
        <v>8605.2067000000006</v>
      </c>
      <c r="E2531" s="14">
        <v>1691430</v>
      </c>
      <c r="F2531" s="16">
        <f t="shared" si="79"/>
        <v>-1.9750002231238878E-2</v>
      </c>
      <c r="G2531">
        <f t="shared" si="78"/>
        <v>2017</v>
      </c>
    </row>
    <row r="2532" spans="1:7" x14ac:dyDescent="0.2">
      <c r="A2532" s="11" t="s">
        <v>259</v>
      </c>
      <c r="B2532" s="12">
        <v>43011</v>
      </c>
      <c r="C2532" s="15">
        <v>302.99</v>
      </c>
      <c r="D2532" s="13">
        <v>8638.8508999999995</v>
      </c>
      <c r="E2532" s="14">
        <v>833597</v>
      </c>
      <c r="F2532" s="16">
        <f t="shared" si="79"/>
        <v>3.9021213534297028E-3</v>
      </c>
      <c r="G2532">
        <f t="shared" si="78"/>
        <v>2017</v>
      </c>
    </row>
    <row r="2533" spans="1:7" x14ac:dyDescent="0.2">
      <c r="A2533" s="11" t="s">
        <v>259</v>
      </c>
      <c r="B2533" s="12">
        <v>43012</v>
      </c>
      <c r="C2533" s="15">
        <v>306.81</v>
      </c>
      <c r="D2533" s="13">
        <v>8747.7667000000001</v>
      </c>
      <c r="E2533" s="14">
        <v>938795</v>
      </c>
      <c r="F2533" s="16">
        <f t="shared" si="79"/>
        <v>1.2528861821612971E-2</v>
      </c>
      <c r="G2533">
        <f t="shared" si="78"/>
        <v>2017</v>
      </c>
    </row>
    <row r="2534" spans="1:7" x14ac:dyDescent="0.2">
      <c r="A2534" s="11" t="s">
        <v>259</v>
      </c>
      <c r="B2534" s="12">
        <v>43013</v>
      </c>
      <c r="C2534" s="15">
        <v>310.35000000000002</v>
      </c>
      <c r="D2534" s="13">
        <v>8848.6991999999991</v>
      </c>
      <c r="E2534" s="14">
        <v>868949</v>
      </c>
      <c r="F2534" s="16">
        <f t="shared" si="79"/>
        <v>1.1472029373630762E-2</v>
      </c>
      <c r="G2534">
        <f t="shared" si="78"/>
        <v>2017</v>
      </c>
    </row>
    <row r="2535" spans="1:7" x14ac:dyDescent="0.2">
      <c r="A2535" s="11" t="s">
        <v>259</v>
      </c>
      <c r="B2535" s="12">
        <v>43014</v>
      </c>
      <c r="C2535" s="15">
        <v>307.64</v>
      </c>
      <c r="D2535" s="13">
        <v>8771.4316999999992</v>
      </c>
      <c r="E2535" s="14">
        <v>1051527</v>
      </c>
      <c r="F2535" s="16">
        <f t="shared" si="79"/>
        <v>-8.770424670808798E-3</v>
      </c>
      <c r="G2535">
        <f t="shared" si="78"/>
        <v>2017</v>
      </c>
    </row>
    <row r="2536" spans="1:7" x14ac:dyDescent="0.2">
      <c r="A2536" s="11" t="s">
        <v>259</v>
      </c>
      <c r="B2536" s="12">
        <v>43017</v>
      </c>
      <c r="C2536" s="15">
        <v>303.92</v>
      </c>
      <c r="D2536" s="13">
        <v>8665.3670000000002</v>
      </c>
      <c r="E2536" s="14">
        <v>682129</v>
      </c>
      <c r="F2536" s="16">
        <f t="shared" si="79"/>
        <v>-1.2165759309482884E-2</v>
      </c>
      <c r="G2536">
        <f t="shared" si="78"/>
        <v>2017</v>
      </c>
    </row>
    <row r="2537" spans="1:7" x14ac:dyDescent="0.2">
      <c r="A2537" s="11" t="s">
        <v>259</v>
      </c>
      <c r="B2537" s="12">
        <v>43018</v>
      </c>
      <c r="C2537" s="15">
        <v>310.88</v>
      </c>
      <c r="D2537" s="13">
        <v>8863.8106000000007</v>
      </c>
      <c r="E2537" s="14">
        <v>1152370</v>
      </c>
      <c r="F2537" s="16">
        <f t="shared" si="79"/>
        <v>2.2642476749759752E-2</v>
      </c>
      <c r="G2537">
        <f t="shared" si="78"/>
        <v>2017</v>
      </c>
    </row>
    <row r="2538" spans="1:7" x14ac:dyDescent="0.2">
      <c r="A2538" s="11" t="s">
        <v>259</v>
      </c>
      <c r="B2538" s="12">
        <v>43019</v>
      </c>
      <c r="C2538" s="15">
        <v>311.49</v>
      </c>
      <c r="D2538" s="13">
        <v>8881.2029000000002</v>
      </c>
      <c r="E2538" s="14">
        <v>995244</v>
      </c>
      <c r="F2538" s="16">
        <f t="shared" si="79"/>
        <v>1.960249354342422E-3</v>
      </c>
      <c r="G2538">
        <f t="shared" si="78"/>
        <v>2017</v>
      </c>
    </row>
    <row r="2539" spans="1:7" x14ac:dyDescent="0.2">
      <c r="A2539" s="11" t="s">
        <v>259</v>
      </c>
      <c r="B2539" s="12">
        <v>43020</v>
      </c>
      <c r="C2539" s="15">
        <v>314.17</v>
      </c>
      <c r="D2539" s="13">
        <v>8957.6149999999998</v>
      </c>
      <c r="E2539" s="14">
        <v>775099</v>
      </c>
      <c r="F2539" s="16">
        <f t="shared" si="79"/>
        <v>8.5670056938730189E-3</v>
      </c>
      <c r="G2539">
        <f t="shared" si="78"/>
        <v>2017</v>
      </c>
    </row>
    <row r="2540" spans="1:7" x14ac:dyDescent="0.2">
      <c r="A2540" s="11" t="s">
        <v>259</v>
      </c>
      <c r="B2540" s="12">
        <v>43021</v>
      </c>
      <c r="C2540" s="15">
        <v>326.45</v>
      </c>
      <c r="D2540" s="13">
        <v>9307.7423999999992</v>
      </c>
      <c r="E2540" s="14">
        <v>2118977</v>
      </c>
      <c r="F2540" s="16">
        <f t="shared" si="79"/>
        <v>3.834255695529714E-2</v>
      </c>
      <c r="G2540">
        <f t="shared" si="78"/>
        <v>2017</v>
      </c>
    </row>
    <row r="2541" spans="1:7" x14ac:dyDescent="0.2">
      <c r="A2541" s="11" t="s">
        <v>259</v>
      </c>
      <c r="B2541" s="12">
        <v>43024</v>
      </c>
      <c r="C2541" s="15">
        <v>320.39</v>
      </c>
      <c r="D2541" s="13">
        <v>9134.9596999999994</v>
      </c>
      <c r="E2541" s="14">
        <v>1758341</v>
      </c>
      <c r="F2541" s="16">
        <f t="shared" si="79"/>
        <v>-1.8737793911778496E-2</v>
      </c>
      <c r="G2541">
        <f t="shared" si="78"/>
        <v>2017</v>
      </c>
    </row>
    <row r="2542" spans="1:7" x14ac:dyDescent="0.2">
      <c r="A2542" s="11" t="s">
        <v>259</v>
      </c>
      <c r="B2542" s="12">
        <v>43025</v>
      </c>
      <c r="C2542" s="15">
        <v>329.3</v>
      </c>
      <c r="D2542" s="13">
        <v>9389.0015999999996</v>
      </c>
      <c r="E2542" s="14">
        <v>1055699</v>
      </c>
      <c r="F2542" s="16">
        <f t="shared" si="79"/>
        <v>2.7430185661454595E-2</v>
      </c>
      <c r="G2542">
        <f t="shared" si="78"/>
        <v>2017</v>
      </c>
    </row>
    <row r="2543" spans="1:7" x14ac:dyDescent="0.2">
      <c r="A2543" s="11" t="s">
        <v>259</v>
      </c>
      <c r="B2543" s="12">
        <v>43026</v>
      </c>
      <c r="C2543" s="15">
        <v>318.24</v>
      </c>
      <c r="D2543" s="13">
        <v>9073.6589000000004</v>
      </c>
      <c r="E2543" s="14">
        <v>1523528</v>
      </c>
      <c r="F2543" s="16">
        <f t="shared" si="79"/>
        <v>-3.4163374276656541E-2</v>
      </c>
      <c r="G2543">
        <f t="shared" si="78"/>
        <v>2017</v>
      </c>
    </row>
    <row r="2544" spans="1:7" x14ac:dyDescent="0.2">
      <c r="A2544" s="11" t="s">
        <v>259</v>
      </c>
      <c r="B2544" s="12">
        <v>43027</v>
      </c>
      <c r="C2544" s="15">
        <v>325.27</v>
      </c>
      <c r="D2544" s="13">
        <v>9274.0982000000004</v>
      </c>
      <c r="E2544" s="14">
        <v>919014</v>
      </c>
      <c r="F2544" s="16">
        <f t="shared" si="79"/>
        <v>2.184979155709425E-2</v>
      </c>
      <c r="G2544">
        <f t="shared" si="78"/>
        <v>2017</v>
      </c>
    </row>
    <row r="2545" spans="1:7" x14ac:dyDescent="0.2">
      <c r="A2545" s="11" t="s">
        <v>259</v>
      </c>
      <c r="B2545" s="12">
        <v>43028</v>
      </c>
      <c r="C2545" s="15">
        <v>324.76</v>
      </c>
      <c r="D2545" s="13">
        <v>9259.5571</v>
      </c>
      <c r="E2545" s="14">
        <v>973364</v>
      </c>
      <c r="F2545" s="16">
        <f t="shared" si="79"/>
        <v>-1.5691586685106218E-3</v>
      </c>
      <c r="G2545">
        <f t="shared" si="78"/>
        <v>2017</v>
      </c>
    </row>
    <row r="2546" spans="1:7" x14ac:dyDescent="0.2">
      <c r="A2546" s="11" t="s">
        <v>259</v>
      </c>
      <c r="B2546" s="12">
        <v>43031</v>
      </c>
      <c r="C2546" s="15">
        <v>320.45</v>
      </c>
      <c r="D2546" s="13">
        <v>9136.6704000000009</v>
      </c>
      <c r="E2546" s="14">
        <v>842390</v>
      </c>
      <c r="F2546" s="16">
        <f t="shared" si="79"/>
        <v>-1.3360190044009875E-2</v>
      </c>
      <c r="G2546">
        <f t="shared" si="78"/>
        <v>2017</v>
      </c>
    </row>
    <row r="2547" spans="1:7" x14ac:dyDescent="0.2">
      <c r="A2547" s="11" t="s">
        <v>259</v>
      </c>
      <c r="B2547" s="12">
        <v>43032</v>
      </c>
      <c r="C2547" s="15">
        <v>324.3</v>
      </c>
      <c r="D2547" s="13">
        <v>9246.4416000000001</v>
      </c>
      <c r="E2547" s="14">
        <v>2978551</v>
      </c>
      <c r="F2547" s="16">
        <f t="shared" si="79"/>
        <v>1.1942755363036605E-2</v>
      </c>
      <c r="G2547">
        <f t="shared" si="78"/>
        <v>2017</v>
      </c>
    </row>
    <row r="2548" spans="1:7" x14ac:dyDescent="0.2">
      <c r="A2548" s="11" t="s">
        <v>259</v>
      </c>
      <c r="B2548" s="12">
        <v>43033</v>
      </c>
      <c r="C2548" s="15">
        <v>277.01</v>
      </c>
      <c r="D2548" s="13">
        <v>7820.8233</v>
      </c>
      <c r="E2548" s="14">
        <v>9991136</v>
      </c>
      <c r="F2548" s="16">
        <f t="shared" si="79"/>
        <v>-0.15761540669452981</v>
      </c>
      <c r="G2548">
        <f t="shared" si="78"/>
        <v>2017</v>
      </c>
    </row>
    <row r="2549" spans="1:7" x14ac:dyDescent="0.2">
      <c r="A2549" s="11" t="s">
        <v>259</v>
      </c>
      <c r="B2549" s="12">
        <v>43034</v>
      </c>
      <c r="C2549" s="15">
        <v>281.52</v>
      </c>
      <c r="D2549" s="13">
        <v>7948.1541999999999</v>
      </c>
      <c r="E2549" s="14">
        <v>3333743</v>
      </c>
      <c r="F2549" s="16">
        <f t="shared" si="79"/>
        <v>1.6149886394587098E-2</v>
      </c>
      <c r="G2549">
        <f t="shared" si="78"/>
        <v>2017</v>
      </c>
    </row>
    <row r="2550" spans="1:7" x14ac:dyDescent="0.2">
      <c r="A2550" s="11" t="s">
        <v>259</v>
      </c>
      <c r="B2550" s="12">
        <v>43035</v>
      </c>
      <c r="C2550" s="15">
        <v>276.12</v>
      </c>
      <c r="D2550" s="13">
        <v>7795.6959999999999</v>
      </c>
      <c r="E2550" s="14">
        <v>1637424</v>
      </c>
      <c r="F2550" s="16">
        <f t="shared" si="79"/>
        <v>-1.9367939178054835E-2</v>
      </c>
      <c r="G2550">
        <f t="shared" si="78"/>
        <v>2017</v>
      </c>
    </row>
    <row r="2551" spans="1:7" x14ac:dyDescent="0.2">
      <c r="A2551" s="11" t="s">
        <v>259</v>
      </c>
      <c r="B2551" s="12">
        <v>43038</v>
      </c>
      <c r="C2551" s="15">
        <v>268.7</v>
      </c>
      <c r="D2551" s="13">
        <v>7586.2070999999996</v>
      </c>
      <c r="E2551" s="14">
        <v>1769037</v>
      </c>
      <c r="F2551" s="16">
        <f t="shared" si="79"/>
        <v>-2.7240038213829393E-2</v>
      </c>
      <c r="G2551">
        <f t="shared" si="78"/>
        <v>2017</v>
      </c>
    </row>
    <row r="2552" spans="1:7" x14ac:dyDescent="0.2">
      <c r="A2552" s="11" t="s">
        <v>259</v>
      </c>
      <c r="B2552" s="12">
        <v>43039</v>
      </c>
      <c r="C2552" s="15">
        <v>271.89999999999998</v>
      </c>
      <c r="D2552" s="13">
        <v>7676.5527000000002</v>
      </c>
      <c r="E2552" s="14">
        <v>1310503</v>
      </c>
      <c r="F2552" s="16">
        <f t="shared" si="79"/>
        <v>1.1838836016979439E-2</v>
      </c>
      <c r="G2552">
        <f t="shared" si="78"/>
        <v>2017</v>
      </c>
    </row>
    <row r="2553" spans="1:7" x14ac:dyDescent="0.2">
      <c r="A2553" s="11" t="s">
        <v>259</v>
      </c>
      <c r="B2553" s="12">
        <v>43040</v>
      </c>
      <c r="C2553" s="15">
        <v>270.2</v>
      </c>
      <c r="D2553" s="13">
        <v>7628.5565999999999</v>
      </c>
      <c r="E2553" s="14">
        <v>1035529</v>
      </c>
      <c r="F2553" s="16">
        <f t="shared" si="79"/>
        <v>-6.2719261123264673E-3</v>
      </c>
      <c r="G2553">
        <f t="shared" si="78"/>
        <v>2017</v>
      </c>
    </row>
    <row r="2554" spans="1:7" x14ac:dyDescent="0.2">
      <c r="A2554" s="11" t="s">
        <v>259</v>
      </c>
      <c r="B2554" s="12">
        <v>43041</v>
      </c>
      <c r="C2554" s="15">
        <v>279.45999999999998</v>
      </c>
      <c r="D2554" s="13">
        <v>7889.9942000000001</v>
      </c>
      <c r="E2554" s="14">
        <v>1952529</v>
      </c>
      <c r="F2554" s="16">
        <f t="shared" si="79"/>
        <v>3.3696744126203403E-2</v>
      </c>
      <c r="G2554">
        <f t="shared" si="78"/>
        <v>2017</v>
      </c>
    </row>
    <row r="2555" spans="1:7" x14ac:dyDescent="0.2">
      <c r="A2555" s="11" t="s">
        <v>259</v>
      </c>
      <c r="B2555" s="12">
        <v>43042</v>
      </c>
      <c r="C2555" s="15">
        <v>273.52999999999997</v>
      </c>
      <c r="D2555" s="13">
        <v>7722.5725000000002</v>
      </c>
      <c r="E2555" s="14">
        <v>1188921</v>
      </c>
      <c r="F2555" s="16">
        <f t="shared" si="79"/>
        <v>-2.1447864591793996E-2</v>
      </c>
      <c r="G2555">
        <f t="shared" si="78"/>
        <v>2017</v>
      </c>
    </row>
    <row r="2556" spans="1:7" x14ac:dyDescent="0.2">
      <c r="A2556" s="11" t="s">
        <v>259</v>
      </c>
      <c r="B2556" s="12">
        <v>43045</v>
      </c>
      <c r="C2556" s="15">
        <v>275.77</v>
      </c>
      <c r="D2556" s="13">
        <v>7785.8144000000002</v>
      </c>
      <c r="E2556" s="14">
        <v>835417</v>
      </c>
      <c r="F2556" s="16">
        <f t="shared" si="79"/>
        <v>8.1558799080645814E-3</v>
      </c>
      <c r="G2556">
        <f t="shared" si="78"/>
        <v>2017</v>
      </c>
    </row>
    <row r="2557" spans="1:7" x14ac:dyDescent="0.2">
      <c r="A2557" s="11" t="s">
        <v>259</v>
      </c>
      <c r="B2557" s="12">
        <v>43046</v>
      </c>
      <c r="C2557" s="15">
        <v>274.5</v>
      </c>
      <c r="D2557" s="13">
        <v>7749.9584999999997</v>
      </c>
      <c r="E2557" s="14">
        <v>765434</v>
      </c>
      <c r="F2557" s="16">
        <f t="shared" si="79"/>
        <v>-4.6159240189871343E-3</v>
      </c>
      <c r="G2557">
        <f t="shared" si="78"/>
        <v>2017</v>
      </c>
    </row>
    <row r="2558" spans="1:7" x14ac:dyDescent="0.2">
      <c r="A2558" s="11" t="s">
        <v>259</v>
      </c>
      <c r="B2558" s="12">
        <v>43047</v>
      </c>
      <c r="C2558" s="15">
        <v>273.89999999999998</v>
      </c>
      <c r="D2558" s="13">
        <v>7733.0186999999996</v>
      </c>
      <c r="E2558" s="14">
        <v>598887</v>
      </c>
      <c r="F2558" s="16">
        <f t="shared" si="79"/>
        <v>-2.1881846805528941E-3</v>
      </c>
      <c r="G2558">
        <f t="shared" si="78"/>
        <v>2017</v>
      </c>
    </row>
    <row r="2559" spans="1:7" x14ac:dyDescent="0.2">
      <c r="A2559" s="11" t="s">
        <v>259</v>
      </c>
      <c r="B2559" s="12">
        <v>43048</v>
      </c>
      <c r="C2559" s="15">
        <v>275</v>
      </c>
      <c r="D2559" s="13">
        <v>7764.0749999999998</v>
      </c>
      <c r="E2559" s="14">
        <v>821509</v>
      </c>
      <c r="F2559" s="16">
        <f t="shared" si="79"/>
        <v>4.0080213975388678E-3</v>
      </c>
      <c r="G2559">
        <f t="shared" si="78"/>
        <v>2017</v>
      </c>
    </row>
    <row r="2560" spans="1:7" x14ac:dyDescent="0.2">
      <c r="A2560" s="11" t="s">
        <v>259</v>
      </c>
      <c r="B2560" s="12">
        <v>43049</v>
      </c>
      <c r="C2560" s="15">
        <v>279.45</v>
      </c>
      <c r="D2560" s="13">
        <v>7889.7118</v>
      </c>
      <c r="E2560" s="14">
        <v>1060839</v>
      </c>
      <c r="F2560" s="16">
        <f t="shared" si="79"/>
        <v>1.6052288049135756E-2</v>
      </c>
      <c r="G2560">
        <f t="shared" si="78"/>
        <v>2017</v>
      </c>
    </row>
    <row r="2561" spans="1:7" x14ac:dyDescent="0.2">
      <c r="A2561" s="11" t="s">
        <v>259</v>
      </c>
      <c r="B2561" s="12">
        <v>43052</v>
      </c>
      <c r="C2561" s="15">
        <v>277.5</v>
      </c>
      <c r="D2561" s="13">
        <v>7834.6575000000003</v>
      </c>
      <c r="E2561" s="14">
        <v>1822038</v>
      </c>
      <c r="F2561" s="16">
        <f t="shared" si="79"/>
        <v>-7.0024525292178728E-3</v>
      </c>
      <c r="G2561">
        <f t="shared" si="78"/>
        <v>2017</v>
      </c>
    </row>
    <row r="2562" spans="1:7" x14ac:dyDescent="0.2">
      <c r="A2562" s="11" t="s">
        <v>259</v>
      </c>
      <c r="B2562" s="12">
        <v>43053</v>
      </c>
      <c r="C2562" s="15">
        <v>280.89999999999998</v>
      </c>
      <c r="D2562" s="13">
        <v>7930.6496999999999</v>
      </c>
      <c r="E2562" s="14">
        <v>984430</v>
      </c>
      <c r="F2562" s="16">
        <f t="shared" si="79"/>
        <v>1.2177800923708659E-2</v>
      </c>
      <c r="G2562">
        <f t="shared" si="78"/>
        <v>2017</v>
      </c>
    </row>
    <row r="2563" spans="1:7" x14ac:dyDescent="0.2">
      <c r="A2563" s="11" t="s">
        <v>259</v>
      </c>
      <c r="B2563" s="12">
        <v>43054</v>
      </c>
      <c r="C2563" s="15">
        <v>285.45</v>
      </c>
      <c r="D2563" s="13">
        <v>8059.1098000000002</v>
      </c>
      <c r="E2563" s="14">
        <v>1059852</v>
      </c>
      <c r="F2563" s="16">
        <f t="shared" si="79"/>
        <v>1.6068148300070331E-2</v>
      </c>
      <c r="G2563">
        <f t="shared" ref="G2563:G2626" si="80">YEAR(B2563)</f>
        <v>2017</v>
      </c>
    </row>
    <row r="2564" spans="1:7" x14ac:dyDescent="0.2">
      <c r="A2564" s="11" t="s">
        <v>259</v>
      </c>
      <c r="B2564" s="12">
        <v>43055</v>
      </c>
      <c r="C2564" s="15">
        <v>283.7</v>
      </c>
      <c r="D2564" s="13">
        <v>8009.7021000000004</v>
      </c>
      <c r="E2564" s="14">
        <v>796705</v>
      </c>
      <c r="F2564" s="16">
        <f t="shared" ref="F2564:F2627" si="81">IF(A2564&lt;&gt;A2563,"",LN(C2564/C2563))</f>
        <v>-6.1495405954625606E-3</v>
      </c>
      <c r="G2564">
        <f t="shared" si="80"/>
        <v>2017</v>
      </c>
    </row>
    <row r="2565" spans="1:7" x14ac:dyDescent="0.2">
      <c r="A2565" s="11" t="s">
        <v>259</v>
      </c>
      <c r="B2565" s="12">
        <v>43056</v>
      </c>
      <c r="C2565" s="15">
        <v>289.83999999999997</v>
      </c>
      <c r="D2565" s="13">
        <v>8183.0527000000002</v>
      </c>
      <c r="E2565" s="14">
        <v>1277873</v>
      </c>
      <c r="F2565" s="16">
        <f t="shared" si="81"/>
        <v>2.1411704772016149E-2</v>
      </c>
      <c r="G2565">
        <f t="shared" si="80"/>
        <v>2017</v>
      </c>
    </row>
    <row r="2566" spans="1:7" x14ac:dyDescent="0.2">
      <c r="A2566" s="11" t="s">
        <v>259</v>
      </c>
      <c r="B2566" s="12">
        <v>43059</v>
      </c>
      <c r="C2566" s="15">
        <v>283.25</v>
      </c>
      <c r="D2566" s="13">
        <v>7996.9973</v>
      </c>
      <c r="E2566" s="14">
        <v>760973</v>
      </c>
      <c r="F2566" s="16">
        <f t="shared" si="81"/>
        <v>-2.2999146678706044E-2</v>
      </c>
      <c r="G2566">
        <f t="shared" si="80"/>
        <v>2017</v>
      </c>
    </row>
    <row r="2567" spans="1:7" x14ac:dyDescent="0.2">
      <c r="A2567" s="11" t="s">
        <v>259</v>
      </c>
      <c r="B2567" s="12">
        <v>43060</v>
      </c>
      <c r="C2567" s="15">
        <v>279.51</v>
      </c>
      <c r="D2567" s="13">
        <v>7891.4058000000005</v>
      </c>
      <c r="E2567" s="14">
        <v>768705</v>
      </c>
      <c r="F2567" s="16">
        <f t="shared" si="81"/>
        <v>-1.3291829777672478E-2</v>
      </c>
      <c r="G2567">
        <f t="shared" si="80"/>
        <v>2017</v>
      </c>
    </row>
    <row r="2568" spans="1:7" x14ac:dyDescent="0.2">
      <c r="A2568" s="11" t="s">
        <v>259</v>
      </c>
      <c r="B2568" s="12">
        <v>43061</v>
      </c>
      <c r="C2568" s="15">
        <v>281.27</v>
      </c>
      <c r="D2568" s="13">
        <v>7941.0959000000003</v>
      </c>
      <c r="E2568" s="14">
        <v>598560</v>
      </c>
      <c r="F2568" s="16">
        <f t="shared" si="81"/>
        <v>6.2769919710225037E-3</v>
      </c>
      <c r="G2568">
        <f t="shared" si="80"/>
        <v>2017</v>
      </c>
    </row>
    <row r="2569" spans="1:7" x14ac:dyDescent="0.2">
      <c r="A2569" s="11" t="s">
        <v>259</v>
      </c>
      <c r="B2569" s="12">
        <v>43063</v>
      </c>
      <c r="C2569" s="15">
        <v>279.31</v>
      </c>
      <c r="D2569" s="13">
        <v>7885.7592000000004</v>
      </c>
      <c r="E2569" s="14">
        <v>335240</v>
      </c>
      <c r="F2569" s="16">
        <f t="shared" si="81"/>
        <v>-6.9927859960728783E-3</v>
      </c>
      <c r="G2569">
        <f t="shared" si="80"/>
        <v>2017</v>
      </c>
    </row>
    <row r="2570" spans="1:7" x14ac:dyDescent="0.2">
      <c r="A2570" s="11" t="s">
        <v>259</v>
      </c>
      <c r="B2570" s="12">
        <v>43066</v>
      </c>
      <c r="C2570" s="15">
        <v>274.52</v>
      </c>
      <c r="D2570" s="13">
        <v>7750.5231999999996</v>
      </c>
      <c r="E2570" s="14">
        <v>966879</v>
      </c>
      <c r="F2570" s="16">
        <f t="shared" si="81"/>
        <v>-1.7298158064958935E-2</v>
      </c>
      <c r="G2570">
        <f t="shared" si="80"/>
        <v>2017</v>
      </c>
    </row>
    <row r="2571" spans="1:7" x14ac:dyDescent="0.2">
      <c r="A2571" s="11" t="s">
        <v>259</v>
      </c>
      <c r="B2571" s="12">
        <v>43067</v>
      </c>
      <c r="C2571" s="15">
        <v>285.86</v>
      </c>
      <c r="D2571" s="13">
        <v>8070.6854000000003</v>
      </c>
      <c r="E2571" s="14">
        <v>1333242</v>
      </c>
      <c r="F2571" s="16">
        <f t="shared" si="81"/>
        <v>4.0478062440535437E-2</v>
      </c>
      <c r="G2571">
        <f t="shared" si="80"/>
        <v>2017</v>
      </c>
    </row>
    <row r="2572" spans="1:7" x14ac:dyDescent="0.2">
      <c r="A2572" s="11" t="s">
        <v>259</v>
      </c>
      <c r="B2572" s="12">
        <v>43068</v>
      </c>
      <c r="C2572" s="15">
        <v>301.99</v>
      </c>
      <c r="D2572" s="13">
        <v>8526.0836999999992</v>
      </c>
      <c r="E2572" s="14">
        <v>3293763</v>
      </c>
      <c r="F2572" s="16">
        <f t="shared" si="81"/>
        <v>5.4891723762885321E-2</v>
      </c>
      <c r="G2572">
        <f t="shared" si="80"/>
        <v>2017</v>
      </c>
    </row>
    <row r="2573" spans="1:7" x14ac:dyDescent="0.2">
      <c r="A2573" s="11" t="s">
        <v>259</v>
      </c>
      <c r="B2573" s="12">
        <v>43069</v>
      </c>
      <c r="C2573" s="15">
        <v>304.39</v>
      </c>
      <c r="D2573" s="13">
        <v>8593.8428999999996</v>
      </c>
      <c r="E2573" s="14">
        <v>1486131</v>
      </c>
      <c r="F2573" s="16">
        <f t="shared" si="81"/>
        <v>7.9158696928839957E-3</v>
      </c>
      <c r="G2573">
        <f t="shared" si="80"/>
        <v>2017</v>
      </c>
    </row>
    <row r="2574" spans="1:7" x14ac:dyDescent="0.2">
      <c r="A2574" s="11" t="s">
        <v>259</v>
      </c>
      <c r="B2574" s="12">
        <v>43070</v>
      </c>
      <c r="C2574" s="15">
        <v>307.58999999999997</v>
      </c>
      <c r="D2574" s="13">
        <v>8684.1885000000002</v>
      </c>
      <c r="E2574" s="14">
        <v>1178323</v>
      </c>
      <c r="F2574" s="16">
        <f t="shared" si="81"/>
        <v>1.0457953413371057E-2</v>
      </c>
      <c r="G2574">
        <f t="shared" si="80"/>
        <v>2017</v>
      </c>
    </row>
    <row r="2575" spans="1:7" x14ac:dyDescent="0.2">
      <c r="A2575" s="11" t="s">
        <v>259</v>
      </c>
      <c r="B2575" s="12">
        <v>43073</v>
      </c>
      <c r="C2575" s="15">
        <v>315.60000000000002</v>
      </c>
      <c r="D2575" s="13">
        <v>8910.3348000000005</v>
      </c>
      <c r="E2575" s="14">
        <v>2690979</v>
      </c>
      <c r="F2575" s="16">
        <f t="shared" si="81"/>
        <v>2.5707861621609675E-2</v>
      </c>
      <c r="G2575">
        <f t="shared" si="80"/>
        <v>2017</v>
      </c>
    </row>
    <row r="2576" spans="1:7" x14ac:dyDescent="0.2">
      <c r="A2576" s="11" t="s">
        <v>259</v>
      </c>
      <c r="B2576" s="12">
        <v>43074</v>
      </c>
      <c r="C2576" s="15">
        <v>315.56</v>
      </c>
      <c r="D2576" s="13">
        <v>8909.2055</v>
      </c>
      <c r="E2576" s="14">
        <v>1165016</v>
      </c>
      <c r="F2576" s="16">
        <f t="shared" si="81"/>
        <v>-1.2675074483034737E-4</v>
      </c>
      <c r="G2576">
        <f t="shared" si="80"/>
        <v>2017</v>
      </c>
    </row>
    <row r="2577" spans="1:7" x14ac:dyDescent="0.2">
      <c r="A2577" s="11" t="s">
        <v>259</v>
      </c>
      <c r="B2577" s="12">
        <v>43075</v>
      </c>
      <c r="C2577" s="15">
        <v>310.67</v>
      </c>
      <c r="D2577" s="13">
        <v>8771.1460999999999</v>
      </c>
      <c r="E2577" s="14">
        <v>817667</v>
      </c>
      <c r="F2577" s="16">
        <f t="shared" si="81"/>
        <v>-1.5617582653235276E-2</v>
      </c>
      <c r="G2577">
        <f t="shared" si="80"/>
        <v>2017</v>
      </c>
    </row>
    <row r="2578" spans="1:7" x14ac:dyDescent="0.2">
      <c r="A2578" s="11" t="s">
        <v>259</v>
      </c>
      <c r="B2578" s="12">
        <v>43076</v>
      </c>
      <c r="C2578" s="15">
        <v>313.64999999999998</v>
      </c>
      <c r="D2578" s="13">
        <v>8855.2805000000008</v>
      </c>
      <c r="E2578" s="14">
        <v>987334</v>
      </c>
      <c r="F2578" s="16">
        <f t="shared" si="81"/>
        <v>9.5464589690985851E-3</v>
      </c>
      <c r="G2578">
        <f t="shared" si="80"/>
        <v>2017</v>
      </c>
    </row>
    <row r="2579" spans="1:7" x14ac:dyDescent="0.2">
      <c r="A2579" s="11" t="s">
        <v>259</v>
      </c>
      <c r="B2579" s="12">
        <v>43077</v>
      </c>
      <c r="C2579" s="15">
        <v>315.89999999999998</v>
      </c>
      <c r="D2579" s="13">
        <v>8918.8047000000006</v>
      </c>
      <c r="E2579" s="14">
        <v>1870347</v>
      </c>
      <c r="F2579" s="16">
        <f t="shared" si="81"/>
        <v>7.1479932652871508E-3</v>
      </c>
      <c r="G2579">
        <f t="shared" si="80"/>
        <v>2017</v>
      </c>
    </row>
    <row r="2580" spans="1:7" x14ac:dyDescent="0.2">
      <c r="A2580" s="11" t="s">
        <v>259</v>
      </c>
      <c r="B2580" s="12">
        <v>43080</v>
      </c>
      <c r="C2580" s="15">
        <v>313.39</v>
      </c>
      <c r="D2580" s="13">
        <v>8847.9398999999994</v>
      </c>
      <c r="E2580" s="14">
        <v>688677</v>
      </c>
      <c r="F2580" s="16">
        <f t="shared" si="81"/>
        <v>-7.9772864998520401E-3</v>
      </c>
      <c r="G2580">
        <f t="shared" si="80"/>
        <v>2017</v>
      </c>
    </row>
    <row r="2581" spans="1:7" x14ac:dyDescent="0.2">
      <c r="A2581" s="11" t="s">
        <v>259</v>
      </c>
      <c r="B2581" s="12">
        <v>43081</v>
      </c>
      <c r="C2581" s="15">
        <v>318.38</v>
      </c>
      <c r="D2581" s="13">
        <v>8988.8225000000002</v>
      </c>
      <c r="E2581" s="14">
        <v>699183</v>
      </c>
      <c r="F2581" s="16">
        <f t="shared" si="81"/>
        <v>1.5797216618802488E-2</v>
      </c>
      <c r="G2581">
        <f t="shared" si="80"/>
        <v>2017</v>
      </c>
    </row>
    <row r="2582" spans="1:7" x14ac:dyDescent="0.2">
      <c r="A2582" s="11" t="s">
        <v>259</v>
      </c>
      <c r="B2582" s="12">
        <v>43082</v>
      </c>
      <c r="C2582" s="15">
        <v>319.7</v>
      </c>
      <c r="D2582" s="13">
        <v>9026.0900999999994</v>
      </c>
      <c r="E2582" s="14">
        <v>961954</v>
      </c>
      <c r="F2582" s="16">
        <f t="shared" si="81"/>
        <v>4.1374181388058517E-3</v>
      </c>
      <c r="G2582">
        <f t="shared" si="80"/>
        <v>2017</v>
      </c>
    </row>
    <row r="2583" spans="1:7" x14ac:dyDescent="0.2">
      <c r="A2583" s="11" t="s">
        <v>259</v>
      </c>
      <c r="B2583" s="12">
        <v>43083</v>
      </c>
      <c r="C2583" s="15">
        <v>314.02</v>
      </c>
      <c r="D2583" s="13">
        <v>8865.7266999999993</v>
      </c>
      <c r="E2583" s="14">
        <v>713189</v>
      </c>
      <c r="F2583" s="16">
        <f t="shared" si="81"/>
        <v>-1.7926377918420208E-2</v>
      </c>
      <c r="G2583">
        <f t="shared" si="80"/>
        <v>2017</v>
      </c>
    </row>
    <row r="2584" spans="1:7" x14ac:dyDescent="0.2">
      <c r="A2584" s="11" t="s">
        <v>259</v>
      </c>
      <c r="B2584" s="12">
        <v>43084</v>
      </c>
      <c r="C2584" s="15">
        <v>312.12</v>
      </c>
      <c r="D2584" s="13">
        <v>8812.0840000000007</v>
      </c>
      <c r="E2584" s="14">
        <v>1117234</v>
      </c>
      <c r="F2584" s="16">
        <f t="shared" si="81"/>
        <v>-6.0689488988150244E-3</v>
      </c>
      <c r="G2584">
        <f t="shared" si="80"/>
        <v>2017</v>
      </c>
    </row>
    <row r="2585" spans="1:7" x14ac:dyDescent="0.2">
      <c r="A2585" s="11" t="s">
        <v>259</v>
      </c>
      <c r="B2585" s="12">
        <v>43087</v>
      </c>
      <c r="C2585" s="15">
        <v>313.42</v>
      </c>
      <c r="D2585" s="13">
        <v>8848.7868999999992</v>
      </c>
      <c r="E2585" s="14">
        <v>814206</v>
      </c>
      <c r="F2585" s="16">
        <f t="shared" si="81"/>
        <v>4.1564148465094691E-3</v>
      </c>
      <c r="G2585">
        <f t="shared" si="80"/>
        <v>2017</v>
      </c>
    </row>
    <row r="2586" spans="1:7" x14ac:dyDescent="0.2">
      <c r="A2586" s="11" t="s">
        <v>259</v>
      </c>
      <c r="B2586" s="12">
        <v>43088</v>
      </c>
      <c r="C2586" s="15">
        <v>313.17</v>
      </c>
      <c r="D2586" s="13">
        <v>8841.7286000000004</v>
      </c>
      <c r="E2586" s="14">
        <v>793844</v>
      </c>
      <c r="F2586" s="16">
        <f t="shared" si="81"/>
        <v>-7.9797000675323247E-4</v>
      </c>
      <c r="G2586">
        <f t="shared" si="80"/>
        <v>2017</v>
      </c>
    </row>
    <row r="2587" spans="1:7" x14ac:dyDescent="0.2">
      <c r="A2587" s="11" t="s">
        <v>259</v>
      </c>
      <c r="B2587" s="12">
        <v>43089</v>
      </c>
      <c r="C2587" s="15">
        <v>298.67</v>
      </c>
      <c r="D2587" s="13">
        <v>8432.3500999999997</v>
      </c>
      <c r="E2587" s="14">
        <v>2019151</v>
      </c>
      <c r="F2587" s="16">
        <f t="shared" si="81"/>
        <v>-4.7406889129490565E-2</v>
      </c>
      <c r="G2587">
        <f t="shared" si="80"/>
        <v>2017</v>
      </c>
    </row>
    <row r="2588" spans="1:7" x14ac:dyDescent="0.2">
      <c r="A2588" s="11" t="s">
        <v>259</v>
      </c>
      <c r="B2588" s="12">
        <v>43090</v>
      </c>
      <c r="C2588" s="15">
        <v>292.39999999999998</v>
      </c>
      <c r="D2588" s="13">
        <v>8255.3292000000001</v>
      </c>
      <c r="E2588" s="14">
        <v>1527199</v>
      </c>
      <c r="F2588" s="16">
        <f t="shared" si="81"/>
        <v>-2.1216557083202851E-2</v>
      </c>
      <c r="G2588">
        <f t="shared" si="80"/>
        <v>2017</v>
      </c>
    </row>
    <row r="2589" spans="1:7" x14ac:dyDescent="0.2">
      <c r="A2589" s="11" t="s">
        <v>259</v>
      </c>
      <c r="B2589" s="12">
        <v>43091</v>
      </c>
      <c r="C2589" s="15">
        <v>295.23</v>
      </c>
      <c r="D2589" s="13">
        <v>8335.2286000000004</v>
      </c>
      <c r="E2589" s="14">
        <v>1197611</v>
      </c>
      <c r="F2589" s="16">
        <f t="shared" si="81"/>
        <v>9.6319857033806393E-3</v>
      </c>
      <c r="G2589">
        <f t="shared" si="80"/>
        <v>2017</v>
      </c>
    </row>
    <row r="2590" spans="1:7" x14ac:dyDescent="0.2">
      <c r="A2590" s="11" t="s">
        <v>259</v>
      </c>
      <c r="B2590" s="12">
        <v>43095</v>
      </c>
      <c r="C2590" s="15">
        <v>295.52</v>
      </c>
      <c r="D2590" s="13">
        <v>8343.4161999999997</v>
      </c>
      <c r="E2590" s="14">
        <v>546430</v>
      </c>
      <c r="F2590" s="16">
        <f t="shared" si="81"/>
        <v>9.818028719258561E-4</v>
      </c>
      <c r="G2590">
        <f t="shared" si="80"/>
        <v>2017</v>
      </c>
    </row>
    <row r="2591" spans="1:7" x14ac:dyDescent="0.2">
      <c r="A2591" s="11" t="s">
        <v>259</v>
      </c>
      <c r="B2591" s="12">
        <v>43096</v>
      </c>
      <c r="C2591" s="15">
        <v>295.42</v>
      </c>
      <c r="D2591" s="13">
        <v>8340.5928999999996</v>
      </c>
      <c r="E2591" s="14">
        <v>863979</v>
      </c>
      <c r="F2591" s="16">
        <f t="shared" si="81"/>
        <v>-3.3844383847601986E-4</v>
      </c>
      <c r="G2591">
        <f t="shared" si="80"/>
        <v>2017</v>
      </c>
    </row>
    <row r="2592" spans="1:7" x14ac:dyDescent="0.2">
      <c r="A2592" s="11" t="s">
        <v>259</v>
      </c>
      <c r="B2592" s="12">
        <v>43097</v>
      </c>
      <c r="C2592" s="15">
        <v>294.82</v>
      </c>
      <c r="D2592" s="13">
        <v>8323.6530999999995</v>
      </c>
      <c r="E2592" s="14">
        <v>517285</v>
      </c>
      <c r="F2592" s="16">
        <f t="shared" si="81"/>
        <v>-2.033071993321635E-3</v>
      </c>
      <c r="G2592">
        <f t="shared" si="80"/>
        <v>2017</v>
      </c>
    </row>
    <row r="2593" spans="1:7" x14ac:dyDescent="0.2">
      <c r="A2593" s="11" t="s">
        <v>259</v>
      </c>
      <c r="B2593" s="12">
        <v>43098</v>
      </c>
      <c r="C2593" s="15">
        <v>289.02999999999997</v>
      </c>
      <c r="D2593" s="13">
        <v>8160.1840000000002</v>
      </c>
      <c r="E2593" s="14">
        <v>1111425</v>
      </c>
      <c r="F2593" s="16">
        <f t="shared" si="81"/>
        <v>-1.9834511665819968E-2</v>
      </c>
      <c r="G2593">
        <f t="shared" si="80"/>
        <v>2017</v>
      </c>
    </row>
    <row r="2594" spans="1:7" x14ac:dyDescent="0.2">
      <c r="A2594" s="11" t="s">
        <v>259</v>
      </c>
      <c r="B2594" s="12">
        <v>43102</v>
      </c>
      <c r="C2594" s="15">
        <v>292.95</v>
      </c>
      <c r="D2594" s="13">
        <v>8270.8574000000008</v>
      </c>
      <c r="E2594" s="14">
        <v>1463989</v>
      </c>
      <c r="F2594" s="16">
        <f t="shared" si="81"/>
        <v>1.347145703748549E-2</v>
      </c>
      <c r="G2594">
        <f t="shared" si="80"/>
        <v>2018</v>
      </c>
    </row>
    <row r="2595" spans="1:7" x14ac:dyDescent="0.2">
      <c r="A2595" s="11" t="s">
        <v>259</v>
      </c>
      <c r="B2595" s="12">
        <v>43103</v>
      </c>
      <c r="C2595" s="15">
        <v>309</v>
      </c>
      <c r="D2595" s="13">
        <v>8723.9969999999994</v>
      </c>
      <c r="E2595" s="14">
        <v>1957448</v>
      </c>
      <c r="F2595" s="16">
        <f t="shared" si="81"/>
        <v>5.3339330906947945E-2</v>
      </c>
      <c r="G2595">
        <f t="shared" si="80"/>
        <v>2018</v>
      </c>
    </row>
    <row r="2596" spans="1:7" x14ac:dyDescent="0.2">
      <c r="A2596" s="11" t="s">
        <v>259</v>
      </c>
      <c r="B2596" s="12">
        <v>43104</v>
      </c>
      <c r="C2596" s="15">
        <v>307.11</v>
      </c>
      <c r="D2596" s="13">
        <v>8670.6365999999998</v>
      </c>
      <c r="E2596" s="14">
        <v>703303</v>
      </c>
      <c r="F2596" s="16">
        <f t="shared" si="81"/>
        <v>-6.1352872979562878E-3</v>
      </c>
      <c r="G2596">
        <f t="shared" si="80"/>
        <v>2018</v>
      </c>
    </row>
    <row r="2597" spans="1:7" x14ac:dyDescent="0.2">
      <c r="A2597" s="11" t="s">
        <v>259</v>
      </c>
      <c r="B2597" s="12">
        <v>43105</v>
      </c>
      <c r="C2597" s="15">
        <v>313.79000000000002</v>
      </c>
      <c r="D2597" s="13">
        <v>8859.2330999999995</v>
      </c>
      <c r="E2597" s="14">
        <v>998208</v>
      </c>
      <c r="F2597" s="16">
        <f t="shared" si="81"/>
        <v>2.151798275988074E-2</v>
      </c>
      <c r="G2597">
        <f t="shared" si="80"/>
        <v>2018</v>
      </c>
    </row>
    <row r="2598" spans="1:7" x14ac:dyDescent="0.2">
      <c r="A2598" s="11" t="s">
        <v>259</v>
      </c>
      <c r="B2598" s="12">
        <v>43108</v>
      </c>
      <c r="C2598" s="15">
        <v>318.47000000000003</v>
      </c>
      <c r="D2598" s="13">
        <v>8991.3634999999995</v>
      </c>
      <c r="E2598" s="14">
        <v>1087703</v>
      </c>
      <c r="F2598" s="16">
        <f t="shared" si="81"/>
        <v>1.4804306693485132E-2</v>
      </c>
      <c r="G2598">
        <f t="shared" si="80"/>
        <v>2018</v>
      </c>
    </row>
    <row r="2599" spans="1:7" x14ac:dyDescent="0.2">
      <c r="A2599" s="11" t="s">
        <v>259</v>
      </c>
      <c r="B2599" s="12">
        <v>43109</v>
      </c>
      <c r="C2599" s="15">
        <v>319.37</v>
      </c>
      <c r="D2599" s="13">
        <v>9016.7731999999996</v>
      </c>
      <c r="E2599" s="14">
        <v>681944</v>
      </c>
      <c r="F2599" s="16">
        <f t="shared" si="81"/>
        <v>2.8220262049645593E-3</v>
      </c>
      <c r="G2599">
        <f t="shared" si="80"/>
        <v>2018</v>
      </c>
    </row>
    <row r="2600" spans="1:7" x14ac:dyDescent="0.2">
      <c r="A2600" s="11" t="s">
        <v>259</v>
      </c>
      <c r="B2600" s="12">
        <v>43110</v>
      </c>
      <c r="C2600" s="15">
        <v>321.8</v>
      </c>
      <c r="D2600" s="13">
        <v>9085.3793999999998</v>
      </c>
      <c r="E2600" s="14">
        <v>1154620</v>
      </c>
      <c r="F2600" s="16">
        <f t="shared" si="81"/>
        <v>7.5799293001633187E-3</v>
      </c>
      <c r="G2600">
        <f t="shared" si="80"/>
        <v>2018</v>
      </c>
    </row>
    <row r="2601" spans="1:7" x14ac:dyDescent="0.2">
      <c r="A2601" s="11" t="s">
        <v>259</v>
      </c>
      <c r="B2601" s="12">
        <v>43111</v>
      </c>
      <c r="C2601" s="15">
        <v>325.5</v>
      </c>
      <c r="D2601" s="13">
        <v>9189.8415000000005</v>
      </c>
      <c r="E2601" s="14">
        <v>813572</v>
      </c>
      <c r="F2601" s="16">
        <f t="shared" si="81"/>
        <v>1.1432227090341121E-2</v>
      </c>
      <c r="G2601">
        <f t="shared" si="80"/>
        <v>2018</v>
      </c>
    </row>
    <row r="2602" spans="1:7" x14ac:dyDescent="0.2">
      <c r="A2602" s="11" t="s">
        <v>259</v>
      </c>
      <c r="B2602" s="12">
        <v>43112</v>
      </c>
      <c r="C2602" s="15">
        <v>327.33999999999997</v>
      </c>
      <c r="D2602" s="13">
        <v>9241.7901999999995</v>
      </c>
      <c r="E2602" s="14">
        <v>675908</v>
      </c>
      <c r="F2602" s="16">
        <f t="shared" si="81"/>
        <v>5.6369244291138449E-3</v>
      </c>
      <c r="G2602">
        <f t="shared" si="80"/>
        <v>2018</v>
      </c>
    </row>
    <row r="2603" spans="1:7" x14ac:dyDescent="0.2">
      <c r="A2603" s="11" t="s">
        <v>259</v>
      </c>
      <c r="B2603" s="12">
        <v>43116</v>
      </c>
      <c r="C2603" s="15">
        <v>327.37</v>
      </c>
      <c r="D2603" s="13">
        <v>9242.6371999999992</v>
      </c>
      <c r="E2603" s="14">
        <v>706540</v>
      </c>
      <c r="F2603" s="16">
        <f t="shared" si="81"/>
        <v>9.1643628540853632E-5</v>
      </c>
      <c r="G2603">
        <f t="shared" si="80"/>
        <v>2018</v>
      </c>
    </row>
    <row r="2604" spans="1:7" x14ac:dyDescent="0.2">
      <c r="A2604" s="11" t="s">
        <v>259</v>
      </c>
      <c r="B2604" s="12">
        <v>43117</v>
      </c>
      <c r="C2604" s="15">
        <v>334.63</v>
      </c>
      <c r="D2604" s="13">
        <v>9447.6088</v>
      </c>
      <c r="E2604" s="14">
        <v>979061</v>
      </c>
      <c r="F2604" s="16">
        <f t="shared" si="81"/>
        <v>2.1934414121970683E-2</v>
      </c>
      <c r="G2604">
        <f t="shared" si="80"/>
        <v>2018</v>
      </c>
    </row>
    <row r="2605" spans="1:7" x14ac:dyDescent="0.2">
      <c r="A2605" s="11" t="s">
        <v>259</v>
      </c>
      <c r="B2605" s="12">
        <v>43118</v>
      </c>
      <c r="C2605" s="15">
        <v>337.53</v>
      </c>
      <c r="D2605" s="13">
        <v>9529.4845000000005</v>
      </c>
      <c r="E2605" s="14">
        <v>889043</v>
      </c>
      <c r="F2605" s="16">
        <f t="shared" si="81"/>
        <v>8.62895142284059E-3</v>
      </c>
      <c r="G2605">
        <f t="shared" si="80"/>
        <v>2018</v>
      </c>
    </row>
    <row r="2606" spans="1:7" x14ac:dyDescent="0.2">
      <c r="A2606" s="11" t="s">
        <v>259</v>
      </c>
      <c r="B2606" s="12">
        <v>43119</v>
      </c>
      <c r="C2606" s="15">
        <v>343.87</v>
      </c>
      <c r="D2606" s="13">
        <v>9708.4817000000003</v>
      </c>
      <c r="E2606" s="14">
        <v>1152978</v>
      </c>
      <c r="F2606" s="16">
        <f t="shared" si="81"/>
        <v>1.8609283720727392E-2</v>
      </c>
      <c r="G2606">
        <f t="shared" si="80"/>
        <v>2018</v>
      </c>
    </row>
    <row r="2607" spans="1:7" x14ac:dyDescent="0.2">
      <c r="A2607" s="11" t="s">
        <v>259</v>
      </c>
      <c r="B2607" s="12">
        <v>43122</v>
      </c>
      <c r="C2607" s="15">
        <v>330</v>
      </c>
      <c r="D2607" s="13">
        <v>9316.89</v>
      </c>
      <c r="E2607" s="14">
        <v>1438674</v>
      </c>
      <c r="F2607" s="16">
        <f t="shared" si="81"/>
        <v>-4.1171024511291503E-2</v>
      </c>
      <c r="G2607">
        <f t="shared" si="80"/>
        <v>2018</v>
      </c>
    </row>
    <row r="2608" spans="1:7" x14ac:dyDescent="0.2">
      <c r="A2608" s="11" t="s">
        <v>259</v>
      </c>
      <c r="B2608" s="12">
        <v>43123</v>
      </c>
      <c r="C2608" s="15">
        <v>328.71</v>
      </c>
      <c r="D2608" s="13">
        <v>9280.4694</v>
      </c>
      <c r="E2608" s="14">
        <v>1225218</v>
      </c>
      <c r="F2608" s="16">
        <f t="shared" si="81"/>
        <v>-3.9167513751143688E-3</v>
      </c>
      <c r="G2608">
        <f t="shared" si="80"/>
        <v>2018</v>
      </c>
    </row>
    <row r="2609" spans="1:7" x14ac:dyDescent="0.2">
      <c r="A2609" s="11" t="s">
        <v>259</v>
      </c>
      <c r="B2609" s="12">
        <v>43124</v>
      </c>
      <c r="C2609" s="15">
        <v>329.53</v>
      </c>
      <c r="D2609" s="13">
        <v>9303.6205000000009</v>
      </c>
      <c r="E2609" s="14">
        <v>786768</v>
      </c>
      <c r="F2609" s="16">
        <f t="shared" si="81"/>
        <v>2.4914937535912714E-3</v>
      </c>
      <c r="G2609">
        <f t="shared" si="80"/>
        <v>2018</v>
      </c>
    </row>
    <row r="2610" spans="1:7" x14ac:dyDescent="0.2">
      <c r="A2610" s="11" t="s">
        <v>259</v>
      </c>
      <c r="B2610" s="12">
        <v>43125</v>
      </c>
      <c r="C2610" s="15">
        <v>333.97</v>
      </c>
      <c r="D2610" s="13">
        <v>9428.9750000000004</v>
      </c>
      <c r="E2610" s="14">
        <v>573940</v>
      </c>
      <c r="F2610" s="16">
        <f t="shared" si="81"/>
        <v>1.3383771744326324E-2</v>
      </c>
      <c r="G2610">
        <f t="shared" si="80"/>
        <v>2018</v>
      </c>
    </row>
    <row r="2611" spans="1:7" x14ac:dyDescent="0.2">
      <c r="A2611" s="11" t="s">
        <v>259</v>
      </c>
      <c r="B2611" s="12">
        <v>43126</v>
      </c>
      <c r="C2611" s="15">
        <v>330.23</v>
      </c>
      <c r="D2611" s="13">
        <v>9323.3835999999992</v>
      </c>
      <c r="E2611" s="14">
        <v>665600</v>
      </c>
      <c r="F2611" s="16">
        <f t="shared" si="81"/>
        <v>-1.1261787196416682E-2</v>
      </c>
      <c r="G2611">
        <f t="shared" si="80"/>
        <v>2018</v>
      </c>
    </row>
    <row r="2612" spans="1:7" x14ac:dyDescent="0.2">
      <c r="A2612" s="11" t="s">
        <v>259</v>
      </c>
      <c r="B2612" s="12">
        <v>43129</v>
      </c>
      <c r="C2612" s="15">
        <v>332.33</v>
      </c>
      <c r="D2612" s="13">
        <v>9382.6728999999996</v>
      </c>
      <c r="E2612" s="14">
        <v>764790</v>
      </c>
      <c r="F2612" s="16">
        <f t="shared" si="81"/>
        <v>6.3390697662437595E-3</v>
      </c>
      <c r="G2612">
        <f t="shared" si="80"/>
        <v>2018</v>
      </c>
    </row>
    <row r="2613" spans="1:7" x14ac:dyDescent="0.2">
      <c r="A2613" s="11" t="s">
        <v>259</v>
      </c>
      <c r="B2613" s="12">
        <v>43130</v>
      </c>
      <c r="C2613" s="15">
        <v>322.08</v>
      </c>
      <c r="D2613" s="13">
        <v>9093.2846000000009</v>
      </c>
      <c r="E2613" s="14">
        <v>1929254</v>
      </c>
      <c r="F2613" s="16">
        <f t="shared" si="81"/>
        <v>-3.1328489261674822E-2</v>
      </c>
      <c r="G2613">
        <f t="shared" si="80"/>
        <v>2018</v>
      </c>
    </row>
    <row r="2614" spans="1:7" x14ac:dyDescent="0.2">
      <c r="A2614" s="11" t="s">
        <v>259</v>
      </c>
      <c r="B2614" s="12">
        <v>43131</v>
      </c>
      <c r="C2614" s="15">
        <v>324.76</v>
      </c>
      <c r="D2614" s="13">
        <v>9168.9490999999998</v>
      </c>
      <c r="E2614" s="14">
        <v>737156</v>
      </c>
      <c r="F2614" s="16">
        <f t="shared" si="81"/>
        <v>8.2864861027642789E-3</v>
      </c>
      <c r="G2614">
        <f t="shared" si="80"/>
        <v>2018</v>
      </c>
    </row>
    <row r="2615" spans="1:7" x14ac:dyDescent="0.2">
      <c r="A2615" s="11" t="s">
        <v>259</v>
      </c>
      <c r="B2615" s="12">
        <v>43132</v>
      </c>
      <c r="C2615" s="15">
        <v>314.72000000000003</v>
      </c>
      <c r="D2615" s="13">
        <v>8885.4897999999994</v>
      </c>
      <c r="E2615" s="14">
        <v>1646308</v>
      </c>
      <c r="F2615" s="16">
        <f t="shared" si="81"/>
        <v>-3.1403093353496649E-2</v>
      </c>
      <c r="G2615">
        <f t="shared" si="80"/>
        <v>2018</v>
      </c>
    </row>
    <row r="2616" spans="1:7" x14ac:dyDescent="0.2">
      <c r="A2616" s="11" t="s">
        <v>259</v>
      </c>
      <c r="B2616" s="12">
        <v>43133</v>
      </c>
      <c r="C2616" s="15">
        <v>311.64</v>
      </c>
      <c r="D2616" s="13">
        <v>8798.5321000000004</v>
      </c>
      <c r="E2616" s="14">
        <v>951975</v>
      </c>
      <c r="F2616" s="16">
        <f t="shared" si="81"/>
        <v>-9.8346791780917174E-3</v>
      </c>
      <c r="G2616">
        <f t="shared" si="80"/>
        <v>2018</v>
      </c>
    </row>
    <row r="2617" spans="1:7" x14ac:dyDescent="0.2">
      <c r="A2617" s="11" t="s">
        <v>259</v>
      </c>
      <c r="B2617" s="12">
        <v>43136</v>
      </c>
      <c r="C2617" s="15">
        <v>300.3</v>
      </c>
      <c r="D2617" s="13">
        <v>8478.3698999999997</v>
      </c>
      <c r="E2617" s="14">
        <v>1349301</v>
      </c>
      <c r="F2617" s="16">
        <f t="shared" si="81"/>
        <v>-3.7066700473372703E-2</v>
      </c>
      <c r="G2617">
        <f t="shared" si="80"/>
        <v>2018</v>
      </c>
    </row>
    <row r="2618" spans="1:7" x14ac:dyDescent="0.2">
      <c r="A2618" s="11" t="s">
        <v>259</v>
      </c>
      <c r="B2618" s="12">
        <v>43137</v>
      </c>
      <c r="C2618" s="15">
        <v>304.33</v>
      </c>
      <c r="D2618" s="13">
        <v>8592.1489000000001</v>
      </c>
      <c r="E2618" s="14">
        <v>2092166</v>
      </c>
      <c r="F2618" s="16">
        <f t="shared" si="81"/>
        <v>1.3330663975071454E-2</v>
      </c>
      <c r="G2618">
        <f t="shared" si="80"/>
        <v>2018</v>
      </c>
    </row>
    <row r="2619" spans="1:7" x14ac:dyDescent="0.2">
      <c r="A2619" s="11" t="s">
        <v>259</v>
      </c>
      <c r="B2619" s="12">
        <v>43138</v>
      </c>
      <c r="C2619" s="15">
        <v>272.20999999999998</v>
      </c>
      <c r="D2619" s="13">
        <v>7628.9575000000004</v>
      </c>
      <c r="E2619" s="14">
        <v>4780612</v>
      </c>
      <c r="F2619" s="16">
        <f t="shared" si="81"/>
        <v>-0.11153881172893007</v>
      </c>
      <c r="G2619">
        <f t="shared" si="80"/>
        <v>2018</v>
      </c>
    </row>
    <row r="2620" spans="1:7" x14ac:dyDescent="0.2">
      <c r="A2620" s="11" t="s">
        <v>259</v>
      </c>
      <c r="B2620" s="12">
        <v>43139</v>
      </c>
      <c r="C2620" s="15">
        <v>266.01</v>
      </c>
      <c r="D2620" s="13">
        <v>7429.6593000000003</v>
      </c>
      <c r="E2620" s="14">
        <v>1891122</v>
      </c>
      <c r="F2620" s="16">
        <f t="shared" si="81"/>
        <v>-2.3039925175400697E-2</v>
      </c>
      <c r="G2620">
        <f t="shared" si="80"/>
        <v>2018</v>
      </c>
    </row>
    <row r="2621" spans="1:7" x14ac:dyDescent="0.2">
      <c r="A2621" s="11" t="s">
        <v>259</v>
      </c>
      <c r="B2621" s="12">
        <v>43140</v>
      </c>
      <c r="C2621" s="15">
        <v>255.46</v>
      </c>
      <c r="D2621" s="13">
        <v>7134.9978000000001</v>
      </c>
      <c r="E2621" s="14">
        <v>3064613</v>
      </c>
      <c r="F2621" s="16">
        <f t="shared" si="81"/>
        <v>-4.0468060445394478E-2</v>
      </c>
      <c r="G2621">
        <f t="shared" si="80"/>
        <v>2018</v>
      </c>
    </row>
    <row r="2622" spans="1:7" x14ac:dyDescent="0.2">
      <c r="A2622" s="11" t="s">
        <v>259</v>
      </c>
      <c r="B2622" s="12">
        <v>43143</v>
      </c>
      <c r="C2622" s="15">
        <v>254.45</v>
      </c>
      <c r="D2622" s="13">
        <v>7106.7884999999997</v>
      </c>
      <c r="E2622" s="14">
        <v>1953508</v>
      </c>
      <c r="F2622" s="16">
        <f t="shared" si="81"/>
        <v>-3.9614885797891273E-3</v>
      </c>
      <c r="G2622">
        <f t="shared" si="80"/>
        <v>2018</v>
      </c>
    </row>
    <row r="2623" spans="1:7" x14ac:dyDescent="0.2">
      <c r="A2623" s="11" t="s">
        <v>259</v>
      </c>
      <c r="B2623" s="12">
        <v>43144</v>
      </c>
      <c r="C2623" s="15">
        <v>251.33</v>
      </c>
      <c r="D2623" s="13">
        <v>7019.6468999999997</v>
      </c>
      <c r="E2623" s="14">
        <v>1520320</v>
      </c>
      <c r="F2623" s="16">
        <f t="shared" si="81"/>
        <v>-1.2337536382413758E-2</v>
      </c>
      <c r="G2623">
        <f t="shared" si="80"/>
        <v>2018</v>
      </c>
    </row>
    <row r="2624" spans="1:7" x14ac:dyDescent="0.2">
      <c r="A2624" s="11" t="s">
        <v>259</v>
      </c>
      <c r="B2624" s="12">
        <v>43145</v>
      </c>
      <c r="C2624" s="15">
        <v>289.91000000000003</v>
      </c>
      <c r="D2624" s="13">
        <v>8097.1863000000003</v>
      </c>
      <c r="E2624" s="14">
        <v>5384609</v>
      </c>
      <c r="F2624" s="16">
        <f t="shared" si="81"/>
        <v>0.14280371333358391</v>
      </c>
      <c r="G2624">
        <f t="shared" si="80"/>
        <v>2018</v>
      </c>
    </row>
    <row r="2625" spans="1:7" x14ac:dyDescent="0.2">
      <c r="A2625" s="11" t="s">
        <v>259</v>
      </c>
      <c r="B2625" s="12">
        <v>43146</v>
      </c>
      <c r="C2625" s="15">
        <v>286.64999999999998</v>
      </c>
      <c r="D2625" s="13">
        <v>8006.1345000000001</v>
      </c>
      <c r="E2625" s="14">
        <v>1208986</v>
      </c>
      <c r="F2625" s="16">
        <f t="shared" si="81"/>
        <v>-1.1308570631620142E-2</v>
      </c>
      <c r="G2625">
        <f t="shared" si="80"/>
        <v>2018</v>
      </c>
    </row>
    <row r="2626" spans="1:7" x14ac:dyDescent="0.2">
      <c r="A2626" s="11" t="s">
        <v>259</v>
      </c>
      <c r="B2626" s="12">
        <v>43147</v>
      </c>
      <c r="C2626" s="15">
        <v>305.63</v>
      </c>
      <c r="D2626" s="13">
        <v>8536.2458999999999</v>
      </c>
      <c r="E2626" s="14">
        <v>2742393</v>
      </c>
      <c r="F2626" s="16">
        <f t="shared" si="81"/>
        <v>6.4113260659123303E-2</v>
      </c>
      <c r="G2626">
        <f t="shared" si="80"/>
        <v>2018</v>
      </c>
    </row>
    <row r="2627" spans="1:7" x14ac:dyDescent="0.2">
      <c r="A2627" s="11" t="s">
        <v>259</v>
      </c>
      <c r="B2627" s="12">
        <v>43151</v>
      </c>
      <c r="C2627" s="15">
        <v>317.57</v>
      </c>
      <c r="D2627" s="13">
        <v>8869.7301000000007</v>
      </c>
      <c r="E2627" s="14">
        <v>2740580</v>
      </c>
      <c r="F2627" s="16">
        <f t="shared" si="81"/>
        <v>3.8323046459699389E-2</v>
      </c>
      <c r="G2627">
        <f t="shared" ref="G2627:G2690" si="82">YEAR(B2627)</f>
        <v>2018</v>
      </c>
    </row>
    <row r="2628" spans="1:7" x14ac:dyDescent="0.2">
      <c r="A2628" s="11" t="s">
        <v>259</v>
      </c>
      <c r="B2628" s="12">
        <v>43152</v>
      </c>
      <c r="C2628" s="15">
        <v>320.95999999999998</v>
      </c>
      <c r="D2628" s="13">
        <v>8964.4128000000001</v>
      </c>
      <c r="E2628" s="14">
        <v>1902927</v>
      </c>
      <c r="F2628" s="16">
        <f t="shared" ref="F2628:F2691" si="83">IF(A2628&lt;&gt;A2627,"",LN(C2628/C2627))</f>
        <v>1.0618238300356332E-2</v>
      </c>
      <c r="G2628">
        <f t="shared" si="82"/>
        <v>2018</v>
      </c>
    </row>
    <row r="2629" spans="1:7" x14ac:dyDescent="0.2">
      <c r="A2629" s="11" t="s">
        <v>259</v>
      </c>
      <c r="B2629" s="12">
        <v>43153</v>
      </c>
      <c r="C2629" s="15">
        <v>313.91000000000003</v>
      </c>
      <c r="D2629" s="13">
        <v>8767.5062999999991</v>
      </c>
      <c r="E2629" s="14">
        <v>1287493</v>
      </c>
      <c r="F2629" s="16">
        <f t="shared" si="83"/>
        <v>-2.2210184153706732E-2</v>
      </c>
      <c r="G2629">
        <f t="shared" si="82"/>
        <v>2018</v>
      </c>
    </row>
    <row r="2630" spans="1:7" x14ac:dyDescent="0.2">
      <c r="A2630" s="11" t="s">
        <v>259</v>
      </c>
      <c r="B2630" s="12">
        <v>43154</v>
      </c>
      <c r="C2630" s="15">
        <v>315.82</v>
      </c>
      <c r="D2630" s="13">
        <v>8820.8526000000002</v>
      </c>
      <c r="E2630" s="14">
        <v>955338</v>
      </c>
      <c r="F2630" s="16">
        <f t="shared" si="83"/>
        <v>6.0661104186330549E-3</v>
      </c>
      <c r="G2630">
        <f t="shared" si="82"/>
        <v>2018</v>
      </c>
    </row>
    <row r="2631" spans="1:7" x14ac:dyDescent="0.2">
      <c r="A2631" s="11" t="s">
        <v>259</v>
      </c>
      <c r="B2631" s="12">
        <v>43157</v>
      </c>
      <c r="C2631" s="15">
        <v>311.89</v>
      </c>
      <c r="D2631" s="13">
        <v>8711.0877</v>
      </c>
      <c r="E2631" s="14">
        <v>911041</v>
      </c>
      <c r="F2631" s="16">
        <f t="shared" si="83"/>
        <v>-1.2521869496914046E-2</v>
      </c>
      <c r="G2631">
        <f t="shared" si="82"/>
        <v>2018</v>
      </c>
    </row>
    <row r="2632" spans="1:7" x14ac:dyDescent="0.2">
      <c r="A2632" s="11" t="s">
        <v>259</v>
      </c>
      <c r="B2632" s="12">
        <v>43158</v>
      </c>
      <c r="C2632" s="15">
        <v>319.14999999999998</v>
      </c>
      <c r="D2632" s="13">
        <v>8913.8595000000005</v>
      </c>
      <c r="E2632" s="14">
        <v>1749924</v>
      </c>
      <c r="F2632" s="16">
        <f t="shared" si="83"/>
        <v>2.301065016048329E-2</v>
      </c>
      <c r="G2632">
        <f t="shared" si="82"/>
        <v>2018</v>
      </c>
    </row>
    <row r="2633" spans="1:7" x14ac:dyDescent="0.2">
      <c r="A2633" s="11" t="s">
        <v>259</v>
      </c>
      <c r="B2633" s="12">
        <v>43159</v>
      </c>
      <c r="C2633" s="15">
        <v>318.41000000000003</v>
      </c>
      <c r="D2633" s="13">
        <v>8893.1913000000004</v>
      </c>
      <c r="E2633" s="14">
        <v>912634</v>
      </c>
      <c r="F2633" s="16">
        <f t="shared" si="83"/>
        <v>-2.3213511898529187E-3</v>
      </c>
      <c r="G2633">
        <f t="shared" si="82"/>
        <v>2018</v>
      </c>
    </row>
    <row r="2634" spans="1:7" x14ac:dyDescent="0.2">
      <c r="A2634" s="11" t="s">
        <v>259</v>
      </c>
      <c r="B2634" s="12">
        <v>43160</v>
      </c>
      <c r="C2634" s="15">
        <v>313.26</v>
      </c>
      <c r="D2634" s="13">
        <v>8749.3518000000004</v>
      </c>
      <c r="E2634" s="14">
        <v>1095845</v>
      </c>
      <c r="F2634" s="16">
        <f t="shared" si="83"/>
        <v>-1.6306343861697315E-2</v>
      </c>
      <c r="G2634">
        <f t="shared" si="82"/>
        <v>2018</v>
      </c>
    </row>
    <row r="2635" spans="1:7" x14ac:dyDescent="0.2">
      <c r="A2635" s="11" t="s">
        <v>259</v>
      </c>
      <c r="B2635" s="12">
        <v>43161</v>
      </c>
      <c r="C2635" s="15">
        <v>319.99</v>
      </c>
      <c r="D2635" s="13">
        <v>8937.3207000000002</v>
      </c>
      <c r="E2635" s="14">
        <v>843313</v>
      </c>
      <c r="F2635" s="16">
        <f t="shared" si="83"/>
        <v>2.1256228654964911E-2</v>
      </c>
      <c r="G2635">
        <f t="shared" si="82"/>
        <v>2018</v>
      </c>
    </row>
    <row r="2636" spans="1:7" x14ac:dyDescent="0.2">
      <c r="A2636" s="11" t="s">
        <v>259</v>
      </c>
      <c r="B2636" s="12">
        <v>43164</v>
      </c>
      <c r="C2636" s="15">
        <v>320.16000000000003</v>
      </c>
      <c r="D2636" s="13">
        <v>8942.0687999999991</v>
      </c>
      <c r="E2636" s="14">
        <v>790311</v>
      </c>
      <c r="F2636" s="16">
        <f t="shared" si="83"/>
        <v>5.3112552994251502E-4</v>
      </c>
      <c r="G2636">
        <f t="shared" si="82"/>
        <v>2018</v>
      </c>
    </row>
    <row r="2637" spans="1:7" x14ac:dyDescent="0.2">
      <c r="A2637" s="11" t="s">
        <v>259</v>
      </c>
      <c r="B2637" s="12">
        <v>43165</v>
      </c>
      <c r="C2637" s="15">
        <v>318.04000000000002</v>
      </c>
      <c r="D2637" s="13">
        <v>8882.8572000000004</v>
      </c>
      <c r="E2637" s="14">
        <v>535325</v>
      </c>
      <c r="F2637" s="16">
        <f t="shared" si="83"/>
        <v>-6.6437098021405417E-3</v>
      </c>
      <c r="G2637">
        <f t="shared" si="82"/>
        <v>2018</v>
      </c>
    </row>
    <row r="2638" spans="1:7" x14ac:dyDescent="0.2">
      <c r="A2638" s="11" t="s">
        <v>259</v>
      </c>
      <c r="B2638" s="12">
        <v>43166</v>
      </c>
      <c r="C2638" s="15">
        <v>319.95</v>
      </c>
      <c r="D2638" s="13">
        <v>8936.2034999999996</v>
      </c>
      <c r="E2638" s="14">
        <v>384740</v>
      </c>
      <c r="F2638" s="16">
        <f t="shared" si="83"/>
        <v>5.9875725521865075E-3</v>
      </c>
      <c r="G2638">
        <f t="shared" si="82"/>
        <v>2018</v>
      </c>
    </row>
    <row r="2639" spans="1:7" x14ac:dyDescent="0.2">
      <c r="A2639" s="11" t="s">
        <v>259</v>
      </c>
      <c r="B2639" s="12">
        <v>43167</v>
      </c>
      <c r="C2639" s="15">
        <v>321.86</v>
      </c>
      <c r="D2639" s="13">
        <v>8989.5498000000007</v>
      </c>
      <c r="E2639" s="14">
        <v>537296</v>
      </c>
      <c r="F2639" s="16">
        <f t="shared" si="83"/>
        <v>5.9519348048796801E-3</v>
      </c>
      <c r="G2639">
        <f t="shared" si="82"/>
        <v>2018</v>
      </c>
    </row>
    <row r="2640" spans="1:7" x14ac:dyDescent="0.2">
      <c r="A2640" s="11" t="s">
        <v>259</v>
      </c>
      <c r="B2640" s="12">
        <v>43168</v>
      </c>
      <c r="C2640" s="15">
        <v>322.16000000000003</v>
      </c>
      <c r="D2640" s="13">
        <v>8997.9287999999997</v>
      </c>
      <c r="E2640" s="14">
        <v>567189</v>
      </c>
      <c r="F2640" s="16">
        <f t="shared" si="83"/>
        <v>9.3164815285005096E-4</v>
      </c>
      <c r="G2640">
        <f t="shared" si="82"/>
        <v>2018</v>
      </c>
    </row>
    <row r="2641" spans="1:7" x14ac:dyDescent="0.2">
      <c r="A2641" s="11" t="s">
        <v>259</v>
      </c>
      <c r="B2641" s="12">
        <v>43171</v>
      </c>
      <c r="C2641" s="15">
        <v>323.76</v>
      </c>
      <c r="D2641" s="13">
        <v>9042.6167999999998</v>
      </c>
      <c r="E2641" s="14">
        <v>628614</v>
      </c>
      <c r="F2641" s="16">
        <f t="shared" si="83"/>
        <v>4.9541840244112954E-3</v>
      </c>
      <c r="G2641">
        <f t="shared" si="82"/>
        <v>2018</v>
      </c>
    </row>
    <row r="2642" spans="1:7" x14ac:dyDescent="0.2">
      <c r="A2642" s="11" t="s">
        <v>259</v>
      </c>
      <c r="B2642" s="12">
        <v>43172</v>
      </c>
      <c r="C2642" s="15">
        <v>326.8</v>
      </c>
      <c r="D2642" s="13">
        <v>9127.5239999999994</v>
      </c>
      <c r="E2642" s="14">
        <v>663292</v>
      </c>
      <c r="F2642" s="16">
        <f t="shared" si="83"/>
        <v>9.3458624182378193E-3</v>
      </c>
      <c r="G2642">
        <f t="shared" si="82"/>
        <v>2018</v>
      </c>
    </row>
    <row r="2643" spans="1:7" x14ac:dyDescent="0.2">
      <c r="A2643" s="11" t="s">
        <v>259</v>
      </c>
      <c r="B2643" s="12">
        <v>43173</v>
      </c>
      <c r="C2643" s="15">
        <v>319.66000000000003</v>
      </c>
      <c r="D2643" s="13">
        <v>8928.1038000000008</v>
      </c>
      <c r="E2643" s="14">
        <v>764504</v>
      </c>
      <c r="F2643" s="16">
        <f t="shared" si="83"/>
        <v>-2.2090432045340412E-2</v>
      </c>
      <c r="G2643">
        <f t="shared" si="82"/>
        <v>2018</v>
      </c>
    </row>
    <row r="2644" spans="1:7" x14ac:dyDescent="0.2">
      <c r="A2644" s="11" t="s">
        <v>259</v>
      </c>
      <c r="B2644" s="12">
        <v>43174</v>
      </c>
      <c r="C2644" s="15">
        <v>318.91000000000003</v>
      </c>
      <c r="D2644" s="13">
        <v>8907.1563000000006</v>
      </c>
      <c r="E2644" s="14">
        <v>786755</v>
      </c>
      <c r="F2644" s="16">
        <f t="shared" si="83"/>
        <v>-2.3489996237293664E-3</v>
      </c>
      <c r="G2644">
        <f t="shared" si="82"/>
        <v>2018</v>
      </c>
    </row>
    <row r="2645" spans="1:7" x14ac:dyDescent="0.2">
      <c r="A2645" s="11" t="s">
        <v>259</v>
      </c>
      <c r="B2645" s="12">
        <v>43175</v>
      </c>
      <c r="C2645" s="15">
        <v>320.2</v>
      </c>
      <c r="D2645" s="13">
        <v>8943.1859999999997</v>
      </c>
      <c r="E2645" s="14">
        <v>726758</v>
      </c>
      <c r="F2645" s="16">
        <f t="shared" si="83"/>
        <v>4.0368692458360896E-3</v>
      </c>
      <c r="G2645">
        <f t="shared" si="82"/>
        <v>2018</v>
      </c>
    </row>
    <row r="2646" spans="1:7" x14ac:dyDescent="0.2">
      <c r="A2646" s="11" t="s">
        <v>259</v>
      </c>
      <c r="B2646" s="12">
        <v>43178</v>
      </c>
      <c r="C2646" s="15">
        <v>316.8</v>
      </c>
      <c r="D2646" s="13">
        <v>8848.2240000000002</v>
      </c>
      <c r="E2646" s="14">
        <v>551203</v>
      </c>
      <c r="F2646" s="16">
        <f t="shared" si="83"/>
        <v>-1.0675140622343484E-2</v>
      </c>
      <c r="G2646">
        <f t="shared" si="82"/>
        <v>2018</v>
      </c>
    </row>
    <row r="2647" spans="1:7" x14ac:dyDescent="0.2">
      <c r="A2647" s="11" t="s">
        <v>259</v>
      </c>
      <c r="B2647" s="12">
        <v>43179</v>
      </c>
      <c r="C2647" s="15">
        <v>320.17</v>
      </c>
      <c r="D2647" s="13">
        <v>8942.3480999999992</v>
      </c>
      <c r="E2647" s="14">
        <v>547990</v>
      </c>
      <c r="F2647" s="16">
        <f t="shared" si="83"/>
        <v>1.0581444790177854E-2</v>
      </c>
      <c r="G2647">
        <f t="shared" si="82"/>
        <v>2018</v>
      </c>
    </row>
    <row r="2648" spans="1:7" x14ac:dyDescent="0.2">
      <c r="A2648" s="11" t="s">
        <v>259</v>
      </c>
      <c r="B2648" s="12">
        <v>43180</v>
      </c>
      <c r="C2648" s="15">
        <v>334.52</v>
      </c>
      <c r="D2648" s="13">
        <v>9343.1435999999994</v>
      </c>
      <c r="E2648" s="14">
        <v>1378530</v>
      </c>
      <c r="F2648" s="16">
        <f t="shared" si="83"/>
        <v>4.3844563782876156E-2</v>
      </c>
      <c r="G2648">
        <f t="shared" si="82"/>
        <v>2018</v>
      </c>
    </row>
    <row r="2649" spans="1:7" x14ac:dyDescent="0.2">
      <c r="A2649" s="11" t="s">
        <v>259</v>
      </c>
      <c r="B2649" s="12">
        <v>43181</v>
      </c>
      <c r="C2649" s="15">
        <v>336.71</v>
      </c>
      <c r="D2649" s="13">
        <v>9404.3102999999992</v>
      </c>
      <c r="E2649" s="14">
        <v>1541252</v>
      </c>
      <c r="F2649" s="16">
        <f t="shared" si="83"/>
        <v>6.5253572423666353E-3</v>
      </c>
      <c r="G2649">
        <f t="shared" si="82"/>
        <v>2018</v>
      </c>
    </row>
    <row r="2650" spans="1:7" x14ac:dyDescent="0.2">
      <c r="A2650" s="11" t="s">
        <v>259</v>
      </c>
      <c r="B2650" s="12">
        <v>43182</v>
      </c>
      <c r="C2650" s="15">
        <v>322.3</v>
      </c>
      <c r="D2650" s="13">
        <v>9001.8389999999999</v>
      </c>
      <c r="E2650" s="14">
        <v>1050600</v>
      </c>
      <c r="F2650" s="16">
        <f t="shared" si="83"/>
        <v>-4.3739236934299375E-2</v>
      </c>
      <c r="G2650">
        <f t="shared" si="82"/>
        <v>2018</v>
      </c>
    </row>
    <row r="2651" spans="1:7" x14ac:dyDescent="0.2">
      <c r="A2651" s="11" t="s">
        <v>259</v>
      </c>
      <c r="B2651" s="12">
        <v>43185</v>
      </c>
      <c r="C2651" s="15">
        <v>327.86</v>
      </c>
      <c r="D2651" s="13">
        <v>9157.1298000000006</v>
      </c>
      <c r="E2651" s="14">
        <v>690373</v>
      </c>
      <c r="F2651" s="16">
        <f t="shared" si="83"/>
        <v>1.7103899176918153E-2</v>
      </c>
      <c r="G2651">
        <f t="shared" si="82"/>
        <v>2018</v>
      </c>
    </row>
    <row r="2652" spans="1:7" x14ac:dyDescent="0.2">
      <c r="A2652" s="11" t="s">
        <v>259</v>
      </c>
      <c r="B2652" s="12">
        <v>43186</v>
      </c>
      <c r="C2652" s="15">
        <v>322.95999999999998</v>
      </c>
      <c r="D2652" s="13">
        <v>9020.2728000000006</v>
      </c>
      <c r="E2652" s="14">
        <v>598653</v>
      </c>
      <c r="F2652" s="16">
        <f t="shared" si="83"/>
        <v>-1.5058211453625014E-2</v>
      </c>
      <c r="G2652">
        <f t="shared" si="82"/>
        <v>2018</v>
      </c>
    </row>
    <row r="2653" spans="1:7" x14ac:dyDescent="0.2">
      <c r="A2653" s="11" t="s">
        <v>259</v>
      </c>
      <c r="B2653" s="12">
        <v>43187</v>
      </c>
      <c r="C2653" s="15">
        <v>319.51</v>
      </c>
      <c r="D2653" s="13">
        <v>8923.9143000000004</v>
      </c>
      <c r="E2653" s="14">
        <v>515954</v>
      </c>
      <c r="F2653" s="16">
        <f t="shared" si="83"/>
        <v>-1.0739904312357985E-2</v>
      </c>
      <c r="G2653">
        <f t="shared" si="82"/>
        <v>2018</v>
      </c>
    </row>
    <row r="2654" spans="1:7" x14ac:dyDescent="0.2">
      <c r="A2654" s="11" t="s">
        <v>259</v>
      </c>
      <c r="B2654" s="12">
        <v>43188</v>
      </c>
      <c r="C2654" s="15">
        <v>323.11</v>
      </c>
      <c r="D2654" s="13">
        <v>9024.4622999999992</v>
      </c>
      <c r="E2654" s="14">
        <v>532690</v>
      </c>
      <c r="F2654" s="16">
        <f t="shared" si="83"/>
        <v>1.1204250289404694E-2</v>
      </c>
      <c r="G2654">
        <f t="shared" si="82"/>
        <v>2018</v>
      </c>
    </row>
    <row r="2655" spans="1:7" x14ac:dyDescent="0.2">
      <c r="A2655" s="11" t="s">
        <v>259</v>
      </c>
      <c r="B2655" s="12">
        <v>43192</v>
      </c>
      <c r="C2655" s="15">
        <v>311.16000000000003</v>
      </c>
      <c r="D2655" s="13">
        <v>8661.4498000000003</v>
      </c>
      <c r="E2655" s="14">
        <v>819357</v>
      </c>
      <c r="F2655" s="16">
        <f t="shared" si="83"/>
        <v>-3.7685573183158544E-2</v>
      </c>
      <c r="G2655">
        <f t="shared" si="82"/>
        <v>2018</v>
      </c>
    </row>
    <row r="2656" spans="1:7" x14ac:dyDescent="0.2">
      <c r="A2656" s="11" t="s">
        <v>259</v>
      </c>
      <c r="B2656" s="12">
        <v>43193</v>
      </c>
      <c r="C2656" s="15">
        <v>316.66000000000003</v>
      </c>
      <c r="D2656" s="13">
        <v>8814.5478000000003</v>
      </c>
      <c r="E2656" s="14">
        <v>598578</v>
      </c>
      <c r="F2656" s="16">
        <f t="shared" si="83"/>
        <v>1.7521393734714744E-2</v>
      </c>
      <c r="G2656">
        <f t="shared" si="82"/>
        <v>2018</v>
      </c>
    </row>
    <row r="2657" spans="1:7" x14ac:dyDescent="0.2">
      <c r="A2657" s="11" t="s">
        <v>259</v>
      </c>
      <c r="B2657" s="12">
        <v>43194</v>
      </c>
      <c r="C2657" s="15">
        <v>325.83999999999997</v>
      </c>
      <c r="D2657" s="13">
        <v>9070.0822000000007</v>
      </c>
      <c r="E2657" s="14">
        <v>690735</v>
      </c>
      <c r="F2657" s="16">
        <f t="shared" si="83"/>
        <v>2.8577820266868843E-2</v>
      </c>
      <c r="G2657">
        <f t="shared" si="82"/>
        <v>2018</v>
      </c>
    </row>
    <row r="2658" spans="1:7" x14ac:dyDescent="0.2">
      <c r="A2658" s="11" t="s">
        <v>259</v>
      </c>
      <c r="B2658" s="12">
        <v>43195</v>
      </c>
      <c r="C2658" s="15">
        <v>327.71</v>
      </c>
      <c r="D2658" s="13">
        <v>9122.1355999999996</v>
      </c>
      <c r="E2658" s="14">
        <v>599813</v>
      </c>
      <c r="F2658" s="16">
        <f t="shared" si="83"/>
        <v>5.7226076146102856E-3</v>
      </c>
      <c r="G2658">
        <f t="shared" si="82"/>
        <v>2018</v>
      </c>
    </row>
    <row r="2659" spans="1:7" x14ac:dyDescent="0.2">
      <c r="A2659" s="11" t="s">
        <v>259</v>
      </c>
      <c r="B2659" s="12">
        <v>43196</v>
      </c>
      <c r="C2659" s="15">
        <v>318.07</v>
      </c>
      <c r="D2659" s="13">
        <v>8853.7965000000004</v>
      </c>
      <c r="E2659" s="14">
        <v>633603</v>
      </c>
      <c r="F2659" s="16">
        <f t="shared" si="83"/>
        <v>-2.9857586612553059E-2</v>
      </c>
      <c r="G2659">
        <f t="shared" si="82"/>
        <v>2018</v>
      </c>
    </row>
    <row r="2660" spans="1:7" x14ac:dyDescent="0.2">
      <c r="A2660" s="11" t="s">
        <v>259</v>
      </c>
      <c r="B2660" s="12">
        <v>43199</v>
      </c>
      <c r="C2660" s="15">
        <v>317.10000000000002</v>
      </c>
      <c r="D2660" s="13">
        <v>8826.7955999999995</v>
      </c>
      <c r="E2660" s="14">
        <v>514713</v>
      </c>
      <c r="F2660" s="16">
        <f t="shared" si="83"/>
        <v>-3.0543027979125963E-3</v>
      </c>
      <c r="G2660">
        <f t="shared" si="82"/>
        <v>2018</v>
      </c>
    </row>
    <row r="2661" spans="1:7" x14ac:dyDescent="0.2">
      <c r="A2661" s="11" t="s">
        <v>259</v>
      </c>
      <c r="B2661" s="12">
        <v>43200</v>
      </c>
      <c r="C2661" s="15">
        <v>321.77</v>
      </c>
      <c r="D2661" s="13">
        <v>8956.7896999999994</v>
      </c>
      <c r="E2661" s="14">
        <v>595373</v>
      </c>
      <c r="F2661" s="16">
        <f t="shared" si="83"/>
        <v>1.4619823062237677E-2</v>
      </c>
      <c r="G2661">
        <f t="shared" si="82"/>
        <v>2018</v>
      </c>
    </row>
    <row r="2662" spans="1:7" x14ac:dyDescent="0.2">
      <c r="A2662" s="11" t="s">
        <v>259</v>
      </c>
      <c r="B2662" s="12">
        <v>43201</v>
      </c>
      <c r="C2662" s="15">
        <v>321.75</v>
      </c>
      <c r="D2662" s="13">
        <v>8956.2330000000002</v>
      </c>
      <c r="E2662" s="14">
        <v>668065</v>
      </c>
      <c r="F2662" s="16">
        <f t="shared" si="83"/>
        <v>-6.2158130303453015E-5</v>
      </c>
      <c r="G2662">
        <f t="shared" si="82"/>
        <v>2018</v>
      </c>
    </row>
    <row r="2663" spans="1:7" x14ac:dyDescent="0.2">
      <c r="A2663" s="11" t="s">
        <v>259</v>
      </c>
      <c r="B2663" s="12">
        <v>43202</v>
      </c>
      <c r="C2663" s="15">
        <v>325.08</v>
      </c>
      <c r="D2663" s="13">
        <v>9048.9269000000004</v>
      </c>
      <c r="E2663" s="14">
        <v>618210</v>
      </c>
      <c r="F2663" s="16">
        <f t="shared" si="83"/>
        <v>1.0296459408767958E-2</v>
      </c>
      <c r="G2663">
        <f t="shared" si="82"/>
        <v>2018</v>
      </c>
    </row>
    <row r="2664" spans="1:7" x14ac:dyDescent="0.2">
      <c r="A2664" s="11" t="s">
        <v>259</v>
      </c>
      <c r="B2664" s="12">
        <v>43203</v>
      </c>
      <c r="C2664" s="15">
        <v>318.36</v>
      </c>
      <c r="D2664" s="13">
        <v>8861.8690000000006</v>
      </c>
      <c r="E2664" s="14">
        <v>625476</v>
      </c>
      <c r="F2664" s="16">
        <f t="shared" si="83"/>
        <v>-2.0888487947355421E-2</v>
      </c>
      <c r="G2664">
        <f t="shared" si="82"/>
        <v>2018</v>
      </c>
    </row>
    <row r="2665" spans="1:7" x14ac:dyDescent="0.2">
      <c r="A2665" s="11" t="s">
        <v>259</v>
      </c>
      <c r="B2665" s="12">
        <v>43206</v>
      </c>
      <c r="C2665" s="15">
        <v>326.60000000000002</v>
      </c>
      <c r="D2665" s="13">
        <v>9091.2376000000004</v>
      </c>
      <c r="E2665" s="14">
        <v>782952</v>
      </c>
      <c r="F2665" s="16">
        <f t="shared" si="83"/>
        <v>2.5553362598716097E-2</v>
      </c>
      <c r="G2665">
        <f t="shared" si="82"/>
        <v>2018</v>
      </c>
    </row>
    <row r="2666" spans="1:7" x14ac:dyDescent="0.2">
      <c r="A2666" s="11" t="s">
        <v>259</v>
      </c>
      <c r="B2666" s="12">
        <v>43207</v>
      </c>
      <c r="C2666" s="15">
        <v>334.61</v>
      </c>
      <c r="D2666" s="13">
        <v>9314.2039999999997</v>
      </c>
      <c r="E2666" s="14">
        <v>894468</v>
      </c>
      <c r="F2666" s="16">
        <f t="shared" si="83"/>
        <v>2.4229494001328313E-2</v>
      </c>
      <c r="G2666">
        <f t="shared" si="82"/>
        <v>2018</v>
      </c>
    </row>
    <row r="2667" spans="1:7" x14ac:dyDescent="0.2">
      <c r="A2667" s="11" t="s">
        <v>259</v>
      </c>
      <c r="B2667" s="12">
        <v>43208</v>
      </c>
      <c r="C2667" s="15">
        <v>339.36</v>
      </c>
      <c r="D2667" s="13">
        <v>9446.4249999999993</v>
      </c>
      <c r="E2667" s="14">
        <v>1597051</v>
      </c>
      <c r="F2667" s="16">
        <f t="shared" si="83"/>
        <v>1.4095816278679113E-2</v>
      </c>
      <c r="G2667">
        <f t="shared" si="82"/>
        <v>2018</v>
      </c>
    </row>
    <row r="2668" spans="1:7" x14ac:dyDescent="0.2">
      <c r="A2668" s="11" t="s">
        <v>259</v>
      </c>
      <c r="B2668" s="12">
        <v>43209</v>
      </c>
      <c r="C2668" s="15">
        <v>338.46</v>
      </c>
      <c r="D2668" s="13">
        <v>9421.3726000000006</v>
      </c>
      <c r="E2668" s="14">
        <v>709824</v>
      </c>
      <c r="F2668" s="16">
        <f t="shared" si="83"/>
        <v>-2.6555738364326367E-3</v>
      </c>
      <c r="G2668">
        <f t="shared" si="82"/>
        <v>2018</v>
      </c>
    </row>
    <row r="2669" spans="1:7" x14ac:dyDescent="0.2">
      <c r="A2669" s="11" t="s">
        <v>259</v>
      </c>
      <c r="B2669" s="12">
        <v>43210</v>
      </c>
      <c r="C2669" s="15">
        <v>331.95</v>
      </c>
      <c r="D2669" s="13">
        <v>9240.1602000000003</v>
      </c>
      <c r="E2669" s="14">
        <v>802754</v>
      </c>
      <c r="F2669" s="16">
        <f t="shared" si="83"/>
        <v>-1.9421561814771338E-2</v>
      </c>
      <c r="G2669">
        <f t="shared" si="82"/>
        <v>2018</v>
      </c>
    </row>
    <row r="2670" spans="1:7" x14ac:dyDescent="0.2">
      <c r="A2670" s="11" t="s">
        <v>259</v>
      </c>
      <c r="B2670" s="12">
        <v>43213</v>
      </c>
      <c r="C2670" s="15">
        <v>330.71</v>
      </c>
      <c r="D2670" s="13">
        <v>9205.6435999999994</v>
      </c>
      <c r="E2670" s="14">
        <v>981391</v>
      </c>
      <c r="F2670" s="16">
        <f t="shared" si="83"/>
        <v>-3.7424967473982814E-3</v>
      </c>
      <c r="G2670">
        <f t="shared" si="82"/>
        <v>2018</v>
      </c>
    </row>
    <row r="2671" spans="1:7" x14ac:dyDescent="0.2">
      <c r="A2671" s="11" t="s">
        <v>259</v>
      </c>
      <c r="B2671" s="12">
        <v>43214</v>
      </c>
      <c r="C2671" s="15">
        <v>333.1</v>
      </c>
      <c r="D2671" s="13">
        <v>9272.1715999999997</v>
      </c>
      <c r="E2671" s="14">
        <v>850008</v>
      </c>
      <c r="F2671" s="16">
        <f t="shared" si="83"/>
        <v>7.200886781864077E-3</v>
      </c>
      <c r="G2671">
        <f t="shared" si="82"/>
        <v>2018</v>
      </c>
    </row>
    <row r="2672" spans="1:7" x14ac:dyDescent="0.2">
      <c r="A2672" s="11" t="s">
        <v>259</v>
      </c>
      <c r="B2672" s="12">
        <v>43215</v>
      </c>
      <c r="C2672" s="15">
        <v>339.52</v>
      </c>
      <c r="D2672" s="13">
        <v>9450.8786999999993</v>
      </c>
      <c r="E2672" s="14">
        <v>1360192</v>
      </c>
      <c r="F2672" s="16">
        <f t="shared" si="83"/>
        <v>1.9090110225984232E-2</v>
      </c>
      <c r="G2672">
        <f t="shared" si="82"/>
        <v>2018</v>
      </c>
    </row>
    <row r="2673" spans="1:7" x14ac:dyDescent="0.2">
      <c r="A2673" s="11" t="s">
        <v>259</v>
      </c>
      <c r="B2673" s="12">
        <v>43216</v>
      </c>
      <c r="C2673" s="15">
        <v>422.5</v>
      </c>
      <c r="D2673" s="13">
        <v>11742.5425</v>
      </c>
      <c r="E2673" s="14">
        <v>7034583</v>
      </c>
      <c r="F2673" s="16">
        <f t="shared" si="83"/>
        <v>0.21865659137161023</v>
      </c>
      <c r="G2673">
        <f t="shared" si="82"/>
        <v>2018</v>
      </c>
    </row>
    <row r="2674" spans="1:7" x14ac:dyDescent="0.2">
      <c r="A2674" s="11" t="s">
        <v>259</v>
      </c>
      <c r="B2674" s="12">
        <v>43217</v>
      </c>
      <c r="C2674" s="15">
        <v>427.35</v>
      </c>
      <c r="D2674" s="13">
        <v>11877.338599999999</v>
      </c>
      <c r="E2674" s="14">
        <v>3145854</v>
      </c>
      <c r="F2674" s="16">
        <f t="shared" si="83"/>
        <v>1.1413902814798526E-2</v>
      </c>
      <c r="G2674">
        <f t="shared" si="82"/>
        <v>2018</v>
      </c>
    </row>
    <row r="2675" spans="1:7" x14ac:dyDescent="0.2">
      <c r="A2675" s="11" t="s">
        <v>259</v>
      </c>
      <c r="B2675" s="12">
        <v>43220</v>
      </c>
      <c r="C2675" s="15">
        <v>423.33</v>
      </c>
      <c r="D2675" s="13">
        <v>11765.610699999999</v>
      </c>
      <c r="E2675" s="14">
        <v>1681564</v>
      </c>
      <c r="F2675" s="16">
        <f t="shared" si="83"/>
        <v>-9.4513328742480678E-3</v>
      </c>
      <c r="G2675">
        <f t="shared" si="82"/>
        <v>2018</v>
      </c>
    </row>
    <row r="2676" spans="1:7" x14ac:dyDescent="0.2">
      <c r="A2676" s="11" t="s">
        <v>259</v>
      </c>
      <c r="B2676" s="12">
        <v>43221</v>
      </c>
      <c r="C2676" s="15">
        <v>426.01</v>
      </c>
      <c r="D2676" s="13">
        <v>11840.0959</v>
      </c>
      <c r="E2676" s="14">
        <v>969865</v>
      </c>
      <c r="F2676" s="16">
        <f t="shared" si="83"/>
        <v>6.3108034344809228E-3</v>
      </c>
      <c r="G2676">
        <f t="shared" si="82"/>
        <v>2018</v>
      </c>
    </row>
    <row r="2677" spans="1:7" x14ac:dyDescent="0.2">
      <c r="A2677" s="11" t="s">
        <v>259</v>
      </c>
      <c r="B2677" s="12">
        <v>43222</v>
      </c>
      <c r="C2677" s="15">
        <v>421.22</v>
      </c>
      <c r="D2677" s="13">
        <v>11706.967500000001</v>
      </c>
      <c r="E2677" s="14">
        <v>1048321</v>
      </c>
      <c r="F2677" s="16">
        <f t="shared" si="83"/>
        <v>-1.1307557658922746E-2</v>
      </c>
      <c r="G2677">
        <f t="shared" si="82"/>
        <v>2018</v>
      </c>
    </row>
    <row r="2678" spans="1:7" x14ac:dyDescent="0.2">
      <c r="A2678" s="11" t="s">
        <v>259</v>
      </c>
      <c r="B2678" s="12">
        <v>43223</v>
      </c>
      <c r="C2678" s="15">
        <v>419.42</v>
      </c>
      <c r="D2678" s="13">
        <v>11656.9401</v>
      </c>
      <c r="E2678" s="14">
        <v>801123</v>
      </c>
      <c r="F2678" s="16">
        <f t="shared" si="83"/>
        <v>-4.2824580103638828E-3</v>
      </c>
      <c r="G2678">
        <f t="shared" si="82"/>
        <v>2018</v>
      </c>
    </row>
    <row r="2679" spans="1:7" x14ac:dyDescent="0.2">
      <c r="A2679" s="11" t="s">
        <v>259</v>
      </c>
      <c r="B2679" s="12">
        <v>43224</v>
      </c>
      <c r="C2679" s="15">
        <v>420.41</v>
      </c>
      <c r="D2679" s="13">
        <v>11684.455099999999</v>
      </c>
      <c r="E2679" s="14">
        <v>704122</v>
      </c>
      <c r="F2679" s="16">
        <f t="shared" si="83"/>
        <v>2.3576210865677641E-3</v>
      </c>
      <c r="G2679">
        <f t="shared" si="82"/>
        <v>2018</v>
      </c>
    </row>
    <row r="2680" spans="1:7" x14ac:dyDescent="0.2">
      <c r="A2680" s="11" t="s">
        <v>259</v>
      </c>
      <c r="B2680" s="12">
        <v>43227</v>
      </c>
      <c r="C2680" s="15">
        <v>419.62</v>
      </c>
      <c r="D2680" s="13">
        <v>11662.4987</v>
      </c>
      <c r="E2680" s="14">
        <v>580994</v>
      </c>
      <c r="F2680" s="16">
        <f t="shared" si="83"/>
        <v>-1.880885760986268E-3</v>
      </c>
      <c r="G2680">
        <f t="shared" si="82"/>
        <v>2018</v>
      </c>
    </row>
    <row r="2681" spans="1:7" x14ac:dyDescent="0.2">
      <c r="A2681" s="11" t="s">
        <v>259</v>
      </c>
      <c r="B2681" s="12">
        <v>43228</v>
      </c>
      <c r="C2681" s="15">
        <v>424.42</v>
      </c>
      <c r="D2681" s="13">
        <v>11795.9051</v>
      </c>
      <c r="E2681" s="14">
        <v>674543</v>
      </c>
      <c r="F2681" s="16">
        <f t="shared" si="83"/>
        <v>1.1373991154348962E-2</v>
      </c>
      <c r="G2681">
        <f t="shared" si="82"/>
        <v>2018</v>
      </c>
    </row>
    <row r="2682" spans="1:7" x14ac:dyDescent="0.2">
      <c r="A2682" s="11" t="s">
        <v>259</v>
      </c>
      <c r="B2682" s="12">
        <v>43229</v>
      </c>
      <c r="C2682" s="15">
        <v>424.69</v>
      </c>
      <c r="D2682" s="13">
        <v>11803.4092</v>
      </c>
      <c r="E2682" s="14">
        <v>571860</v>
      </c>
      <c r="F2682" s="16">
        <f t="shared" si="83"/>
        <v>6.3596002661616248E-4</v>
      </c>
      <c r="G2682">
        <f t="shared" si="82"/>
        <v>2018</v>
      </c>
    </row>
    <row r="2683" spans="1:7" x14ac:dyDescent="0.2">
      <c r="A2683" s="11" t="s">
        <v>259</v>
      </c>
      <c r="B2683" s="12">
        <v>43230</v>
      </c>
      <c r="C2683" s="15">
        <v>422.67</v>
      </c>
      <c r="D2683" s="13">
        <v>11747.2673</v>
      </c>
      <c r="E2683" s="14">
        <v>465453</v>
      </c>
      <c r="F2683" s="16">
        <f t="shared" si="83"/>
        <v>-4.7677582762247674E-3</v>
      </c>
      <c r="G2683">
        <f t="shared" si="82"/>
        <v>2018</v>
      </c>
    </row>
    <row r="2684" spans="1:7" x14ac:dyDescent="0.2">
      <c r="A2684" s="11" t="s">
        <v>259</v>
      </c>
      <c r="B2684" s="12">
        <v>43231</v>
      </c>
      <c r="C2684" s="15">
        <v>424.9</v>
      </c>
      <c r="D2684" s="13">
        <v>11809.245699999999</v>
      </c>
      <c r="E2684" s="14">
        <v>546085</v>
      </c>
      <c r="F2684" s="16">
        <f t="shared" si="83"/>
        <v>5.2621143874707899E-3</v>
      </c>
      <c r="G2684">
        <f t="shared" si="82"/>
        <v>2018</v>
      </c>
    </row>
    <row r="2685" spans="1:7" x14ac:dyDescent="0.2">
      <c r="A2685" s="11" t="s">
        <v>259</v>
      </c>
      <c r="B2685" s="12">
        <v>43234</v>
      </c>
      <c r="C2685" s="15">
        <v>425.06</v>
      </c>
      <c r="D2685" s="13">
        <v>11813.6926</v>
      </c>
      <c r="E2685" s="14">
        <v>823991</v>
      </c>
      <c r="F2685" s="16">
        <f t="shared" si="83"/>
        <v>3.7648830977903366E-4</v>
      </c>
      <c r="G2685">
        <f t="shared" si="82"/>
        <v>2018</v>
      </c>
    </row>
    <row r="2686" spans="1:7" x14ac:dyDescent="0.2">
      <c r="A2686" s="11" t="s">
        <v>259</v>
      </c>
      <c r="B2686" s="12">
        <v>43235</v>
      </c>
      <c r="C2686" s="15">
        <v>426.56</v>
      </c>
      <c r="D2686" s="13">
        <v>11855.382100000001</v>
      </c>
      <c r="E2686" s="14">
        <v>730912</v>
      </c>
      <c r="F2686" s="16">
        <f t="shared" si="83"/>
        <v>3.5227015597988748E-3</v>
      </c>
      <c r="G2686">
        <f t="shared" si="82"/>
        <v>2018</v>
      </c>
    </row>
    <row r="2687" spans="1:7" x14ac:dyDescent="0.2">
      <c r="A2687" s="11" t="s">
        <v>259</v>
      </c>
      <c r="B2687" s="12">
        <v>43236</v>
      </c>
      <c r="C2687" s="15">
        <v>444.67</v>
      </c>
      <c r="D2687" s="13">
        <v>12358.713299999999</v>
      </c>
      <c r="E2687" s="14">
        <v>1860724</v>
      </c>
      <c r="F2687" s="16">
        <f t="shared" si="83"/>
        <v>4.1579397040892828E-2</v>
      </c>
      <c r="G2687">
        <f t="shared" si="82"/>
        <v>2018</v>
      </c>
    </row>
    <row r="2688" spans="1:7" x14ac:dyDescent="0.2">
      <c r="A2688" s="11" t="s">
        <v>259</v>
      </c>
      <c r="B2688" s="12">
        <v>43237</v>
      </c>
      <c r="C2688" s="15">
        <v>438.58</v>
      </c>
      <c r="D2688" s="13">
        <v>12189.4539</v>
      </c>
      <c r="E2688" s="14">
        <v>1140878</v>
      </c>
      <c r="F2688" s="16">
        <f t="shared" si="83"/>
        <v>-1.3790198722346735E-2</v>
      </c>
      <c r="G2688">
        <f t="shared" si="82"/>
        <v>2018</v>
      </c>
    </row>
    <row r="2689" spans="1:7" x14ac:dyDescent="0.2">
      <c r="A2689" s="11" t="s">
        <v>259</v>
      </c>
      <c r="B2689" s="12">
        <v>43238</v>
      </c>
      <c r="C2689" s="15">
        <v>431.95</v>
      </c>
      <c r="D2689" s="13">
        <v>12005.186299999999</v>
      </c>
      <c r="E2689" s="14">
        <v>709961</v>
      </c>
      <c r="F2689" s="16">
        <f t="shared" si="83"/>
        <v>-1.5232394503996789E-2</v>
      </c>
      <c r="G2689">
        <f t="shared" si="82"/>
        <v>2018</v>
      </c>
    </row>
    <row r="2690" spans="1:7" x14ac:dyDescent="0.2">
      <c r="A2690" s="11" t="s">
        <v>259</v>
      </c>
      <c r="B2690" s="12">
        <v>43241</v>
      </c>
      <c r="C2690" s="15">
        <v>433.86</v>
      </c>
      <c r="D2690" s="13">
        <v>12058.271000000001</v>
      </c>
      <c r="E2690" s="14">
        <v>412500</v>
      </c>
      <c r="F2690" s="16">
        <f t="shared" si="83"/>
        <v>4.4120606100224507E-3</v>
      </c>
      <c r="G2690">
        <f t="shared" si="82"/>
        <v>2018</v>
      </c>
    </row>
    <row r="2691" spans="1:7" x14ac:dyDescent="0.2">
      <c r="A2691" s="11" t="s">
        <v>259</v>
      </c>
      <c r="B2691" s="12">
        <v>43242</v>
      </c>
      <c r="C2691" s="15">
        <v>433.44</v>
      </c>
      <c r="D2691" s="13">
        <v>12046.597900000001</v>
      </c>
      <c r="E2691" s="14">
        <v>410674</v>
      </c>
      <c r="F2691" s="16">
        <f t="shared" si="83"/>
        <v>-9.6852307813053698E-4</v>
      </c>
      <c r="G2691">
        <f t="shared" ref="G2691:G2754" si="84">YEAR(B2691)</f>
        <v>2018</v>
      </c>
    </row>
    <row r="2692" spans="1:7" x14ac:dyDescent="0.2">
      <c r="A2692" s="11" t="s">
        <v>259</v>
      </c>
      <c r="B2692" s="12">
        <v>43243</v>
      </c>
      <c r="C2692" s="15">
        <v>435.51</v>
      </c>
      <c r="D2692" s="13">
        <v>12104.1294</v>
      </c>
      <c r="E2692" s="14">
        <v>369774</v>
      </c>
      <c r="F2692" s="16">
        <f t="shared" ref="F2692:F2755" si="85">IF(A2692&lt;&gt;A2691,"",LN(C2692/C2691))</f>
        <v>4.7643798046616108E-3</v>
      </c>
      <c r="G2692">
        <f t="shared" si="84"/>
        <v>2018</v>
      </c>
    </row>
    <row r="2693" spans="1:7" x14ac:dyDescent="0.2">
      <c r="A2693" s="11" t="s">
        <v>259</v>
      </c>
      <c r="B2693" s="12">
        <v>43244</v>
      </c>
      <c r="C2693" s="15">
        <v>433.43</v>
      </c>
      <c r="D2693" s="13">
        <v>12046.32</v>
      </c>
      <c r="E2693" s="14">
        <v>298003</v>
      </c>
      <c r="F2693" s="16">
        <f t="shared" si="85"/>
        <v>-4.7874513148082809E-3</v>
      </c>
      <c r="G2693">
        <f t="shared" si="84"/>
        <v>2018</v>
      </c>
    </row>
    <row r="2694" spans="1:7" x14ac:dyDescent="0.2">
      <c r="A2694" s="11" t="s">
        <v>259</v>
      </c>
      <c r="B2694" s="12">
        <v>43245</v>
      </c>
      <c r="C2694" s="15">
        <v>428.96</v>
      </c>
      <c r="D2694" s="13">
        <v>11922.085300000001</v>
      </c>
      <c r="E2694" s="14">
        <v>454493</v>
      </c>
      <c r="F2694" s="16">
        <f t="shared" si="85"/>
        <v>-1.0366632338989105E-2</v>
      </c>
      <c r="G2694">
        <f t="shared" si="84"/>
        <v>2018</v>
      </c>
    </row>
    <row r="2695" spans="1:7" x14ac:dyDescent="0.2">
      <c r="A2695" s="11" t="s">
        <v>259</v>
      </c>
      <c r="B2695" s="12">
        <v>43249</v>
      </c>
      <c r="C2695" s="15">
        <v>433.01</v>
      </c>
      <c r="D2695" s="13">
        <v>12034.6469</v>
      </c>
      <c r="E2695" s="14">
        <v>528028</v>
      </c>
      <c r="F2695" s="16">
        <f t="shared" si="85"/>
        <v>9.3971479363842789E-3</v>
      </c>
      <c r="G2695">
        <f t="shared" si="84"/>
        <v>2018</v>
      </c>
    </row>
    <row r="2696" spans="1:7" x14ac:dyDescent="0.2">
      <c r="A2696" s="11" t="s">
        <v>259</v>
      </c>
      <c r="B2696" s="12">
        <v>43250</v>
      </c>
      <c r="C2696" s="15">
        <v>436.61</v>
      </c>
      <c r="D2696" s="13">
        <v>12134.7017</v>
      </c>
      <c r="E2696" s="14">
        <v>385369</v>
      </c>
      <c r="F2696" s="16">
        <f t="shared" si="85"/>
        <v>8.2795256897039964E-3</v>
      </c>
      <c r="G2696">
        <f t="shared" si="84"/>
        <v>2018</v>
      </c>
    </row>
    <row r="2697" spans="1:7" x14ac:dyDescent="0.2">
      <c r="A2697" s="11" t="s">
        <v>259</v>
      </c>
      <c r="B2697" s="12">
        <v>43251</v>
      </c>
      <c r="C2697" s="15">
        <v>430.18</v>
      </c>
      <c r="D2697" s="13">
        <v>11955.992700000001</v>
      </c>
      <c r="E2697" s="14">
        <v>665895</v>
      </c>
      <c r="F2697" s="16">
        <f t="shared" si="85"/>
        <v>-1.4836622365450485E-2</v>
      </c>
      <c r="G2697">
        <f t="shared" si="84"/>
        <v>2018</v>
      </c>
    </row>
    <row r="2698" spans="1:7" x14ac:dyDescent="0.2">
      <c r="A2698" s="11" t="s">
        <v>259</v>
      </c>
      <c r="B2698" s="12">
        <v>43252</v>
      </c>
      <c r="C2698" s="15">
        <v>438.62</v>
      </c>
      <c r="D2698" s="13">
        <v>12190.565699999999</v>
      </c>
      <c r="E2698" s="14">
        <v>640892</v>
      </c>
      <c r="F2698" s="16">
        <f t="shared" si="85"/>
        <v>1.9429708831071986E-2</v>
      </c>
      <c r="G2698">
        <f t="shared" si="84"/>
        <v>2018</v>
      </c>
    </row>
    <row r="2699" spans="1:7" x14ac:dyDescent="0.2">
      <c r="A2699" s="11" t="s">
        <v>259</v>
      </c>
      <c r="B2699" s="12">
        <v>43255</v>
      </c>
      <c r="C2699" s="15">
        <v>443.83</v>
      </c>
      <c r="D2699" s="13">
        <v>12335.367200000001</v>
      </c>
      <c r="E2699" s="14">
        <v>570786</v>
      </c>
      <c r="F2699" s="16">
        <f t="shared" si="85"/>
        <v>1.1808171651616354E-2</v>
      </c>
      <c r="G2699">
        <f t="shared" si="84"/>
        <v>2018</v>
      </c>
    </row>
    <row r="2700" spans="1:7" x14ac:dyDescent="0.2">
      <c r="A2700" s="11" t="s">
        <v>259</v>
      </c>
      <c r="B2700" s="12">
        <v>43256</v>
      </c>
      <c r="C2700" s="15">
        <v>453.34</v>
      </c>
      <c r="D2700" s="13">
        <v>12599.678599999999</v>
      </c>
      <c r="E2700" s="14">
        <v>719372</v>
      </c>
      <c r="F2700" s="16">
        <f t="shared" si="85"/>
        <v>2.1200789605235051E-2</v>
      </c>
      <c r="G2700">
        <f t="shared" si="84"/>
        <v>2018</v>
      </c>
    </row>
    <row r="2701" spans="1:7" x14ac:dyDescent="0.2">
      <c r="A2701" s="11" t="s">
        <v>259</v>
      </c>
      <c r="B2701" s="12">
        <v>43257</v>
      </c>
      <c r="C2701" s="15">
        <v>453.82</v>
      </c>
      <c r="D2701" s="13">
        <v>12613.0193</v>
      </c>
      <c r="E2701" s="14">
        <v>724648</v>
      </c>
      <c r="F2701" s="16">
        <f t="shared" si="85"/>
        <v>1.0582478169134243E-3</v>
      </c>
      <c r="G2701">
        <f t="shared" si="84"/>
        <v>2018</v>
      </c>
    </row>
    <row r="2702" spans="1:7" x14ac:dyDescent="0.2">
      <c r="A2702" s="11" t="s">
        <v>259</v>
      </c>
      <c r="B2702" s="12">
        <v>43258</v>
      </c>
      <c r="C2702" s="15">
        <v>448.28</v>
      </c>
      <c r="D2702" s="13">
        <v>12459.046</v>
      </c>
      <c r="E2702" s="14">
        <v>509564</v>
      </c>
      <c r="F2702" s="16">
        <f t="shared" si="85"/>
        <v>-1.2282606469296582E-2</v>
      </c>
      <c r="G2702">
        <f t="shared" si="84"/>
        <v>2018</v>
      </c>
    </row>
    <row r="2703" spans="1:7" x14ac:dyDescent="0.2">
      <c r="A2703" s="11" t="s">
        <v>259</v>
      </c>
      <c r="B2703" s="12">
        <v>43259</v>
      </c>
      <c r="C2703" s="15">
        <v>453.38</v>
      </c>
      <c r="D2703" s="13">
        <v>12600.790300000001</v>
      </c>
      <c r="E2703" s="14">
        <v>1388187</v>
      </c>
      <c r="F2703" s="16">
        <f t="shared" si="85"/>
        <v>1.1312588756552062E-2</v>
      </c>
      <c r="G2703">
        <f t="shared" si="84"/>
        <v>2018</v>
      </c>
    </row>
    <row r="2704" spans="1:7" x14ac:dyDescent="0.2">
      <c r="A2704" s="11" t="s">
        <v>259</v>
      </c>
      <c r="B2704" s="12">
        <v>43262</v>
      </c>
      <c r="C2704" s="15">
        <v>466.64</v>
      </c>
      <c r="D2704" s="13">
        <v>12969.325500000001</v>
      </c>
      <c r="E2704" s="14">
        <v>1128479</v>
      </c>
      <c r="F2704" s="16">
        <f t="shared" si="85"/>
        <v>2.8827456505002829E-2</v>
      </c>
      <c r="G2704">
        <f t="shared" si="84"/>
        <v>2018</v>
      </c>
    </row>
    <row r="2705" spans="1:7" x14ac:dyDescent="0.2">
      <c r="A2705" s="11" t="s">
        <v>259</v>
      </c>
      <c r="B2705" s="12">
        <v>43263</v>
      </c>
      <c r="C2705" s="15">
        <v>466.3</v>
      </c>
      <c r="D2705" s="13">
        <v>12959.875899999999</v>
      </c>
      <c r="E2705" s="14">
        <v>715502</v>
      </c>
      <c r="F2705" s="16">
        <f t="shared" si="85"/>
        <v>-7.2887863110697535E-4</v>
      </c>
      <c r="G2705">
        <f t="shared" si="84"/>
        <v>2018</v>
      </c>
    </row>
    <row r="2706" spans="1:7" x14ac:dyDescent="0.2">
      <c r="A2706" s="11" t="s">
        <v>259</v>
      </c>
      <c r="B2706" s="12">
        <v>43264</v>
      </c>
      <c r="C2706" s="15">
        <v>457.3</v>
      </c>
      <c r="D2706" s="13">
        <v>12709.7389</v>
      </c>
      <c r="E2706" s="14">
        <v>549643</v>
      </c>
      <c r="F2706" s="16">
        <f t="shared" si="85"/>
        <v>-1.9489573150265695E-2</v>
      </c>
      <c r="G2706">
        <f t="shared" si="84"/>
        <v>2018</v>
      </c>
    </row>
    <row r="2707" spans="1:7" x14ac:dyDescent="0.2">
      <c r="A2707" s="11" t="s">
        <v>259</v>
      </c>
      <c r="B2707" s="12">
        <v>43265</v>
      </c>
      <c r="C2707" s="15">
        <v>460.44</v>
      </c>
      <c r="D2707" s="13">
        <v>12797.008900000001</v>
      </c>
      <c r="E2707" s="14">
        <v>493967</v>
      </c>
      <c r="F2707" s="16">
        <f t="shared" si="85"/>
        <v>6.8429233828517354E-3</v>
      </c>
      <c r="G2707">
        <f t="shared" si="84"/>
        <v>2018</v>
      </c>
    </row>
    <row r="2708" spans="1:7" x14ac:dyDescent="0.2">
      <c r="A2708" s="11" t="s">
        <v>259</v>
      </c>
      <c r="B2708" s="12">
        <v>43266</v>
      </c>
      <c r="C2708" s="15">
        <v>462.01</v>
      </c>
      <c r="D2708" s="13">
        <v>12840.643899999999</v>
      </c>
      <c r="E2708" s="14">
        <v>544926</v>
      </c>
      <c r="F2708" s="16">
        <f t="shared" si="85"/>
        <v>3.403981822272389E-3</v>
      </c>
      <c r="G2708">
        <f t="shared" si="84"/>
        <v>2018</v>
      </c>
    </row>
    <row r="2709" spans="1:7" x14ac:dyDescent="0.2">
      <c r="A2709" s="11" t="s">
        <v>259</v>
      </c>
      <c r="B2709" s="12">
        <v>43269</v>
      </c>
      <c r="C2709" s="15">
        <v>468.46</v>
      </c>
      <c r="D2709" s="13">
        <v>13019.908799999999</v>
      </c>
      <c r="E2709" s="14">
        <v>551412</v>
      </c>
      <c r="F2709" s="16">
        <f t="shared" si="85"/>
        <v>1.3864183295630047E-2</v>
      </c>
      <c r="G2709">
        <f t="shared" si="84"/>
        <v>2018</v>
      </c>
    </row>
    <row r="2710" spans="1:7" x14ac:dyDescent="0.2">
      <c r="A2710" s="11" t="s">
        <v>259</v>
      </c>
      <c r="B2710" s="12">
        <v>43270</v>
      </c>
      <c r="C2710" s="15">
        <v>469.22</v>
      </c>
      <c r="D2710" s="13">
        <v>13041.031499999999</v>
      </c>
      <c r="E2710" s="14">
        <v>554136</v>
      </c>
      <c r="F2710" s="16">
        <f t="shared" si="85"/>
        <v>1.6210224520559111E-3</v>
      </c>
      <c r="G2710">
        <f t="shared" si="84"/>
        <v>2018</v>
      </c>
    </row>
    <row r="2711" spans="1:7" x14ac:dyDescent="0.2">
      <c r="A2711" s="11" t="s">
        <v>259</v>
      </c>
      <c r="B2711" s="12">
        <v>43271</v>
      </c>
      <c r="C2711" s="15">
        <v>465.5</v>
      </c>
      <c r="D2711" s="13">
        <v>12937.6415</v>
      </c>
      <c r="E2711" s="14">
        <v>372787</v>
      </c>
      <c r="F2711" s="16">
        <f t="shared" si="85"/>
        <v>-7.9596448996979603E-3</v>
      </c>
      <c r="G2711">
        <f t="shared" si="84"/>
        <v>2018</v>
      </c>
    </row>
    <row r="2712" spans="1:7" x14ac:dyDescent="0.2">
      <c r="A2712" s="11" t="s">
        <v>259</v>
      </c>
      <c r="B2712" s="12">
        <v>43272</v>
      </c>
      <c r="C2712" s="15">
        <v>463.16</v>
      </c>
      <c r="D2712" s="13">
        <v>12872.6059</v>
      </c>
      <c r="E2712" s="14">
        <v>507118</v>
      </c>
      <c r="F2712" s="16">
        <f t="shared" si="85"/>
        <v>-5.0395299730494518E-3</v>
      </c>
      <c r="G2712">
        <f t="shared" si="84"/>
        <v>2018</v>
      </c>
    </row>
    <row r="2713" spans="1:7" x14ac:dyDescent="0.2">
      <c r="A2713" s="11" t="s">
        <v>259</v>
      </c>
      <c r="B2713" s="12">
        <v>43273</v>
      </c>
      <c r="C2713" s="15">
        <v>469.94</v>
      </c>
      <c r="D2713" s="13">
        <v>13061.0424</v>
      </c>
      <c r="E2713" s="14">
        <v>663554</v>
      </c>
      <c r="F2713" s="16">
        <f t="shared" si="85"/>
        <v>1.4532460236386734E-2</v>
      </c>
      <c r="G2713">
        <f t="shared" si="84"/>
        <v>2018</v>
      </c>
    </row>
    <row r="2714" spans="1:7" x14ac:dyDescent="0.2">
      <c r="A2714" s="11" t="s">
        <v>259</v>
      </c>
      <c r="B2714" s="12">
        <v>43276</v>
      </c>
      <c r="C2714" s="15">
        <v>454.17</v>
      </c>
      <c r="D2714" s="13">
        <v>12622.746800000001</v>
      </c>
      <c r="E2714" s="14">
        <v>794147</v>
      </c>
      <c r="F2714" s="16">
        <f t="shared" si="85"/>
        <v>-3.4133449688561988E-2</v>
      </c>
      <c r="G2714">
        <f t="shared" si="84"/>
        <v>2018</v>
      </c>
    </row>
    <row r="2715" spans="1:7" x14ac:dyDescent="0.2">
      <c r="A2715" s="11" t="s">
        <v>259</v>
      </c>
      <c r="B2715" s="12">
        <v>43277</v>
      </c>
      <c r="C2715" s="15">
        <v>461.7</v>
      </c>
      <c r="D2715" s="13">
        <v>12832.0281</v>
      </c>
      <c r="E2715" s="14">
        <v>907730</v>
      </c>
      <c r="F2715" s="16">
        <f t="shared" si="85"/>
        <v>1.6443752221046021E-2</v>
      </c>
      <c r="G2715">
        <f t="shared" si="84"/>
        <v>2018</v>
      </c>
    </row>
    <row r="2716" spans="1:7" x14ac:dyDescent="0.2">
      <c r="A2716" s="11" t="s">
        <v>259</v>
      </c>
      <c r="B2716" s="12">
        <v>43278</v>
      </c>
      <c r="C2716" s="15">
        <v>457.24</v>
      </c>
      <c r="D2716" s="13">
        <v>12708.0713</v>
      </c>
      <c r="E2716" s="14">
        <v>628560</v>
      </c>
      <c r="F2716" s="16">
        <f t="shared" si="85"/>
        <v>-9.7069123553655615E-3</v>
      </c>
      <c r="G2716">
        <f t="shared" si="84"/>
        <v>2018</v>
      </c>
    </row>
    <row r="2717" spans="1:7" x14ac:dyDescent="0.2">
      <c r="A2717" s="11" t="s">
        <v>259</v>
      </c>
      <c r="B2717" s="12">
        <v>43279</v>
      </c>
      <c r="C2717" s="15">
        <v>428.36</v>
      </c>
      <c r="D2717" s="13">
        <v>11905.4095</v>
      </c>
      <c r="E2717" s="14">
        <v>2254095</v>
      </c>
      <c r="F2717" s="16">
        <f t="shared" si="85"/>
        <v>-6.5244453624903331E-2</v>
      </c>
      <c r="G2717">
        <f t="shared" si="84"/>
        <v>2018</v>
      </c>
    </row>
    <row r="2718" spans="1:7" x14ac:dyDescent="0.2">
      <c r="A2718" s="11" t="s">
        <v>259</v>
      </c>
      <c r="B2718" s="12">
        <v>43280</v>
      </c>
      <c r="C2718" s="15">
        <v>431.37</v>
      </c>
      <c r="D2718" s="13">
        <v>11989.0664</v>
      </c>
      <c r="E2718" s="14">
        <v>1027550</v>
      </c>
      <c r="F2718" s="16">
        <f t="shared" si="85"/>
        <v>7.0022269750850442E-3</v>
      </c>
      <c r="G2718">
        <f t="shared" si="84"/>
        <v>2018</v>
      </c>
    </row>
    <row r="2719" spans="1:7" x14ac:dyDescent="0.2">
      <c r="A2719" s="11" t="s">
        <v>259</v>
      </c>
      <c r="B2719" s="12">
        <v>43283</v>
      </c>
      <c r="C2719" s="15">
        <v>442.82</v>
      </c>
      <c r="D2719" s="13">
        <v>12307.2963</v>
      </c>
      <c r="E2719" s="14">
        <v>701692</v>
      </c>
      <c r="F2719" s="16">
        <f t="shared" si="85"/>
        <v>2.6197176425056763E-2</v>
      </c>
      <c r="G2719">
        <f t="shared" si="84"/>
        <v>2018</v>
      </c>
    </row>
    <row r="2720" spans="1:7" x14ac:dyDescent="0.2">
      <c r="A2720" s="11" t="s">
        <v>259</v>
      </c>
      <c r="B2720" s="12">
        <v>43284</v>
      </c>
      <c r="C2720" s="15">
        <v>448.95</v>
      </c>
      <c r="D2720" s="13">
        <v>12477.667299999999</v>
      </c>
      <c r="E2720" s="14">
        <v>457068</v>
      </c>
      <c r="F2720" s="16">
        <f t="shared" si="85"/>
        <v>1.3748156034001575E-2</v>
      </c>
      <c r="G2720">
        <f t="shared" si="84"/>
        <v>2018</v>
      </c>
    </row>
    <row r="2721" spans="1:7" x14ac:dyDescent="0.2">
      <c r="A2721" s="11" t="s">
        <v>259</v>
      </c>
      <c r="B2721" s="12">
        <v>43286</v>
      </c>
      <c r="C2721" s="15">
        <v>448.02</v>
      </c>
      <c r="D2721" s="13">
        <v>12451.8199</v>
      </c>
      <c r="E2721" s="14">
        <v>472546</v>
      </c>
      <c r="F2721" s="16">
        <f t="shared" si="85"/>
        <v>-2.0736486911523211E-3</v>
      </c>
      <c r="G2721">
        <f t="shared" si="84"/>
        <v>2018</v>
      </c>
    </row>
    <row r="2722" spans="1:7" x14ac:dyDescent="0.2">
      <c r="A2722" s="11" t="s">
        <v>259</v>
      </c>
      <c r="B2722" s="12">
        <v>43287</v>
      </c>
      <c r="C2722" s="15">
        <v>451.04</v>
      </c>
      <c r="D2722" s="13">
        <v>12535.7547</v>
      </c>
      <c r="E2722" s="14">
        <v>573485</v>
      </c>
      <c r="F2722" s="16">
        <f t="shared" si="85"/>
        <v>6.7181530901371245E-3</v>
      </c>
      <c r="G2722">
        <f t="shared" si="84"/>
        <v>2018</v>
      </c>
    </row>
    <row r="2723" spans="1:7" x14ac:dyDescent="0.2">
      <c r="A2723" s="11" t="s">
        <v>259</v>
      </c>
      <c r="B2723" s="12">
        <v>43290</v>
      </c>
      <c r="C2723" s="15">
        <v>463.89</v>
      </c>
      <c r="D2723" s="13">
        <v>12892.8948</v>
      </c>
      <c r="E2723" s="14">
        <v>729909</v>
      </c>
      <c r="F2723" s="16">
        <f t="shared" si="85"/>
        <v>2.8091427789646413E-2</v>
      </c>
      <c r="G2723">
        <f t="shared" si="84"/>
        <v>2018</v>
      </c>
    </row>
    <row r="2724" spans="1:7" x14ac:dyDescent="0.2">
      <c r="A2724" s="11" t="s">
        <v>259</v>
      </c>
      <c r="B2724" s="12">
        <v>43291</v>
      </c>
      <c r="C2724" s="15">
        <v>454.21</v>
      </c>
      <c r="D2724" s="13">
        <v>12623.8585</v>
      </c>
      <c r="E2724" s="14">
        <v>671251</v>
      </c>
      <c r="F2724" s="16">
        <f t="shared" si="85"/>
        <v>-2.1087808993638605E-2</v>
      </c>
      <c r="G2724">
        <f t="shared" si="84"/>
        <v>2018</v>
      </c>
    </row>
    <row r="2725" spans="1:7" x14ac:dyDescent="0.2">
      <c r="A2725" s="11" t="s">
        <v>259</v>
      </c>
      <c r="B2725" s="12">
        <v>43292</v>
      </c>
      <c r="C2725" s="15">
        <v>457.18</v>
      </c>
      <c r="D2725" s="13">
        <v>12706.403700000001</v>
      </c>
      <c r="E2725" s="14">
        <v>580748</v>
      </c>
      <c r="F2725" s="16">
        <f t="shared" si="85"/>
        <v>6.5175402700920291E-3</v>
      </c>
      <c r="G2725">
        <f t="shared" si="84"/>
        <v>2018</v>
      </c>
    </row>
    <row r="2726" spans="1:7" x14ac:dyDescent="0.2">
      <c r="A2726" s="11" t="s">
        <v>259</v>
      </c>
      <c r="B2726" s="12">
        <v>43293</v>
      </c>
      <c r="C2726" s="15">
        <v>459.05</v>
      </c>
      <c r="D2726" s="13">
        <v>12758.376700000001</v>
      </c>
      <c r="E2726" s="14">
        <v>405246</v>
      </c>
      <c r="F2726" s="16">
        <f t="shared" si="85"/>
        <v>4.0819501578069767E-3</v>
      </c>
      <c r="G2726">
        <f t="shared" si="84"/>
        <v>2018</v>
      </c>
    </row>
    <row r="2727" spans="1:7" x14ac:dyDescent="0.2">
      <c r="A2727" s="11" t="s">
        <v>259</v>
      </c>
      <c r="B2727" s="12">
        <v>43294</v>
      </c>
      <c r="C2727" s="15">
        <v>457.21</v>
      </c>
      <c r="D2727" s="13">
        <v>12707.237499999999</v>
      </c>
      <c r="E2727" s="14">
        <v>349407</v>
      </c>
      <c r="F2727" s="16">
        <f t="shared" si="85"/>
        <v>-4.0163326422812274E-3</v>
      </c>
      <c r="G2727">
        <f t="shared" si="84"/>
        <v>2018</v>
      </c>
    </row>
    <row r="2728" spans="1:7" x14ac:dyDescent="0.2">
      <c r="A2728" s="11" t="s">
        <v>259</v>
      </c>
      <c r="B2728" s="12">
        <v>43297</v>
      </c>
      <c r="C2728" s="15">
        <v>452.06</v>
      </c>
      <c r="D2728" s="13">
        <v>12564.1036</v>
      </c>
      <c r="E2728" s="14">
        <v>531921</v>
      </c>
      <c r="F2728" s="16">
        <f t="shared" si="85"/>
        <v>-1.1327889561985369E-2</v>
      </c>
      <c r="G2728">
        <f t="shared" si="84"/>
        <v>2018</v>
      </c>
    </row>
    <row r="2729" spans="1:7" x14ac:dyDescent="0.2">
      <c r="A2729" s="11" t="s">
        <v>259</v>
      </c>
      <c r="B2729" s="12">
        <v>43298</v>
      </c>
      <c r="C2729" s="15">
        <v>452.54</v>
      </c>
      <c r="D2729" s="13">
        <v>12577.4442</v>
      </c>
      <c r="E2729" s="14">
        <v>531711</v>
      </c>
      <c r="F2729" s="16">
        <f t="shared" si="85"/>
        <v>1.0612426377393199E-3</v>
      </c>
      <c r="G2729">
        <f t="shared" si="84"/>
        <v>2018</v>
      </c>
    </row>
    <row r="2730" spans="1:7" x14ac:dyDescent="0.2">
      <c r="A2730" s="11" t="s">
        <v>259</v>
      </c>
      <c r="B2730" s="12">
        <v>43299</v>
      </c>
      <c r="C2730" s="15">
        <v>453.58</v>
      </c>
      <c r="D2730" s="13">
        <v>12606.348900000001</v>
      </c>
      <c r="E2730" s="14">
        <v>308472</v>
      </c>
      <c r="F2730" s="16">
        <f t="shared" si="85"/>
        <v>2.2955027075340518E-3</v>
      </c>
      <c r="G2730">
        <f t="shared" si="84"/>
        <v>2018</v>
      </c>
    </row>
    <row r="2731" spans="1:7" x14ac:dyDescent="0.2">
      <c r="A2731" s="11" t="s">
        <v>259</v>
      </c>
      <c r="B2731" s="12">
        <v>43300</v>
      </c>
      <c r="C2731" s="15">
        <v>454.83</v>
      </c>
      <c r="D2731" s="13">
        <v>12641.090200000001</v>
      </c>
      <c r="E2731" s="14">
        <v>291779</v>
      </c>
      <c r="F2731" s="16">
        <f t="shared" si="85"/>
        <v>2.7520630308840725E-3</v>
      </c>
      <c r="G2731">
        <f t="shared" si="84"/>
        <v>2018</v>
      </c>
    </row>
    <row r="2732" spans="1:7" x14ac:dyDescent="0.2">
      <c r="A2732" s="11" t="s">
        <v>259</v>
      </c>
      <c r="B2732" s="12">
        <v>43301</v>
      </c>
      <c r="C2732" s="15">
        <v>451.19</v>
      </c>
      <c r="D2732" s="13">
        <v>12539.923699999999</v>
      </c>
      <c r="E2732" s="14">
        <v>430215</v>
      </c>
      <c r="F2732" s="16">
        <f t="shared" si="85"/>
        <v>-8.0351859439237623E-3</v>
      </c>
      <c r="G2732">
        <f t="shared" si="84"/>
        <v>2018</v>
      </c>
    </row>
    <row r="2733" spans="1:7" x14ac:dyDescent="0.2">
      <c r="A2733" s="11" t="s">
        <v>259</v>
      </c>
      <c r="B2733" s="12">
        <v>43304</v>
      </c>
      <c r="C2733" s="15">
        <v>456.59</v>
      </c>
      <c r="D2733" s="13">
        <v>12690.0059</v>
      </c>
      <c r="E2733" s="14">
        <v>444257</v>
      </c>
      <c r="F2733" s="16">
        <f t="shared" si="85"/>
        <v>1.1897296030742103E-2</v>
      </c>
      <c r="G2733">
        <f t="shared" si="84"/>
        <v>2018</v>
      </c>
    </row>
    <row r="2734" spans="1:7" x14ac:dyDescent="0.2">
      <c r="A2734" s="11" t="s">
        <v>259</v>
      </c>
      <c r="B2734" s="12">
        <v>43305</v>
      </c>
      <c r="C2734" s="15">
        <v>449.48</v>
      </c>
      <c r="D2734" s="13">
        <v>12492.3976</v>
      </c>
      <c r="E2734" s="14">
        <v>577458</v>
      </c>
      <c r="F2734" s="16">
        <f t="shared" si="85"/>
        <v>-1.5694473808716518E-2</v>
      </c>
      <c r="G2734">
        <f t="shared" si="84"/>
        <v>2018</v>
      </c>
    </row>
    <row r="2735" spans="1:7" x14ac:dyDescent="0.2">
      <c r="A2735" s="11" t="s">
        <v>259</v>
      </c>
      <c r="B2735" s="12">
        <v>43306</v>
      </c>
      <c r="C2735" s="15">
        <v>451.63</v>
      </c>
      <c r="D2735" s="13">
        <v>12552.152599999999</v>
      </c>
      <c r="E2735" s="14">
        <v>440339</v>
      </c>
      <c r="F2735" s="16">
        <f t="shared" si="85"/>
        <v>4.7719014988413019E-3</v>
      </c>
      <c r="G2735">
        <f t="shared" si="84"/>
        <v>2018</v>
      </c>
    </row>
    <row r="2736" spans="1:7" x14ac:dyDescent="0.2">
      <c r="A2736" s="11" t="s">
        <v>259</v>
      </c>
      <c r="B2736" s="12">
        <v>43307</v>
      </c>
      <c r="C2736" s="15">
        <v>446.76</v>
      </c>
      <c r="D2736" s="13">
        <v>12416.8007</v>
      </c>
      <c r="E2736" s="14">
        <v>875394</v>
      </c>
      <c r="F2736" s="16">
        <f t="shared" si="85"/>
        <v>-1.0841722865917237E-2</v>
      </c>
      <c r="G2736">
        <f t="shared" si="84"/>
        <v>2018</v>
      </c>
    </row>
    <row r="2737" spans="1:7" x14ac:dyDescent="0.2">
      <c r="A2737" s="11" t="s">
        <v>259</v>
      </c>
      <c r="B2737" s="12">
        <v>43308</v>
      </c>
      <c r="C2737" s="15">
        <v>472.3</v>
      </c>
      <c r="D2737" s="13">
        <v>13131.8292</v>
      </c>
      <c r="E2737" s="14">
        <v>2182955</v>
      </c>
      <c r="F2737" s="16">
        <f t="shared" si="85"/>
        <v>5.5592839229445613E-2</v>
      </c>
      <c r="G2737">
        <f t="shared" si="84"/>
        <v>2018</v>
      </c>
    </row>
    <row r="2738" spans="1:7" x14ac:dyDescent="0.2">
      <c r="A2738" s="11" t="s">
        <v>259</v>
      </c>
      <c r="B2738" s="12">
        <v>43311</v>
      </c>
      <c r="C2738" s="15">
        <v>465.47</v>
      </c>
      <c r="D2738" s="13">
        <v>12941.927900000001</v>
      </c>
      <c r="E2738" s="14">
        <v>745421</v>
      </c>
      <c r="F2738" s="16">
        <f t="shared" si="85"/>
        <v>-1.4566729093100032E-2</v>
      </c>
      <c r="G2738">
        <f t="shared" si="84"/>
        <v>2018</v>
      </c>
    </row>
    <row r="2739" spans="1:7" x14ac:dyDescent="0.2">
      <c r="A2739" s="11" t="s">
        <v>259</v>
      </c>
      <c r="B2739" s="12">
        <v>43312</v>
      </c>
      <c r="C2739" s="15">
        <v>433.66</v>
      </c>
      <c r="D2739" s="13">
        <v>12057.482599999999</v>
      </c>
      <c r="E2739" s="14">
        <v>4542057</v>
      </c>
      <c r="F2739" s="16">
        <f t="shared" si="85"/>
        <v>-7.0786830872899706E-2</v>
      </c>
      <c r="G2739">
        <f t="shared" si="84"/>
        <v>2018</v>
      </c>
    </row>
    <row r="2740" spans="1:7" x14ac:dyDescent="0.2">
      <c r="A2740" s="11" t="s">
        <v>259</v>
      </c>
      <c r="B2740" s="12">
        <v>43313</v>
      </c>
      <c r="C2740" s="15">
        <v>442.63</v>
      </c>
      <c r="D2740" s="13">
        <v>12306.8845</v>
      </c>
      <c r="E2740" s="14">
        <v>1131381</v>
      </c>
      <c r="F2740" s="16">
        <f t="shared" si="85"/>
        <v>2.0473389676192836E-2</v>
      </c>
      <c r="G2740">
        <f t="shared" si="84"/>
        <v>2018</v>
      </c>
    </row>
    <row r="2741" spans="1:7" x14ac:dyDescent="0.2">
      <c r="A2741" s="11" t="s">
        <v>259</v>
      </c>
      <c r="B2741" s="12">
        <v>43314</v>
      </c>
      <c r="C2741" s="15">
        <v>460.38</v>
      </c>
      <c r="D2741" s="13">
        <v>12800.405500000001</v>
      </c>
      <c r="E2741" s="14">
        <v>1239725</v>
      </c>
      <c r="F2741" s="16">
        <f t="shared" si="85"/>
        <v>3.9318028805364266E-2</v>
      </c>
      <c r="G2741">
        <f t="shared" si="84"/>
        <v>2018</v>
      </c>
    </row>
    <row r="2742" spans="1:7" x14ac:dyDescent="0.2">
      <c r="A2742" s="11" t="s">
        <v>259</v>
      </c>
      <c r="B2742" s="12">
        <v>43315</v>
      </c>
      <c r="C2742" s="15">
        <v>463.27</v>
      </c>
      <c r="D2742" s="13">
        <v>12880.759099999999</v>
      </c>
      <c r="E2742" s="14">
        <v>1083299</v>
      </c>
      <c r="F2742" s="16">
        <f t="shared" si="85"/>
        <v>6.2578020484988922E-3</v>
      </c>
      <c r="G2742">
        <f t="shared" si="84"/>
        <v>2018</v>
      </c>
    </row>
    <row r="2743" spans="1:7" x14ac:dyDescent="0.2">
      <c r="A2743" s="11" t="s">
        <v>259</v>
      </c>
      <c r="B2743" s="12">
        <v>43318</v>
      </c>
      <c r="C2743" s="15">
        <v>475.25</v>
      </c>
      <c r="D2743" s="13">
        <v>13213.851000000001</v>
      </c>
      <c r="E2743" s="14">
        <v>1129992</v>
      </c>
      <c r="F2743" s="16">
        <f t="shared" si="85"/>
        <v>2.553094390241083E-2</v>
      </c>
      <c r="G2743">
        <f t="shared" si="84"/>
        <v>2018</v>
      </c>
    </row>
    <row r="2744" spans="1:7" x14ac:dyDescent="0.2">
      <c r="A2744" s="11" t="s">
        <v>259</v>
      </c>
      <c r="B2744" s="12">
        <v>43319</v>
      </c>
      <c r="C2744" s="15">
        <v>478.02</v>
      </c>
      <c r="D2744" s="13">
        <v>13290.8681</v>
      </c>
      <c r="E2744" s="14">
        <v>548508</v>
      </c>
      <c r="F2744" s="16">
        <f t="shared" si="85"/>
        <v>5.8115912517910659E-3</v>
      </c>
      <c r="G2744">
        <f t="shared" si="84"/>
        <v>2018</v>
      </c>
    </row>
    <row r="2745" spans="1:7" x14ac:dyDescent="0.2">
      <c r="A2745" s="11" t="s">
        <v>259</v>
      </c>
      <c r="B2745" s="12">
        <v>43320</v>
      </c>
      <c r="C2745" s="15">
        <v>487.57</v>
      </c>
      <c r="D2745" s="13">
        <v>13556.3963</v>
      </c>
      <c r="E2745" s="14">
        <v>806368</v>
      </c>
      <c r="F2745" s="16">
        <f t="shared" si="85"/>
        <v>1.9781297253141435E-2</v>
      </c>
      <c r="G2745">
        <f t="shared" si="84"/>
        <v>2018</v>
      </c>
    </row>
    <row r="2746" spans="1:7" x14ac:dyDescent="0.2">
      <c r="A2746" s="11" t="s">
        <v>259</v>
      </c>
      <c r="B2746" s="12">
        <v>43321</v>
      </c>
      <c r="C2746" s="15">
        <v>487.68</v>
      </c>
      <c r="D2746" s="13">
        <v>13559.4547</v>
      </c>
      <c r="E2746" s="14">
        <v>592261</v>
      </c>
      <c r="F2746" s="16">
        <f t="shared" si="85"/>
        <v>2.2558318475568369E-4</v>
      </c>
      <c r="G2746">
        <f t="shared" si="84"/>
        <v>2018</v>
      </c>
    </row>
    <row r="2747" spans="1:7" x14ac:dyDescent="0.2">
      <c r="A2747" s="11" t="s">
        <v>259</v>
      </c>
      <c r="B2747" s="12">
        <v>43322</v>
      </c>
      <c r="C2747" s="15">
        <v>485.47</v>
      </c>
      <c r="D2747" s="13">
        <v>13498.007900000001</v>
      </c>
      <c r="E2747" s="14">
        <v>598569</v>
      </c>
      <c r="F2747" s="16">
        <f t="shared" si="85"/>
        <v>-4.5419592030936581E-3</v>
      </c>
      <c r="G2747">
        <f t="shared" si="84"/>
        <v>2018</v>
      </c>
    </row>
    <row r="2748" spans="1:7" x14ac:dyDescent="0.2">
      <c r="A2748" s="11" t="s">
        <v>259</v>
      </c>
      <c r="B2748" s="12">
        <v>43325</v>
      </c>
      <c r="C2748" s="15">
        <v>484.66</v>
      </c>
      <c r="D2748" s="13">
        <v>13475.4866</v>
      </c>
      <c r="E2748" s="14">
        <v>383827</v>
      </c>
      <c r="F2748" s="16">
        <f t="shared" si="85"/>
        <v>-1.6698796825654722E-3</v>
      </c>
      <c r="G2748">
        <f t="shared" si="84"/>
        <v>2018</v>
      </c>
    </row>
    <row r="2749" spans="1:7" x14ac:dyDescent="0.2">
      <c r="A2749" s="11" t="s">
        <v>259</v>
      </c>
      <c r="B2749" s="12">
        <v>43326</v>
      </c>
      <c r="C2749" s="15">
        <v>493.32</v>
      </c>
      <c r="D2749" s="13">
        <v>13716.2693</v>
      </c>
      <c r="E2749" s="14">
        <v>876693</v>
      </c>
      <c r="F2749" s="16">
        <f t="shared" si="85"/>
        <v>1.7710436525219708E-2</v>
      </c>
      <c r="G2749">
        <f t="shared" si="84"/>
        <v>2018</v>
      </c>
    </row>
    <row r="2750" spans="1:7" x14ac:dyDescent="0.2">
      <c r="A2750" s="11" t="s">
        <v>259</v>
      </c>
      <c r="B2750" s="12">
        <v>43327</v>
      </c>
      <c r="C2750" s="15">
        <v>525.89</v>
      </c>
      <c r="D2750" s="13">
        <v>14621.845600000001</v>
      </c>
      <c r="E2750" s="14">
        <v>1918591</v>
      </c>
      <c r="F2750" s="16">
        <f t="shared" si="85"/>
        <v>6.3934014694855948E-2</v>
      </c>
      <c r="G2750">
        <f t="shared" si="84"/>
        <v>2018</v>
      </c>
    </row>
    <row r="2751" spans="1:7" x14ac:dyDescent="0.2">
      <c r="A2751" s="11" t="s">
        <v>259</v>
      </c>
      <c r="B2751" s="12">
        <v>43328</v>
      </c>
      <c r="C2751" s="15">
        <v>502.7</v>
      </c>
      <c r="D2751" s="13">
        <v>13977.0708</v>
      </c>
      <c r="E2751" s="14">
        <v>2211508</v>
      </c>
      <c r="F2751" s="16">
        <f t="shared" si="85"/>
        <v>-4.5098494694113832E-2</v>
      </c>
      <c r="G2751">
        <f t="shared" si="84"/>
        <v>2018</v>
      </c>
    </row>
    <row r="2752" spans="1:7" x14ac:dyDescent="0.2">
      <c r="A2752" s="11" t="s">
        <v>259</v>
      </c>
      <c r="B2752" s="12">
        <v>43329</v>
      </c>
      <c r="C2752" s="15">
        <v>510.44</v>
      </c>
      <c r="D2752" s="13">
        <v>14192.273800000001</v>
      </c>
      <c r="E2752" s="14">
        <v>725104</v>
      </c>
      <c r="F2752" s="16">
        <f t="shared" si="85"/>
        <v>1.5279528167245992E-2</v>
      </c>
      <c r="G2752">
        <f t="shared" si="84"/>
        <v>2018</v>
      </c>
    </row>
    <row r="2753" spans="1:7" x14ac:dyDescent="0.2">
      <c r="A2753" s="11" t="s">
        <v>259</v>
      </c>
      <c r="B2753" s="12">
        <v>43332</v>
      </c>
      <c r="C2753" s="15">
        <v>515.75</v>
      </c>
      <c r="D2753" s="13">
        <v>14339.913</v>
      </c>
      <c r="E2753" s="14">
        <v>598506</v>
      </c>
      <c r="F2753" s="16">
        <f t="shared" si="85"/>
        <v>1.0349053085585645E-2</v>
      </c>
      <c r="G2753">
        <f t="shared" si="84"/>
        <v>2018</v>
      </c>
    </row>
    <row r="2754" spans="1:7" x14ac:dyDescent="0.2">
      <c r="A2754" s="11" t="s">
        <v>259</v>
      </c>
      <c r="B2754" s="12">
        <v>43333</v>
      </c>
      <c r="C2754" s="15">
        <v>518.9</v>
      </c>
      <c r="D2754" s="13">
        <v>14427.4956</v>
      </c>
      <c r="E2754" s="14">
        <v>450914</v>
      </c>
      <c r="F2754" s="16">
        <f t="shared" si="85"/>
        <v>6.0890344223327826E-3</v>
      </c>
      <c r="G2754">
        <f t="shared" si="84"/>
        <v>2018</v>
      </c>
    </row>
    <row r="2755" spans="1:7" x14ac:dyDescent="0.2">
      <c r="A2755" s="11" t="s">
        <v>259</v>
      </c>
      <c r="B2755" s="12">
        <v>43334</v>
      </c>
      <c r="C2755" s="15">
        <v>523.58000000000004</v>
      </c>
      <c r="D2755" s="13">
        <v>14557.6183</v>
      </c>
      <c r="E2755" s="14">
        <v>459674</v>
      </c>
      <c r="F2755" s="16">
        <f t="shared" si="85"/>
        <v>8.9786498355027694E-3</v>
      </c>
      <c r="G2755">
        <f t="shared" ref="G2755:G2818" si="86">YEAR(B2755)</f>
        <v>2018</v>
      </c>
    </row>
    <row r="2756" spans="1:7" x14ac:dyDescent="0.2">
      <c r="A2756" s="11" t="s">
        <v>259</v>
      </c>
      <c r="B2756" s="12">
        <v>43335</v>
      </c>
      <c r="C2756" s="15">
        <v>518.04</v>
      </c>
      <c r="D2756" s="13">
        <v>14403.584199999999</v>
      </c>
      <c r="E2756" s="14">
        <v>705666</v>
      </c>
      <c r="F2756" s="16">
        <f t="shared" ref="F2756:F2819" si="87">IF(A2756&lt;&gt;A2755,"",LN(C2756/C2755))</f>
        <v>-1.0637376853810275E-2</v>
      </c>
      <c r="G2756">
        <f t="shared" si="86"/>
        <v>2018</v>
      </c>
    </row>
    <row r="2757" spans="1:7" x14ac:dyDescent="0.2">
      <c r="A2757" s="11" t="s">
        <v>259</v>
      </c>
      <c r="B2757" s="12">
        <v>43336</v>
      </c>
      <c r="C2757" s="15">
        <v>520.71</v>
      </c>
      <c r="D2757" s="13">
        <v>14477.8208</v>
      </c>
      <c r="E2757" s="14">
        <v>451351</v>
      </c>
      <c r="F2757" s="16">
        <f t="shared" si="87"/>
        <v>5.140805545513551E-3</v>
      </c>
      <c r="G2757">
        <f t="shared" si="86"/>
        <v>2018</v>
      </c>
    </row>
    <row r="2758" spans="1:7" x14ac:dyDescent="0.2">
      <c r="A2758" s="11" t="s">
        <v>259</v>
      </c>
      <c r="B2758" s="12">
        <v>43339</v>
      </c>
      <c r="C2758" s="15">
        <v>495.6</v>
      </c>
      <c r="D2758" s="13">
        <v>13779.662399999999</v>
      </c>
      <c r="E2758" s="14">
        <v>1373615</v>
      </c>
      <c r="F2758" s="16">
        <f t="shared" si="87"/>
        <v>-4.9424115145912592E-2</v>
      </c>
      <c r="G2758">
        <f t="shared" si="86"/>
        <v>2018</v>
      </c>
    </row>
    <row r="2759" spans="1:7" x14ac:dyDescent="0.2">
      <c r="A2759" s="11" t="s">
        <v>259</v>
      </c>
      <c r="B2759" s="12">
        <v>43340</v>
      </c>
      <c r="C2759" s="15">
        <v>494.09</v>
      </c>
      <c r="D2759" s="13">
        <v>13737.678400000001</v>
      </c>
      <c r="E2759" s="14">
        <v>515802</v>
      </c>
      <c r="F2759" s="16">
        <f t="shared" si="87"/>
        <v>-3.0514629261438231E-3</v>
      </c>
      <c r="G2759">
        <f t="shared" si="86"/>
        <v>2018</v>
      </c>
    </row>
    <row r="2760" spans="1:7" x14ac:dyDescent="0.2">
      <c r="A2760" s="11" t="s">
        <v>259</v>
      </c>
      <c r="B2760" s="12">
        <v>43341</v>
      </c>
      <c r="C2760" s="15">
        <v>487.65</v>
      </c>
      <c r="D2760" s="13">
        <v>13558.6206</v>
      </c>
      <c r="E2760" s="14">
        <v>771202</v>
      </c>
      <c r="F2760" s="16">
        <f t="shared" si="87"/>
        <v>-1.3119751410819582E-2</v>
      </c>
      <c r="G2760">
        <f t="shared" si="86"/>
        <v>2018</v>
      </c>
    </row>
    <row r="2761" spans="1:7" x14ac:dyDescent="0.2">
      <c r="A2761" s="11" t="s">
        <v>259</v>
      </c>
      <c r="B2761" s="12">
        <v>43342</v>
      </c>
      <c r="C2761" s="15">
        <v>483.99</v>
      </c>
      <c r="D2761" s="13">
        <v>13456.858</v>
      </c>
      <c r="E2761" s="14">
        <v>561206</v>
      </c>
      <c r="F2761" s="16">
        <f t="shared" si="87"/>
        <v>-7.5336900718616824E-3</v>
      </c>
      <c r="G2761">
        <f t="shared" si="86"/>
        <v>2018</v>
      </c>
    </row>
    <row r="2762" spans="1:7" x14ac:dyDescent="0.2">
      <c r="A2762" s="11" t="s">
        <v>259</v>
      </c>
      <c r="B2762" s="12">
        <v>43343</v>
      </c>
      <c r="C2762" s="15">
        <v>475.18</v>
      </c>
      <c r="D2762" s="13">
        <v>13211.904699999999</v>
      </c>
      <c r="E2762" s="14">
        <v>803250</v>
      </c>
      <c r="F2762" s="16">
        <f t="shared" si="87"/>
        <v>-1.8370565725520149E-2</v>
      </c>
      <c r="G2762">
        <f t="shared" si="86"/>
        <v>2018</v>
      </c>
    </row>
    <row r="2763" spans="1:7" x14ac:dyDescent="0.2">
      <c r="A2763" s="11" t="s">
        <v>259</v>
      </c>
      <c r="B2763" s="12">
        <v>43347</v>
      </c>
      <c r="C2763" s="15">
        <v>477.49</v>
      </c>
      <c r="D2763" s="13">
        <v>13276.132</v>
      </c>
      <c r="E2763" s="14">
        <v>593514</v>
      </c>
      <c r="F2763" s="16">
        <f t="shared" si="87"/>
        <v>4.8495376724705776E-3</v>
      </c>
      <c r="G2763">
        <f t="shared" si="86"/>
        <v>2018</v>
      </c>
    </row>
    <row r="2764" spans="1:7" x14ac:dyDescent="0.2">
      <c r="A2764" s="11" t="s">
        <v>259</v>
      </c>
      <c r="B2764" s="12">
        <v>43348</v>
      </c>
      <c r="C2764" s="15">
        <v>477.88</v>
      </c>
      <c r="D2764" s="13">
        <v>13286.9755</v>
      </c>
      <c r="E2764" s="14">
        <v>710557</v>
      </c>
      <c r="F2764" s="16">
        <f t="shared" si="87"/>
        <v>8.1643765591035635E-4</v>
      </c>
      <c r="G2764">
        <f t="shared" si="86"/>
        <v>2018</v>
      </c>
    </row>
    <row r="2765" spans="1:7" x14ac:dyDescent="0.2">
      <c r="A2765" s="11" t="s">
        <v>259</v>
      </c>
      <c r="B2765" s="12">
        <v>43349</v>
      </c>
      <c r="C2765" s="15">
        <v>481.05</v>
      </c>
      <c r="D2765" s="13">
        <v>13375.164699999999</v>
      </c>
      <c r="E2765" s="14">
        <v>796881</v>
      </c>
      <c r="F2765" s="16">
        <f t="shared" si="87"/>
        <v>6.611559858250511E-3</v>
      </c>
      <c r="G2765">
        <f t="shared" si="86"/>
        <v>2018</v>
      </c>
    </row>
    <row r="2766" spans="1:7" x14ac:dyDescent="0.2">
      <c r="A2766" s="11" t="s">
        <v>259</v>
      </c>
      <c r="B2766" s="12">
        <v>43350</v>
      </c>
      <c r="C2766" s="15">
        <v>482.03</v>
      </c>
      <c r="D2766" s="13">
        <v>13402.412700000001</v>
      </c>
      <c r="E2766" s="14">
        <v>780277</v>
      </c>
      <c r="F2766" s="16">
        <f t="shared" si="87"/>
        <v>2.0351379703573485E-3</v>
      </c>
      <c r="G2766">
        <f t="shared" si="86"/>
        <v>2018</v>
      </c>
    </row>
    <row r="2767" spans="1:7" x14ac:dyDescent="0.2">
      <c r="A2767" s="11" t="s">
        <v>259</v>
      </c>
      <c r="B2767" s="12">
        <v>43353</v>
      </c>
      <c r="C2767" s="15">
        <v>489.12</v>
      </c>
      <c r="D2767" s="13">
        <v>13599.543799999999</v>
      </c>
      <c r="E2767" s="14">
        <v>781281</v>
      </c>
      <c r="F2767" s="16">
        <f t="shared" si="87"/>
        <v>1.4601505364893517E-2</v>
      </c>
      <c r="G2767">
        <f t="shared" si="86"/>
        <v>2018</v>
      </c>
    </row>
    <row r="2768" spans="1:7" x14ac:dyDescent="0.2">
      <c r="A2768" s="11" t="s">
        <v>259</v>
      </c>
      <c r="B2768" s="12">
        <v>43354</v>
      </c>
      <c r="C2768" s="15">
        <v>488.23</v>
      </c>
      <c r="D2768" s="13">
        <v>13574.798199999999</v>
      </c>
      <c r="E2768" s="14">
        <v>406372</v>
      </c>
      <c r="F2768" s="16">
        <f t="shared" si="87"/>
        <v>-1.8212518463349026E-3</v>
      </c>
      <c r="G2768">
        <f t="shared" si="86"/>
        <v>2018</v>
      </c>
    </row>
    <row r="2769" spans="1:7" x14ac:dyDescent="0.2">
      <c r="A2769" s="11" t="s">
        <v>259</v>
      </c>
      <c r="B2769" s="12">
        <v>43355</v>
      </c>
      <c r="C2769" s="15">
        <v>494.77</v>
      </c>
      <c r="D2769" s="13">
        <v>13756.637000000001</v>
      </c>
      <c r="E2769" s="14">
        <v>513521</v>
      </c>
      <c r="F2769" s="16">
        <f t="shared" si="87"/>
        <v>1.3306401826235615E-2</v>
      </c>
      <c r="G2769">
        <f t="shared" si="86"/>
        <v>2018</v>
      </c>
    </row>
    <row r="2770" spans="1:7" x14ac:dyDescent="0.2">
      <c r="A2770" s="11" t="s">
        <v>259</v>
      </c>
      <c r="B2770" s="12">
        <v>43356</v>
      </c>
      <c r="C2770" s="15">
        <v>495.94</v>
      </c>
      <c r="D2770" s="13">
        <v>13789.167799999999</v>
      </c>
      <c r="E2770" s="14">
        <v>439061</v>
      </c>
      <c r="F2770" s="16">
        <f t="shared" si="87"/>
        <v>2.3619435433796096E-3</v>
      </c>
      <c r="G2770">
        <f t="shared" si="86"/>
        <v>2018</v>
      </c>
    </row>
    <row r="2771" spans="1:7" x14ac:dyDescent="0.2">
      <c r="A2771" s="11" t="s">
        <v>259</v>
      </c>
      <c r="B2771" s="12">
        <v>43357</v>
      </c>
      <c r="C2771" s="15">
        <v>491.56</v>
      </c>
      <c r="D2771" s="13">
        <v>13667.385899999999</v>
      </c>
      <c r="E2771" s="14">
        <v>506385</v>
      </c>
      <c r="F2771" s="16">
        <f t="shared" si="87"/>
        <v>-8.8709442494080918E-3</v>
      </c>
      <c r="G2771">
        <f t="shared" si="86"/>
        <v>2018</v>
      </c>
    </row>
    <row r="2772" spans="1:7" x14ac:dyDescent="0.2">
      <c r="A2772" s="11" t="s">
        <v>259</v>
      </c>
      <c r="B2772" s="12">
        <v>43360</v>
      </c>
      <c r="C2772" s="15">
        <v>488.32</v>
      </c>
      <c r="D2772" s="13">
        <v>13577.3006</v>
      </c>
      <c r="E2772" s="14">
        <v>633413</v>
      </c>
      <c r="F2772" s="16">
        <f t="shared" si="87"/>
        <v>-6.613078760358982E-3</v>
      </c>
      <c r="G2772">
        <f t="shared" si="86"/>
        <v>2018</v>
      </c>
    </row>
    <row r="2773" spans="1:7" x14ac:dyDescent="0.2">
      <c r="A2773" s="11" t="s">
        <v>259</v>
      </c>
      <c r="B2773" s="12">
        <v>43361</v>
      </c>
      <c r="C2773" s="15">
        <v>491.49</v>
      </c>
      <c r="D2773" s="13">
        <v>13665.4396</v>
      </c>
      <c r="E2773" s="14">
        <v>438788</v>
      </c>
      <c r="F2773" s="16">
        <f t="shared" si="87"/>
        <v>6.4706648442443421E-3</v>
      </c>
      <c r="G2773">
        <f t="shared" si="86"/>
        <v>2018</v>
      </c>
    </row>
    <row r="2774" spans="1:7" x14ac:dyDescent="0.2">
      <c r="A2774" s="11" t="s">
        <v>259</v>
      </c>
      <c r="B2774" s="12">
        <v>43362</v>
      </c>
      <c r="C2774" s="15">
        <v>490.6</v>
      </c>
      <c r="D2774" s="13">
        <v>13640.6939</v>
      </c>
      <c r="E2774" s="14">
        <v>386327</v>
      </c>
      <c r="F2774" s="16">
        <f t="shared" si="87"/>
        <v>-1.8124616758927045E-3</v>
      </c>
      <c r="G2774">
        <f t="shared" si="86"/>
        <v>2018</v>
      </c>
    </row>
    <row r="2775" spans="1:7" x14ac:dyDescent="0.2">
      <c r="A2775" s="11" t="s">
        <v>259</v>
      </c>
      <c r="B2775" s="12">
        <v>43363</v>
      </c>
      <c r="C2775" s="15">
        <v>480.1</v>
      </c>
      <c r="D2775" s="13">
        <v>13348.7508</v>
      </c>
      <c r="E2775" s="14">
        <v>654024</v>
      </c>
      <c r="F2775" s="16">
        <f t="shared" si="87"/>
        <v>-2.1634716287494311E-2</v>
      </c>
      <c r="G2775">
        <f t="shared" si="86"/>
        <v>2018</v>
      </c>
    </row>
    <row r="2776" spans="1:7" x14ac:dyDescent="0.2">
      <c r="A2776" s="11" t="s">
        <v>259</v>
      </c>
      <c r="B2776" s="12">
        <v>43364</v>
      </c>
      <c r="C2776" s="15">
        <v>467.37</v>
      </c>
      <c r="D2776" s="13">
        <v>12994.804599999999</v>
      </c>
      <c r="E2776" s="14">
        <v>994703</v>
      </c>
      <c r="F2776" s="16">
        <f t="shared" si="87"/>
        <v>-2.6873180344447752E-2</v>
      </c>
      <c r="G2776">
        <f t="shared" si="86"/>
        <v>2018</v>
      </c>
    </row>
    <row r="2777" spans="1:7" x14ac:dyDescent="0.2">
      <c r="A2777" s="11" t="s">
        <v>259</v>
      </c>
      <c r="B2777" s="12">
        <v>43367</v>
      </c>
      <c r="C2777" s="15">
        <v>465.89</v>
      </c>
      <c r="D2777" s="13">
        <v>12953.654500000001</v>
      </c>
      <c r="E2777" s="14">
        <v>620251</v>
      </c>
      <c r="F2777" s="16">
        <f t="shared" si="87"/>
        <v>-3.171680433487921E-3</v>
      </c>
      <c r="G2777">
        <f t="shared" si="86"/>
        <v>2018</v>
      </c>
    </row>
    <row r="2778" spans="1:7" x14ac:dyDescent="0.2">
      <c r="A2778" s="11" t="s">
        <v>259</v>
      </c>
      <c r="B2778" s="12">
        <v>43368</v>
      </c>
      <c r="C2778" s="15">
        <v>465.62</v>
      </c>
      <c r="D2778" s="13">
        <v>12946.1474</v>
      </c>
      <c r="E2778" s="14">
        <v>354334</v>
      </c>
      <c r="F2778" s="16">
        <f t="shared" si="87"/>
        <v>-5.7970393782404899E-4</v>
      </c>
      <c r="G2778">
        <f t="shared" si="86"/>
        <v>2018</v>
      </c>
    </row>
    <row r="2779" spans="1:7" x14ac:dyDescent="0.2">
      <c r="A2779" s="11" t="s">
        <v>259</v>
      </c>
      <c r="B2779" s="12">
        <v>43369</v>
      </c>
      <c r="C2779" s="15">
        <v>467.91</v>
      </c>
      <c r="D2779" s="13">
        <v>13009.818799999999</v>
      </c>
      <c r="E2779" s="14">
        <v>547930</v>
      </c>
      <c r="F2779" s="16">
        <f t="shared" si="87"/>
        <v>4.906118910708873E-3</v>
      </c>
      <c r="G2779">
        <f t="shared" si="86"/>
        <v>2018</v>
      </c>
    </row>
    <row r="2780" spans="1:7" x14ac:dyDescent="0.2">
      <c r="A2780" s="11" t="s">
        <v>259</v>
      </c>
      <c r="B2780" s="12">
        <v>43370</v>
      </c>
      <c r="C2780" s="15">
        <v>465.4</v>
      </c>
      <c r="D2780" s="13">
        <v>12940.030500000001</v>
      </c>
      <c r="E2780" s="14">
        <v>440695</v>
      </c>
      <c r="F2780" s="16">
        <f t="shared" si="87"/>
        <v>-5.3787188636525212E-3</v>
      </c>
      <c r="G2780">
        <f t="shared" si="86"/>
        <v>2018</v>
      </c>
    </row>
    <row r="2781" spans="1:7" x14ac:dyDescent="0.2">
      <c r="A2781" s="11" t="s">
        <v>259</v>
      </c>
      <c r="B2781" s="12">
        <v>43371</v>
      </c>
      <c r="C2781" s="15">
        <v>454.52</v>
      </c>
      <c r="D2781" s="13">
        <v>12637.5218</v>
      </c>
      <c r="E2781" s="14">
        <v>932945</v>
      </c>
      <c r="F2781" s="16">
        <f t="shared" si="87"/>
        <v>-2.3655333818383036E-2</v>
      </c>
      <c r="G2781">
        <f t="shared" si="86"/>
        <v>2018</v>
      </c>
    </row>
    <row r="2782" spans="1:7" x14ac:dyDescent="0.2">
      <c r="A2782" s="11" t="s">
        <v>259</v>
      </c>
      <c r="B2782" s="12">
        <v>43374</v>
      </c>
      <c r="C2782" s="15">
        <v>446.97</v>
      </c>
      <c r="D2782" s="13">
        <v>12427.6008</v>
      </c>
      <c r="E2782" s="14">
        <v>959381</v>
      </c>
      <c r="F2782" s="16">
        <f t="shared" si="87"/>
        <v>-1.6750438782450749E-2</v>
      </c>
      <c r="G2782">
        <f t="shared" si="86"/>
        <v>2018</v>
      </c>
    </row>
    <row r="2783" spans="1:7" x14ac:dyDescent="0.2">
      <c r="A2783" s="11" t="s">
        <v>259</v>
      </c>
      <c r="B2783" s="12">
        <v>43375</v>
      </c>
      <c r="C2783" s="15">
        <v>436.37</v>
      </c>
      <c r="D2783" s="13">
        <v>12132.8773</v>
      </c>
      <c r="E2783" s="14">
        <v>916631</v>
      </c>
      <c r="F2783" s="16">
        <f t="shared" si="87"/>
        <v>-2.40009709427483E-2</v>
      </c>
      <c r="G2783">
        <f t="shared" si="86"/>
        <v>2018</v>
      </c>
    </row>
    <row r="2784" spans="1:7" x14ac:dyDescent="0.2">
      <c r="A2784" s="11" t="s">
        <v>259</v>
      </c>
      <c r="B2784" s="12">
        <v>43376</v>
      </c>
      <c r="C2784" s="15">
        <v>436.44</v>
      </c>
      <c r="D2784" s="13">
        <v>12134.8236</v>
      </c>
      <c r="E2784" s="14">
        <v>707139</v>
      </c>
      <c r="F2784" s="16">
        <f t="shared" si="87"/>
        <v>1.6040146228868269E-4</v>
      </c>
      <c r="G2784">
        <f t="shared" si="86"/>
        <v>2018</v>
      </c>
    </row>
    <row r="2785" spans="1:7" x14ac:dyDescent="0.2">
      <c r="A2785" s="11" t="s">
        <v>259</v>
      </c>
      <c r="B2785" s="12">
        <v>43377</v>
      </c>
      <c r="C2785" s="15">
        <v>447.77</v>
      </c>
      <c r="D2785" s="13">
        <v>12449.8441</v>
      </c>
      <c r="E2785" s="14">
        <v>860513</v>
      </c>
      <c r="F2785" s="16">
        <f t="shared" si="87"/>
        <v>2.562879893970877E-2</v>
      </c>
      <c r="G2785">
        <f t="shared" si="86"/>
        <v>2018</v>
      </c>
    </row>
    <row r="2786" spans="1:7" x14ac:dyDescent="0.2">
      <c r="A2786" s="11" t="s">
        <v>259</v>
      </c>
      <c r="B2786" s="12">
        <v>43378</v>
      </c>
      <c r="C2786" s="15">
        <v>449.36</v>
      </c>
      <c r="D2786" s="13">
        <v>12494.052600000001</v>
      </c>
      <c r="E2786" s="14">
        <v>958771</v>
      </c>
      <c r="F2786" s="16">
        <f t="shared" si="87"/>
        <v>3.5446404975707771E-3</v>
      </c>
      <c r="G2786">
        <f t="shared" si="86"/>
        <v>2018</v>
      </c>
    </row>
    <row r="2787" spans="1:7" x14ac:dyDescent="0.2">
      <c r="A2787" s="11" t="s">
        <v>259</v>
      </c>
      <c r="B2787" s="12">
        <v>43381</v>
      </c>
      <c r="C2787" s="15">
        <v>448.56</v>
      </c>
      <c r="D2787" s="13">
        <v>12471.809300000001</v>
      </c>
      <c r="E2787" s="14">
        <v>839291</v>
      </c>
      <c r="F2787" s="16">
        <f t="shared" si="87"/>
        <v>-1.78189640876018E-3</v>
      </c>
      <c r="G2787">
        <f t="shared" si="86"/>
        <v>2018</v>
      </c>
    </row>
    <row r="2788" spans="1:7" x14ac:dyDescent="0.2">
      <c r="A2788" s="11" t="s">
        <v>259</v>
      </c>
      <c r="B2788" s="12">
        <v>43382</v>
      </c>
      <c r="C2788" s="15">
        <v>447.09</v>
      </c>
      <c r="D2788" s="13">
        <v>12430.9373</v>
      </c>
      <c r="E2788" s="14">
        <v>492594</v>
      </c>
      <c r="F2788" s="16">
        <f t="shared" si="87"/>
        <v>-3.2825351866060232E-3</v>
      </c>
      <c r="G2788">
        <f t="shared" si="86"/>
        <v>2018</v>
      </c>
    </row>
    <row r="2789" spans="1:7" x14ac:dyDescent="0.2">
      <c r="A2789" s="11" t="s">
        <v>259</v>
      </c>
      <c r="B2789" s="12">
        <v>43383</v>
      </c>
      <c r="C2789" s="15">
        <v>434.21</v>
      </c>
      <c r="D2789" s="13">
        <v>12072.820400000001</v>
      </c>
      <c r="E2789" s="14">
        <v>638437</v>
      </c>
      <c r="F2789" s="16">
        <f t="shared" si="87"/>
        <v>-2.9231628588471614E-2</v>
      </c>
      <c r="G2789">
        <f t="shared" si="86"/>
        <v>2018</v>
      </c>
    </row>
    <row r="2790" spans="1:7" x14ac:dyDescent="0.2">
      <c r="A2790" s="11" t="s">
        <v>259</v>
      </c>
      <c r="B2790" s="12">
        <v>43384</v>
      </c>
      <c r="C2790" s="15">
        <v>433.93</v>
      </c>
      <c r="D2790" s="13">
        <v>12065.0353</v>
      </c>
      <c r="E2790" s="14">
        <v>660093</v>
      </c>
      <c r="F2790" s="16">
        <f t="shared" si="87"/>
        <v>-6.4505727119806768E-4</v>
      </c>
      <c r="G2790">
        <f t="shared" si="86"/>
        <v>2018</v>
      </c>
    </row>
    <row r="2791" spans="1:7" x14ac:dyDescent="0.2">
      <c r="A2791" s="11" t="s">
        <v>259</v>
      </c>
      <c r="B2791" s="12">
        <v>43385</v>
      </c>
      <c r="C2791" s="15">
        <v>435.71</v>
      </c>
      <c r="D2791" s="13">
        <v>12114.526599999999</v>
      </c>
      <c r="E2791" s="14">
        <v>819229</v>
      </c>
      <c r="F2791" s="16">
        <f t="shared" si="87"/>
        <v>4.0936536630544083E-3</v>
      </c>
      <c r="G2791">
        <f t="shared" si="86"/>
        <v>2018</v>
      </c>
    </row>
    <row r="2792" spans="1:7" x14ac:dyDescent="0.2">
      <c r="A2792" s="11" t="s">
        <v>259</v>
      </c>
      <c r="B2792" s="12">
        <v>43388</v>
      </c>
      <c r="C2792" s="15">
        <v>431.74</v>
      </c>
      <c r="D2792" s="13">
        <v>12004.1443</v>
      </c>
      <c r="E2792" s="14">
        <v>502092</v>
      </c>
      <c r="F2792" s="16">
        <f t="shared" si="87"/>
        <v>-9.1533292254646122E-3</v>
      </c>
      <c r="G2792">
        <f t="shared" si="86"/>
        <v>2018</v>
      </c>
    </row>
    <row r="2793" spans="1:7" x14ac:dyDescent="0.2">
      <c r="A2793" s="11" t="s">
        <v>259</v>
      </c>
      <c r="B2793" s="12">
        <v>43389</v>
      </c>
      <c r="C2793" s="15">
        <v>433.95</v>
      </c>
      <c r="D2793" s="13">
        <v>12065.591399999999</v>
      </c>
      <c r="E2793" s="14">
        <v>941638</v>
      </c>
      <c r="F2793" s="16">
        <f t="shared" si="87"/>
        <v>5.1057648835226826E-3</v>
      </c>
      <c r="G2793">
        <f t="shared" si="86"/>
        <v>2018</v>
      </c>
    </row>
    <row r="2794" spans="1:7" x14ac:dyDescent="0.2">
      <c r="A2794" s="11" t="s">
        <v>259</v>
      </c>
      <c r="B2794" s="12">
        <v>43390</v>
      </c>
      <c r="C2794" s="15">
        <v>429.85</v>
      </c>
      <c r="D2794" s="13">
        <v>11951.594499999999</v>
      </c>
      <c r="E2794" s="14">
        <v>734421</v>
      </c>
      <c r="F2794" s="16">
        <f t="shared" si="87"/>
        <v>-9.4930094698005892E-3</v>
      </c>
      <c r="G2794">
        <f t="shared" si="86"/>
        <v>2018</v>
      </c>
    </row>
    <row r="2795" spans="1:7" x14ac:dyDescent="0.2">
      <c r="A2795" s="11" t="s">
        <v>259</v>
      </c>
      <c r="B2795" s="12">
        <v>43391</v>
      </c>
      <c r="C2795" s="15">
        <v>431.73</v>
      </c>
      <c r="D2795" s="13">
        <v>12003.8663</v>
      </c>
      <c r="E2795" s="14">
        <v>747341</v>
      </c>
      <c r="F2795" s="16">
        <f t="shared" si="87"/>
        <v>4.3640822297388807E-3</v>
      </c>
      <c r="G2795">
        <f t="shared" si="86"/>
        <v>2018</v>
      </c>
    </row>
    <row r="2796" spans="1:7" x14ac:dyDescent="0.2">
      <c r="A2796" s="11" t="s">
        <v>259</v>
      </c>
      <c r="B2796" s="12">
        <v>43392</v>
      </c>
      <c r="C2796" s="15">
        <v>428.54</v>
      </c>
      <c r="D2796" s="13">
        <v>11915.171200000001</v>
      </c>
      <c r="E2796" s="14">
        <v>511067</v>
      </c>
      <c r="F2796" s="16">
        <f t="shared" si="87"/>
        <v>-7.4163102776122272E-3</v>
      </c>
      <c r="G2796">
        <f t="shared" si="86"/>
        <v>2018</v>
      </c>
    </row>
    <row r="2797" spans="1:7" x14ac:dyDescent="0.2">
      <c r="A2797" s="11" t="s">
        <v>259</v>
      </c>
      <c r="B2797" s="12">
        <v>43395</v>
      </c>
      <c r="C2797" s="15">
        <v>431.19</v>
      </c>
      <c r="D2797" s="13">
        <v>11988.852000000001</v>
      </c>
      <c r="E2797" s="14">
        <v>572736</v>
      </c>
      <c r="F2797" s="16">
        <f t="shared" si="87"/>
        <v>6.1647456586703996E-3</v>
      </c>
      <c r="G2797">
        <f t="shared" si="86"/>
        <v>2018</v>
      </c>
    </row>
    <row r="2798" spans="1:7" x14ac:dyDescent="0.2">
      <c r="A2798" s="11" t="s">
        <v>259</v>
      </c>
      <c r="B2798" s="12">
        <v>43396</v>
      </c>
      <c r="C2798" s="15">
        <v>434.29</v>
      </c>
      <c r="D2798" s="13">
        <v>12075.0448</v>
      </c>
      <c r="E2798" s="14">
        <v>572858</v>
      </c>
      <c r="F2798" s="16">
        <f t="shared" si="87"/>
        <v>7.1636854860640878E-3</v>
      </c>
      <c r="G2798">
        <f t="shared" si="86"/>
        <v>2018</v>
      </c>
    </row>
    <row r="2799" spans="1:7" x14ac:dyDescent="0.2">
      <c r="A2799" s="11" t="s">
        <v>259</v>
      </c>
      <c r="B2799" s="12">
        <v>43397</v>
      </c>
      <c r="C2799" s="15">
        <v>413</v>
      </c>
      <c r="D2799" s="13">
        <v>11483.0954</v>
      </c>
      <c r="E2799" s="14">
        <v>840055</v>
      </c>
      <c r="F2799" s="16">
        <f t="shared" si="87"/>
        <v>-5.0264920756281507E-2</v>
      </c>
      <c r="G2799">
        <f t="shared" si="86"/>
        <v>2018</v>
      </c>
    </row>
    <row r="2800" spans="1:7" x14ac:dyDescent="0.2">
      <c r="A2800" s="11" t="s">
        <v>259</v>
      </c>
      <c r="B2800" s="12">
        <v>43398</v>
      </c>
      <c r="C2800" s="15">
        <v>423.88</v>
      </c>
      <c r="D2800" s="13">
        <v>11780.473</v>
      </c>
      <c r="E2800" s="14">
        <v>1272357</v>
      </c>
      <c r="F2800" s="16">
        <f t="shared" si="87"/>
        <v>2.6002803345602406E-2</v>
      </c>
      <c r="G2800">
        <f t="shared" si="86"/>
        <v>2018</v>
      </c>
    </row>
    <row r="2801" spans="1:7" x14ac:dyDescent="0.2">
      <c r="A2801" s="11" t="s">
        <v>259</v>
      </c>
      <c r="B2801" s="12">
        <v>43399</v>
      </c>
      <c r="C2801" s="15">
        <v>438.38</v>
      </c>
      <c r="D2801" s="13">
        <v>12181.3966</v>
      </c>
      <c r="E2801" s="14">
        <v>1632079</v>
      </c>
      <c r="F2801" s="16">
        <f t="shared" si="87"/>
        <v>3.3635717848570473E-2</v>
      </c>
      <c r="G2801">
        <f t="shared" si="86"/>
        <v>2018</v>
      </c>
    </row>
    <row r="2802" spans="1:7" x14ac:dyDescent="0.2">
      <c r="A2802" s="11" t="s">
        <v>259</v>
      </c>
      <c r="B2802" s="12">
        <v>43402</v>
      </c>
      <c r="C2802" s="15">
        <v>440.87</v>
      </c>
      <c r="D2802" s="13">
        <v>12250.587</v>
      </c>
      <c r="E2802" s="14">
        <v>881262</v>
      </c>
      <c r="F2802" s="16">
        <f t="shared" si="87"/>
        <v>5.6639332536262566E-3</v>
      </c>
      <c r="G2802">
        <f t="shared" si="86"/>
        <v>2018</v>
      </c>
    </row>
    <row r="2803" spans="1:7" x14ac:dyDescent="0.2">
      <c r="A2803" s="11" t="s">
        <v>259</v>
      </c>
      <c r="B2803" s="12">
        <v>43403</v>
      </c>
      <c r="C2803" s="15">
        <v>461.77</v>
      </c>
      <c r="D2803" s="13">
        <v>12831.3415</v>
      </c>
      <c r="E2803" s="14">
        <v>992855</v>
      </c>
      <c r="F2803" s="16">
        <f t="shared" si="87"/>
        <v>4.6316884213836632E-2</v>
      </c>
      <c r="G2803">
        <f t="shared" si="86"/>
        <v>2018</v>
      </c>
    </row>
    <row r="2804" spans="1:7" x14ac:dyDescent="0.2">
      <c r="A2804" s="11" t="s">
        <v>259</v>
      </c>
      <c r="B2804" s="12">
        <v>43404</v>
      </c>
      <c r="C2804" s="15">
        <v>460.33</v>
      </c>
      <c r="D2804" s="13">
        <v>12791.327799999999</v>
      </c>
      <c r="E2804" s="14">
        <v>1210824</v>
      </c>
      <c r="F2804" s="16">
        <f t="shared" si="87"/>
        <v>-3.1233080373195537E-3</v>
      </c>
      <c r="G2804">
        <f t="shared" si="86"/>
        <v>2018</v>
      </c>
    </row>
    <row r="2805" spans="1:7" x14ac:dyDescent="0.2">
      <c r="A2805" s="11" t="s">
        <v>259</v>
      </c>
      <c r="B2805" s="12">
        <v>43405</v>
      </c>
      <c r="C2805" s="15">
        <v>472.62</v>
      </c>
      <c r="D2805" s="13">
        <v>13132.833699999999</v>
      </c>
      <c r="E2805" s="14">
        <v>788009</v>
      </c>
      <c r="F2805" s="16">
        <f t="shared" si="87"/>
        <v>2.6348059357938821E-2</v>
      </c>
      <c r="G2805">
        <f t="shared" si="86"/>
        <v>2018</v>
      </c>
    </row>
    <row r="2806" spans="1:7" x14ac:dyDescent="0.2">
      <c r="A2806" s="11" t="s">
        <v>259</v>
      </c>
      <c r="B2806" s="12">
        <v>43406</v>
      </c>
      <c r="C2806" s="15">
        <v>476.39</v>
      </c>
      <c r="D2806" s="13">
        <v>13237.5918</v>
      </c>
      <c r="E2806" s="14">
        <v>694275</v>
      </c>
      <c r="F2806" s="16">
        <f t="shared" si="87"/>
        <v>7.9451635534841265E-3</v>
      </c>
      <c r="G2806">
        <f t="shared" si="86"/>
        <v>2018</v>
      </c>
    </row>
    <row r="2807" spans="1:7" x14ac:dyDescent="0.2">
      <c r="A2807" s="11" t="s">
        <v>259</v>
      </c>
      <c r="B2807" s="12">
        <v>43409</v>
      </c>
      <c r="C2807" s="15">
        <v>469.65</v>
      </c>
      <c r="D2807" s="13">
        <v>13050.305399999999</v>
      </c>
      <c r="E2807" s="14">
        <v>705258</v>
      </c>
      <c r="F2807" s="16">
        <f t="shared" si="87"/>
        <v>-1.4249110056247729E-2</v>
      </c>
      <c r="G2807">
        <f t="shared" si="86"/>
        <v>2018</v>
      </c>
    </row>
    <row r="2808" spans="1:7" x14ac:dyDescent="0.2">
      <c r="A2808" s="11" t="s">
        <v>259</v>
      </c>
      <c r="B2808" s="12">
        <v>43410</v>
      </c>
      <c r="C2808" s="15">
        <v>474.15</v>
      </c>
      <c r="D2808" s="13">
        <v>13175.3483</v>
      </c>
      <c r="E2808" s="14">
        <v>700399</v>
      </c>
      <c r="F2808" s="16">
        <f t="shared" si="87"/>
        <v>9.5359908892120454E-3</v>
      </c>
      <c r="G2808">
        <f t="shared" si="86"/>
        <v>2018</v>
      </c>
    </row>
    <row r="2809" spans="1:7" x14ac:dyDescent="0.2">
      <c r="A2809" s="11" t="s">
        <v>259</v>
      </c>
      <c r="B2809" s="12">
        <v>43411</v>
      </c>
      <c r="C2809" s="15">
        <v>477.49</v>
      </c>
      <c r="D2809" s="13">
        <v>13268.1579</v>
      </c>
      <c r="E2809" s="14">
        <v>479743</v>
      </c>
      <c r="F2809" s="16">
        <f t="shared" si="87"/>
        <v>7.0194899633762627E-3</v>
      </c>
      <c r="G2809">
        <f t="shared" si="86"/>
        <v>2018</v>
      </c>
    </row>
    <row r="2810" spans="1:7" x14ac:dyDescent="0.2">
      <c r="A2810" s="11" t="s">
        <v>259</v>
      </c>
      <c r="B2810" s="12">
        <v>43412</v>
      </c>
      <c r="C2810" s="15">
        <v>478.3</v>
      </c>
      <c r="D2810" s="13">
        <v>13290.6656</v>
      </c>
      <c r="E2810" s="14">
        <v>427067</v>
      </c>
      <c r="F2810" s="16">
        <f t="shared" si="87"/>
        <v>1.6949333931385599E-3</v>
      </c>
      <c r="G2810">
        <f t="shared" si="86"/>
        <v>2018</v>
      </c>
    </row>
    <row r="2811" spans="1:7" x14ac:dyDescent="0.2">
      <c r="A2811" s="11" t="s">
        <v>259</v>
      </c>
      <c r="B2811" s="12">
        <v>43413</v>
      </c>
      <c r="C2811" s="15">
        <v>490.76</v>
      </c>
      <c r="D2811" s="13">
        <v>13636.8953</v>
      </c>
      <c r="E2811" s="14">
        <v>891882</v>
      </c>
      <c r="F2811" s="16">
        <f t="shared" si="87"/>
        <v>2.5717059236730934E-2</v>
      </c>
      <c r="G2811">
        <f t="shared" si="86"/>
        <v>2018</v>
      </c>
    </row>
    <row r="2812" spans="1:7" x14ac:dyDescent="0.2">
      <c r="A2812" s="11" t="s">
        <v>259</v>
      </c>
      <c r="B2812" s="12">
        <v>43416</v>
      </c>
      <c r="C2812" s="15">
        <v>489.67</v>
      </c>
      <c r="D2812" s="13">
        <v>13606.6072</v>
      </c>
      <c r="E2812" s="14">
        <v>849027</v>
      </c>
      <c r="F2812" s="16">
        <f t="shared" si="87"/>
        <v>-2.2235150884442625E-3</v>
      </c>
      <c r="G2812">
        <f t="shared" si="86"/>
        <v>2018</v>
      </c>
    </row>
    <row r="2813" spans="1:7" x14ac:dyDescent="0.2">
      <c r="A2813" s="11" t="s">
        <v>259</v>
      </c>
      <c r="B2813" s="12">
        <v>43417</v>
      </c>
      <c r="C2813" s="15">
        <v>484.82</v>
      </c>
      <c r="D2813" s="13">
        <v>13471.8388</v>
      </c>
      <c r="E2813" s="14">
        <v>502855</v>
      </c>
      <c r="F2813" s="16">
        <f t="shared" si="87"/>
        <v>-9.9540068049486612E-3</v>
      </c>
      <c r="G2813">
        <f t="shared" si="86"/>
        <v>2018</v>
      </c>
    </row>
    <row r="2814" spans="1:7" x14ac:dyDescent="0.2">
      <c r="A2814" s="11" t="s">
        <v>259</v>
      </c>
      <c r="B2814" s="12">
        <v>43418</v>
      </c>
      <c r="C2814" s="15">
        <v>479.32</v>
      </c>
      <c r="D2814" s="13">
        <v>13319.008599999999</v>
      </c>
      <c r="E2814" s="14">
        <v>732673</v>
      </c>
      <c r="F2814" s="16">
        <f t="shared" si="87"/>
        <v>-1.1409255215273376E-2</v>
      </c>
      <c r="G2814">
        <f t="shared" si="86"/>
        <v>2018</v>
      </c>
    </row>
    <row r="2815" spans="1:7" x14ac:dyDescent="0.2">
      <c r="A2815" s="11" t="s">
        <v>259</v>
      </c>
      <c r="B2815" s="12">
        <v>43419</v>
      </c>
      <c r="C2815" s="15">
        <v>472.3</v>
      </c>
      <c r="D2815" s="13">
        <v>13123.941800000001</v>
      </c>
      <c r="E2815" s="14">
        <v>658331</v>
      </c>
      <c r="F2815" s="16">
        <f t="shared" si="87"/>
        <v>-1.4754055912244412E-2</v>
      </c>
      <c r="G2815">
        <f t="shared" si="86"/>
        <v>2018</v>
      </c>
    </row>
    <row r="2816" spans="1:7" x14ac:dyDescent="0.2">
      <c r="A2816" s="11" t="s">
        <v>259</v>
      </c>
      <c r="B2816" s="12">
        <v>43420</v>
      </c>
      <c r="C2816" s="15">
        <v>472.76</v>
      </c>
      <c r="D2816" s="13">
        <v>13136.723900000001</v>
      </c>
      <c r="E2816" s="14">
        <v>808464</v>
      </c>
      <c r="F2816" s="16">
        <f t="shared" si="87"/>
        <v>9.7348324196843425E-4</v>
      </c>
      <c r="G2816">
        <f t="shared" si="86"/>
        <v>2018</v>
      </c>
    </row>
    <row r="2817" spans="1:7" x14ac:dyDescent="0.2">
      <c r="A2817" s="11" t="s">
        <v>259</v>
      </c>
      <c r="B2817" s="12">
        <v>43423</v>
      </c>
      <c r="C2817" s="15">
        <v>465.87</v>
      </c>
      <c r="D2817" s="13">
        <v>12945.2695</v>
      </c>
      <c r="E2817" s="14">
        <v>674776</v>
      </c>
      <c r="F2817" s="16">
        <f t="shared" si="87"/>
        <v>-1.4681234894832366E-2</v>
      </c>
      <c r="G2817">
        <f t="shared" si="86"/>
        <v>2018</v>
      </c>
    </row>
    <row r="2818" spans="1:7" x14ac:dyDescent="0.2">
      <c r="A2818" s="11" t="s">
        <v>259</v>
      </c>
      <c r="B2818" s="12">
        <v>43424</v>
      </c>
      <c r="C2818" s="15">
        <v>461.63</v>
      </c>
      <c r="D2818" s="13">
        <v>12827.451300000001</v>
      </c>
      <c r="E2818" s="14">
        <v>706230</v>
      </c>
      <c r="F2818" s="16">
        <f t="shared" si="87"/>
        <v>-9.1429208326741888E-3</v>
      </c>
      <c r="G2818">
        <f t="shared" si="86"/>
        <v>2018</v>
      </c>
    </row>
    <row r="2819" spans="1:7" x14ac:dyDescent="0.2">
      <c r="A2819" s="11" t="s">
        <v>259</v>
      </c>
      <c r="B2819" s="12">
        <v>43425</v>
      </c>
      <c r="C2819" s="15">
        <v>471.26</v>
      </c>
      <c r="D2819" s="13">
        <v>13095.043</v>
      </c>
      <c r="E2819" s="14">
        <v>431759</v>
      </c>
      <c r="F2819" s="16">
        <f t="shared" si="87"/>
        <v>2.0646254279694132E-2</v>
      </c>
      <c r="G2819">
        <f t="shared" ref="G2819:G2882" si="88">YEAR(B2819)</f>
        <v>2018</v>
      </c>
    </row>
    <row r="2820" spans="1:7" x14ac:dyDescent="0.2">
      <c r="A2820" s="11" t="s">
        <v>259</v>
      </c>
      <c r="B2820" s="12">
        <v>43427</v>
      </c>
      <c r="C2820" s="15">
        <v>471.42</v>
      </c>
      <c r="D2820" s="13">
        <v>13099.489</v>
      </c>
      <c r="E2820" s="14">
        <v>216506</v>
      </c>
      <c r="F2820" s="16">
        <f t="shared" ref="F2820:F2883" si="89">IF(A2820&lt;&gt;A2819,"",LN(C2820/C2819))</f>
        <v>3.3945771955789578E-4</v>
      </c>
      <c r="G2820">
        <f t="shared" si="88"/>
        <v>2018</v>
      </c>
    </row>
    <row r="2821" spans="1:7" x14ac:dyDescent="0.2">
      <c r="A2821" s="11" t="s">
        <v>259</v>
      </c>
      <c r="B2821" s="12">
        <v>43430</v>
      </c>
      <c r="C2821" s="15">
        <v>466.02</v>
      </c>
      <c r="D2821" s="13">
        <v>12949.4375</v>
      </c>
      <c r="E2821" s="14">
        <v>487038</v>
      </c>
      <c r="F2821" s="16">
        <f t="shared" si="89"/>
        <v>-1.152086475617433E-2</v>
      </c>
      <c r="G2821">
        <f t="shared" si="88"/>
        <v>2018</v>
      </c>
    </row>
    <row r="2822" spans="1:7" x14ac:dyDescent="0.2">
      <c r="A2822" s="11" t="s">
        <v>259</v>
      </c>
      <c r="B2822" s="12">
        <v>43431</v>
      </c>
      <c r="C2822" s="15">
        <v>473.45</v>
      </c>
      <c r="D2822" s="13">
        <v>13155.897199999999</v>
      </c>
      <c r="E2822" s="14">
        <v>360781</v>
      </c>
      <c r="F2822" s="16">
        <f t="shared" si="89"/>
        <v>1.5817758769898195E-2</v>
      </c>
      <c r="G2822">
        <f t="shared" si="88"/>
        <v>2018</v>
      </c>
    </row>
    <row r="2823" spans="1:7" x14ac:dyDescent="0.2">
      <c r="A2823" s="11" t="s">
        <v>259</v>
      </c>
      <c r="B2823" s="12">
        <v>43432</v>
      </c>
      <c r="C2823" s="15">
        <v>490.52</v>
      </c>
      <c r="D2823" s="13">
        <v>13630.2264</v>
      </c>
      <c r="E2823" s="14">
        <v>665380</v>
      </c>
      <c r="F2823" s="16">
        <f t="shared" si="89"/>
        <v>3.541974246431609E-2</v>
      </c>
      <c r="G2823">
        <f t="shared" si="88"/>
        <v>2018</v>
      </c>
    </row>
    <row r="2824" spans="1:7" x14ac:dyDescent="0.2">
      <c r="A2824" s="11" t="s">
        <v>259</v>
      </c>
      <c r="B2824" s="12">
        <v>43433</v>
      </c>
      <c r="C2824" s="15">
        <v>482.56</v>
      </c>
      <c r="D2824" s="13">
        <v>13409.039500000001</v>
      </c>
      <c r="E2824" s="14">
        <v>426678</v>
      </c>
      <c r="F2824" s="16">
        <f t="shared" si="89"/>
        <v>-1.6360787514288658E-2</v>
      </c>
      <c r="G2824">
        <f t="shared" si="88"/>
        <v>2018</v>
      </c>
    </row>
    <row r="2825" spans="1:7" x14ac:dyDescent="0.2">
      <c r="A2825" s="11" t="s">
        <v>259</v>
      </c>
      <c r="B2825" s="12">
        <v>43434</v>
      </c>
      <c r="C2825" s="15">
        <v>473.21</v>
      </c>
      <c r="D2825" s="13">
        <v>13149.2282</v>
      </c>
      <c r="E2825" s="14">
        <v>956224</v>
      </c>
      <c r="F2825" s="16">
        <f t="shared" si="89"/>
        <v>-1.9566000785157165E-2</v>
      </c>
      <c r="G2825">
        <f t="shared" si="88"/>
        <v>2018</v>
      </c>
    </row>
    <row r="2826" spans="1:7" x14ac:dyDescent="0.2">
      <c r="A2826" s="11" t="s">
        <v>259</v>
      </c>
      <c r="B2826" s="12">
        <v>43437</v>
      </c>
      <c r="C2826" s="15">
        <v>475.38</v>
      </c>
      <c r="D2826" s="13">
        <v>13209.5267</v>
      </c>
      <c r="E2826" s="14">
        <v>476231</v>
      </c>
      <c r="F2826" s="16">
        <f t="shared" si="89"/>
        <v>4.5752196108261797E-3</v>
      </c>
      <c r="G2826">
        <f t="shared" si="88"/>
        <v>2018</v>
      </c>
    </row>
    <row r="2827" spans="1:7" x14ac:dyDescent="0.2">
      <c r="A2827" s="11" t="s">
        <v>259</v>
      </c>
      <c r="B2827" s="12">
        <v>43438</v>
      </c>
      <c r="C2827" s="15">
        <v>468.35</v>
      </c>
      <c r="D2827" s="13">
        <v>13014.182000000001</v>
      </c>
      <c r="E2827" s="14">
        <v>553220</v>
      </c>
      <c r="F2827" s="16">
        <f t="shared" si="89"/>
        <v>-1.4898604550065912E-2</v>
      </c>
      <c r="G2827">
        <f t="shared" si="88"/>
        <v>2018</v>
      </c>
    </row>
    <row r="2828" spans="1:7" x14ac:dyDescent="0.2">
      <c r="A2828" s="11" t="s">
        <v>259</v>
      </c>
      <c r="B2828" s="12">
        <v>43440</v>
      </c>
      <c r="C2828" s="15">
        <v>469.94</v>
      </c>
      <c r="D2828" s="13">
        <v>13058.363799999999</v>
      </c>
      <c r="E2828" s="14">
        <v>645819</v>
      </c>
      <c r="F2828" s="16">
        <f t="shared" si="89"/>
        <v>3.3891473253195451E-3</v>
      </c>
      <c r="G2828">
        <f t="shared" si="88"/>
        <v>2018</v>
      </c>
    </row>
    <row r="2829" spans="1:7" x14ac:dyDescent="0.2">
      <c r="A2829" s="11" t="s">
        <v>259</v>
      </c>
      <c r="B2829" s="12">
        <v>43441</v>
      </c>
      <c r="C2829" s="15">
        <v>467.43</v>
      </c>
      <c r="D2829" s="13">
        <v>12988.6176</v>
      </c>
      <c r="E2829" s="14">
        <v>709545</v>
      </c>
      <c r="F2829" s="16">
        <f t="shared" si="89"/>
        <v>-5.3554220830862118E-3</v>
      </c>
      <c r="G2829">
        <f t="shared" si="88"/>
        <v>2018</v>
      </c>
    </row>
    <row r="2830" spans="1:7" x14ac:dyDescent="0.2">
      <c r="A2830" s="11" t="s">
        <v>259</v>
      </c>
      <c r="B2830" s="12">
        <v>43444</v>
      </c>
      <c r="C2830" s="15">
        <v>475.15</v>
      </c>
      <c r="D2830" s="13">
        <v>13203.1356</v>
      </c>
      <c r="E2830" s="14">
        <v>645931</v>
      </c>
      <c r="F2830" s="16">
        <f t="shared" si="89"/>
        <v>1.6380938759951367E-2</v>
      </c>
      <c r="G2830">
        <f t="shared" si="88"/>
        <v>2018</v>
      </c>
    </row>
    <row r="2831" spans="1:7" x14ac:dyDescent="0.2">
      <c r="A2831" s="11" t="s">
        <v>259</v>
      </c>
      <c r="B2831" s="12">
        <v>43445</v>
      </c>
      <c r="C2831" s="15">
        <v>472.35</v>
      </c>
      <c r="D2831" s="13">
        <v>13125.331200000001</v>
      </c>
      <c r="E2831" s="14">
        <v>395992</v>
      </c>
      <c r="F2831" s="16">
        <f t="shared" si="89"/>
        <v>-5.9103074421808163E-3</v>
      </c>
      <c r="G2831">
        <f t="shared" si="88"/>
        <v>2018</v>
      </c>
    </row>
    <row r="2832" spans="1:7" x14ac:dyDescent="0.2">
      <c r="A2832" s="11" t="s">
        <v>259</v>
      </c>
      <c r="B2832" s="12">
        <v>43446</v>
      </c>
      <c r="C2832" s="15">
        <v>471.31</v>
      </c>
      <c r="D2832" s="13">
        <v>13096.4324</v>
      </c>
      <c r="E2832" s="14">
        <v>403239</v>
      </c>
      <c r="F2832" s="16">
        <f t="shared" si="89"/>
        <v>-2.2041846026405409E-3</v>
      </c>
      <c r="G2832">
        <f t="shared" si="88"/>
        <v>2018</v>
      </c>
    </row>
    <row r="2833" spans="1:7" x14ac:dyDescent="0.2">
      <c r="A2833" s="11" t="s">
        <v>259</v>
      </c>
      <c r="B2833" s="12">
        <v>43447</v>
      </c>
      <c r="C2833" s="15">
        <v>472.73</v>
      </c>
      <c r="D2833" s="13">
        <v>13135.890299999999</v>
      </c>
      <c r="E2833" s="14">
        <v>338511</v>
      </c>
      <c r="F2833" s="16">
        <f t="shared" si="89"/>
        <v>3.0083493727727068E-3</v>
      </c>
      <c r="G2833">
        <f t="shared" si="88"/>
        <v>2018</v>
      </c>
    </row>
    <row r="2834" spans="1:7" x14ac:dyDescent="0.2">
      <c r="A2834" s="11" t="s">
        <v>259</v>
      </c>
      <c r="B2834" s="12">
        <v>43448</v>
      </c>
      <c r="C2834" s="15">
        <v>457.83</v>
      </c>
      <c r="D2834" s="13">
        <v>12721.8596</v>
      </c>
      <c r="E2834" s="14">
        <v>696976</v>
      </c>
      <c r="F2834" s="16">
        <f t="shared" si="89"/>
        <v>-3.2026464814382496E-2</v>
      </c>
      <c r="G2834">
        <f t="shared" si="88"/>
        <v>2018</v>
      </c>
    </row>
    <row r="2835" spans="1:7" x14ac:dyDescent="0.2">
      <c r="A2835" s="11" t="s">
        <v>259</v>
      </c>
      <c r="B2835" s="12">
        <v>43451</v>
      </c>
      <c r="C2835" s="15">
        <v>443.5</v>
      </c>
      <c r="D2835" s="13">
        <v>12323.667600000001</v>
      </c>
      <c r="E2835" s="14">
        <v>822043</v>
      </c>
      <c r="F2835" s="16">
        <f t="shared" si="89"/>
        <v>-3.1800134421258806E-2</v>
      </c>
      <c r="G2835">
        <f t="shared" si="88"/>
        <v>2018</v>
      </c>
    </row>
    <row r="2836" spans="1:7" x14ac:dyDescent="0.2">
      <c r="A2836" s="11" t="s">
        <v>259</v>
      </c>
      <c r="B2836" s="12">
        <v>43452</v>
      </c>
      <c r="C2836" s="15">
        <v>443.8</v>
      </c>
      <c r="D2836" s="13">
        <v>12332.003699999999</v>
      </c>
      <c r="E2836" s="14">
        <v>655408</v>
      </c>
      <c r="F2836" s="16">
        <f t="shared" si="89"/>
        <v>6.7620874885941987E-4</v>
      </c>
      <c r="G2836">
        <f t="shared" si="88"/>
        <v>2018</v>
      </c>
    </row>
    <row r="2837" spans="1:7" x14ac:dyDescent="0.2">
      <c r="A2837" s="11" t="s">
        <v>259</v>
      </c>
      <c r="B2837" s="12">
        <v>43453</v>
      </c>
      <c r="C2837" s="15">
        <v>427.05</v>
      </c>
      <c r="D2837" s="13">
        <v>11866.566500000001</v>
      </c>
      <c r="E2837" s="14">
        <v>942954</v>
      </c>
      <c r="F2837" s="16">
        <f t="shared" si="89"/>
        <v>-3.8472908106337342E-2</v>
      </c>
      <c r="G2837">
        <f t="shared" si="88"/>
        <v>2018</v>
      </c>
    </row>
    <row r="2838" spans="1:7" x14ac:dyDescent="0.2">
      <c r="A2838" s="11" t="s">
        <v>259</v>
      </c>
      <c r="B2838" s="12">
        <v>43454</v>
      </c>
      <c r="C2838" s="15">
        <v>400.77</v>
      </c>
      <c r="D2838" s="13">
        <v>11136.316199999999</v>
      </c>
      <c r="E2838" s="14">
        <v>1363547</v>
      </c>
      <c r="F2838" s="16">
        <f t="shared" si="89"/>
        <v>-6.3513405722325986E-2</v>
      </c>
      <c r="G2838">
        <f t="shared" si="88"/>
        <v>2018</v>
      </c>
    </row>
    <row r="2839" spans="1:7" x14ac:dyDescent="0.2">
      <c r="A2839" s="11" t="s">
        <v>259</v>
      </c>
      <c r="B2839" s="12">
        <v>43455</v>
      </c>
      <c r="C2839" s="15">
        <v>394.42</v>
      </c>
      <c r="D2839" s="13">
        <v>10959.866900000001</v>
      </c>
      <c r="E2839" s="14">
        <v>949515</v>
      </c>
      <c r="F2839" s="16">
        <f t="shared" si="89"/>
        <v>-1.5971365287907345E-2</v>
      </c>
      <c r="G2839">
        <f t="shared" si="88"/>
        <v>2018</v>
      </c>
    </row>
    <row r="2840" spans="1:7" x14ac:dyDescent="0.2">
      <c r="A2840" s="11" t="s">
        <v>259</v>
      </c>
      <c r="B2840" s="12">
        <v>43458</v>
      </c>
      <c r="C2840" s="15">
        <v>385.84</v>
      </c>
      <c r="D2840" s="13">
        <v>10721.451800000001</v>
      </c>
      <c r="E2840" s="14">
        <v>425238</v>
      </c>
      <c r="F2840" s="16">
        <f t="shared" si="89"/>
        <v>-2.1993555621206591E-2</v>
      </c>
      <c r="G2840">
        <f t="shared" si="88"/>
        <v>2018</v>
      </c>
    </row>
    <row r="2841" spans="1:7" x14ac:dyDescent="0.2">
      <c r="A2841" s="11" t="s">
        <v>259</v>
      </c>
      <c r="B2841" s="12">
        <v>43460</v>
      </c>
      <c r="C2841" s="15">
        <v>405.72</v>
      </c>
      <c r="D2841" s="13">
        <v>11273.8634</v>
      </c>
      <c r="E2841" s="14">
        <v>633353</v>
      </c>
      <c r="F2841" s="16">
        <f t="shared" si="89"/>
        <v>5.024049074707871E-2</v>
      </c>
      <c r="G2841">
        <f t="shared" si="88"/>
        <v>2018</v>
      </c>
    </row>
    <row r="2842" spans="1:7" x14ac:dyDescent="0.2">
      <c r="A2842" s="11" t="s">
        <v>259</v>
      </c>
      <c r="B2842" s="12">
        <v>43461</v>
      </c>
      <c r="C2842" s="15">
        <v>414.55</v>
      </c>
      <c r="D2842" s="13">
        <v>11519.225200000001</v>
      </c>
      <c r="E2842" s="14">
        <v>573748</v>
      </c>
      <c r="F2842" s="16">
        <f t="shared" si="89"/>
        <v>2.1530328054432665E-2</v>
      </c>
      <c r="G2842">
        <f t="shared" si="88"/>
        <v>2018</v>
      </c>
    </row>
    <row r="2843" spans="1:7" x14ac:dyDescent="0.2">
      <c r="A2843" s="11" t="s">
        <v>259</v>
      </c>
      <c r="B2843" s="12">
        <v>43462</v>
      </c>
      <c r="C2843" s="15">
        <v>424.19</v>
      </c>
      <c r="D2843" s="13">
        <v>11787.094800000001</v>
      </c>
      <c r="E2843" s="14">
        <v>713701</v>
      </c>
      <c r="F2843" s="16">
        <f t="shared" si="89"/>
        <v>2.2987873504538164E-2</v>
      </c>
      <c r="G2843">
        <f t="shared" si="88"/>
        <v>2018</v>
      </c>
    </row>
    <row r="2844" spans="1:7" x14ac:dyDescent="0.2">
      <c r="A2844" s="11" t="s">
        <v>259</v>
      </c>
      <c r="B2844" s="12">
        <v>43465</v>
      </c>
      <c r="C2844" s="15">
        <v>431.79</v>
      </c>
      <c r="D2844" s="13">
        <v>11998.2783</v>
      </c>
      <c r="E2844" s="14">
        <v>501815</v>
      </c>
      <c r="F2844" s="16">
        <f t="shared" si="89"/>
        <v>1.7757890875923148E-2</v>
      </c>
      <c r="G2844">
        <f t="shared" si="88"/>
        <v>2018</v>
      </c>
    </row>
    <row r="2845" spans="1:7" x14ac:dyDescent="0.2">
      <c r="A2845" s="11" t="s">
        <v>259</v>
      </c>
      <c r="B2845" s="12">
        <v>43467</v>
      </c>
      <c r="C2845" s="15">
        <v>443.36</v>
      </c>
      <c r="D2845" s="13">
        <v>12319.7773</v>
      </c>
      <c r="E2845" s="14">
        <v>706253</v>
      </c>
      <c r="F2845" s="16">
        <f t="shared" si="89"/>
        <v>2.6442722171979235E-2</v>
      </c>
      <c r="G2845">
        <f t="shared" si="88"/>
        <v>2019</v>
      </c>
    </row>
    <row r="2846" spans="1:7" x14ac:dyDescent="0.2">
      <c r="A2846" s="11" t="s">
        <v>259</v>
      </c>
      <c r="B2846" s="12">
        <v>43468</v>
      </c>
      <c r="C2846" s="15">
        <v>439.45</v>
      </c>
      <c r="D2846" s="13">
        <v>12211.129000000001</v>
      </c>
      <c r="E2846" s="14">
        <v>674615</v>
      </c>
      <c r="F2846" s="16">
        <f t="shared" si="89"/>
        <v>-8.8581361040141558E-3</v>
      </c>
      <c r="G2846">
        <f t="shared" si="88"/>
        <v>2019</v>
      </c>
    </row>
    <row r="2847" spans="1:7" x14ac:dyDescent="0.2">
      <c r="A2847" s="11" t="s">
        <v>259</v>
      </c>
      <c r="B2847" s="12">
        <v>43469</v>
      </c>
      <c r="C2847" s="15">
        <v>455</v>
      </c>
      <c r="D2847" s="13">
        <v>12643.2215</v>
      </c>
      <c r="E2847" s="14">
        <v>899550</v>
      </c>
      <c r="F2847" s="16">
        <f t="shared" si="89"/>
        <v>3.477347394029625E-2</v>
      </c>
      <c r="G2847">
        <f t="shared" si="88"/>
        <v>2019</v>
      </c>
    </row>
    <row r="2848" spans="1:7" x14ac:dyDescent="0.2">
      <c r="A2848" s="11" t="s">
        <v>259</v>
      </c>
      <c r="B2848" s="12">
        <v>43472</v>
      </c>
      <c r="C2848" s="15">
        <v>485.15</v>
      </c>
      <c r="D2848" s="13">
        <v>13481.008599999999</v>
      </c>
      <c r="E2848" s="14">
        <v>1038324</v>
      </c>
      <c r="F2848" s="16">
        <f t="shared" si="89"/>
        <v>6.4160702520357951E-2</v>
      </c>
      <c r="G2848">
        <f t="shared" si="88"/>
        <v>2019</v>
      </c>
    </row>
    <row r="2849" spans="1:7" x14ac:dyDescent="0.2">
      <c r="A2849" s="11" t="s">
        <v>259</v>
      </c>
      <c r="B2849" s="12">
        <v>43473</v>
      </c>
      <c r="C2849" s="15">
        <v>497.37</v>
      </c>
      <c r="D2849" s="13">
        <v>13820.5694</v>
      </c>
      <c r="E2849" s="14">
        <v>883234</v>
      </c>
      <c r="F2849" s="16">
        <f t="shared" si="89"/>
        <v>2.4876094448175134E-2</v>
      </c>
      <c r="G2849">
        <f t="shared" si="88"/>
        <v>2019</v>
      </c>
    </row>
    <row r="2850" spans="1:7" x14ac:dyDescent="0.2">
      <c r="A2850" s="11" t="s">
        <v>259</v>
      </c>
      <c r="B2850" s="12">
        <v>43474</v>
      </c>
      <c r="C2850" s="15">
        <v>498.48</v>
      </c>
      <c r="D2850" s="13">
        <v>13851.4133</v>
      </c>
      <c r="E2850" s="14">
        <v>792884</v>
      </c>
      <c r="F2850" s="16">
        <f t="shared" si="89"/>
        <v>2.229252316482994E-3</v>
      </c>
      <c r="G2850">
        <f t="shared" si="88"/>
        <v>2019</v>
      </c>
    </row>
    <row r="2851" spans="1:7" x14ac:dyDescent="0.2">
      <c r="A2851" s="11" t="s">
        <v>259</v>
      </c>
      <c r="B2851" s="12">
        <v>43475</v>
      </c>
      <c r="C2851" s="15">
        <v>509.62</v>
      </c>
      <c r="D2851" s="13">
        <v>14160.9638</v>
      </c>
      <c r="E2851" s="14">
        <v>833210</v>
      </c>
      <c r="F2851" s="16">
        <f t="shared" si="89"/>
        <v>2.2101881719682338E-2</v>
      </c>
      <c r="G2851">
        <f t="shared" si="88"/>
        <v>2019</v>
      </c>
    </row>
    <row r="2852" spans="1:7" x14ac:dyDescent="0.2">
      <c r="A2852" s="11" t="s">
        <v>259</v>
      </c>
      <c r="B2852" s="12">
        <v>43476</v>
      </c>
      <c r="C2852" s="15">
        <v>506.95</v>
      </c>
      <c r="D2852" s="13">
        <v>14086.771699999999</v>
      </c>
      <c r="E2852" s="14">
        <v>788176</v>
      </c>
      <c r="F2852" s="16">
        <f t="shared" si="89"/>
        <v>-5.2529705570602096E-3</v>
      </c>
      <c r="G2852">
        <f t="shared" si="88"/>
        <v>2019</v>
      </c>
    </row>
    <row r="2853" spans="1:7" x14ac:dyDescent="0.2">
      <c r="A2853" s="11" t="s">
        <v>259</v>
      </c>
      <c r="B2853" s="12">
        <v>43479</v>
      </c>
      <c r="C2853" s="15">
        <v>501.99</v>
      </c>
      <c r="D2853" s="13">
        <v>13948.9467</v>
      </c>
      <c r="E2853" s="14">
        <v>839932</v>
      </c>
      <c r="F2853" s="16">
        <f t="shared" si="89"/>
        <v>-9.83218022399685E-3</v>
      </c>
      <c r="G2853">
        <f t="shared" si="88"/>
        <v>2019</v>
      </c>
    </row>
    <row r="2854" spans="1:7" x14ac:dyDescent="0.2">
      <c r="A2854" s="11" t="s">
        <v>259</v>
      </c>
      <c r="B2854" s="12">
        <v>43480</v>
      </c>
      <c r="C2854" s="15">
        <v>514.49</v>
      </c>
      <c r="D2854" s="13">
        <v>14296.288</v>
      </c>
      <c r="E2854" s="14">
        <v>715217</v>
      </c>
      <c r="F2854" s="16">
        <f t="shared" si="89"/>
        <v>2.4595919564657245E-2</v>
      </c>
      <c r="G2854">
        <f t="shared" si="88"/>
        <v>2019</v>
      </c>
    </row>
    <row r="2855" spans="1:7" x14ac:dyDescent="0.2">
      <c r="A2855" s="11" t="s">
        <v>259</v>
      </c>
      <c r="B2855" s="12">
        <v>43481</v>
      </c>
      <c r="C2855" s="15">
        <v>514.82000000000005</v>
      </c>
      <c r="D2855" s="13">
        <v>14305.4578</v>
      </c>
      <c r="E2855" s="14">
        <v>524088</v>
      </c>
      <c r="F2855" s="16">
        <f t="shared" si="89"/>
        <v>6.412062669292907E-4</v>
      </c>
      <c r="G2855">
        <f t="shared" si="88"/>
        <v>2019</v>
      </c>
    </row>
    <row r="2856" spans="1:7" x14ac:dyDescent="0.2">
      <c r="A2856" s="11" t="s">
        <v>259</v>
      </c>
      <c r="B2856" s="12">
        <v>43482</v>
      </c>
      <c r="C2856" s="15">
        <v>517.66</v>
      </c>
      <c r="D2856" s="13">
        <v>14384.3737</v>
      </c>
      <c r="E2856" s="14">
        <v>753534</v>
      </c>
      <c r="F2856" s="16">
        <f t="shared" si="89"/>
        <v>5.5013310914083799E-3</v>
      </c>
      <c r="G2856">
        <f t="shared" si="88"/>
        <v>2019</v>
      </c>
    </row>
    <row r="2857" spans="1:7" x14ac:dyDescent="0.2">
      <c r="A2857" s="11" t="s">
        <v>259</v>
      </c>
      <c r="B2857" s="12">
        <v>43483</v>
      </c>
      <c r="C2857" s="15">
        <v>513.24</v>
      </c>
      <c r="D2857" s="13">
        <v>14261.553900000001</v>
      </c>
      <c r="E2857" s="14">
        <v>880290</v>
      </c>
      <c r="F2857" s="16">
        <f t="shared" si="89"/>
        <v>-8.575084070769335E-3</v>
      </c>
      <c r="G2857">
        <f t="shared" si="88"/>
        <v>2019</v>
      </c>
    </row>
    <row r="2858" spans="1:7" x14ac:dyDescent="0.2">
      <c r="A2858" s="11" t="s">
        <v>259</v>
      </c>
      <c r="B2858" s="12">
        <v>43487</v>
      </c>
      <c r="C2858" s="15">
        <v>520.08000000000004</v>
      </c>
      <c r="D2858" s="13">
        <v>14451.619000000001</v>
      </c>
      <c r="E2858" s="14">
        <v>968198</v>
      </c>
      <c r="F2858" s="16">
        <f t="shared" si="89"/>
        <v>1.3239073869395775E-2</v>
      </c>
      <c r="G2858">
        <f t="shared" si="88"/>
        <v>2019</v>
      </c>
    </row>
    <row r="2859" spans="1:7" x14ac:dyDescent="0.2">
      <c r="A2859" s="11" t="s">
        <v>259</v>
      </c>
      <c r="B2859" s="12">
        <v>43488</v>
      </c>
      <c r="C2859" s="15">
        <v>521.37</v>
      </c>
      <c r="D2859" s="13">
        <v>14487.464599999999</v>
      </c>
      <c r="E2859" s="14">
        <v>1040280</v>
      </c>
      <c r="F2859" s="16">
        <f t="shared" si="89"/>
        <v>2.477316548538726E-3</v>
      </c>
      <c r="G2859">
        <f t="shared" si="88"/>
        <v>2019</v>
      </c>
    </row>
    <row r="2860" spans="1:7" x14ac:dyDescent="0.2">
      <c r="A2860" s="11" t="s">
        <v>259</v>
      </c>
      <c r="B2860" s="12">
        <v>43489</v>
      </c>
      <c r="C2860" s="15">
        <v>533.39</v>
      </c>
      <c r="D2860" s="13">
        <v>14821.4679</v>
      </c>
      <c r="E2860" s="14">
        <v>783210</v>
      </c>
      <c r="F2860" s="16">
        <f t="shared" si="89"/>
        <v>2.2792901470879184E-2</v>
      </c>
      <c r="G2860">
        <f t="shared" si="88"/>
        <v>2019</v>
      </c>
    </row>
    <row r="2861" spans="1:7" x14ac:dyDescent="0.2">
      <c r="A2861" s="11" t="s">
        <v>259</v>
      </c>
      <c r="B2861" s="12">
        <v>43490</v>
      </c>
      <c r="C2861" s="15">
        <v>543.37</v>
      </c>
      <c r="D2861" s="13">
        <v>15098.7852</v>
      </c>
      <c r="E2861" s="14">
        <v>675304</v>
      </c>
      <c r="F2861" s="16">
        <f t="shared" si="89"/>
        <v>1.8537623602656275E-2</v>
      </c>
      <c r="G2861">
        <f t="shared" si="88"/>
        <v>2019</v>
      </c>
    </row>
    <row r="2862" spans="1:7" x14ac:dyDescent="0.2">
      <c r="A2862" s="11" t="s">
        <v>259</v>
      </c>
      <c r="B2862" s="12">
        <v>43493</v>
      </c>
      <c r="C2862" s="15">
        <v>532</v>
      </c>
      <c r="D2862" s="13">
        <v>14782.8436</v>
      </c>
      <c r="E2862" s="14">
        <v>578618</v>
      </c>
      <c r="F2862" s="16">
        <f t="shared" si="89"/>
        <v>-2.1146998176643277E-2</v>
      </c>
      <c r="G2862">
        <f t="shared" si="88"/>
        <v>2019</v>
      </c>
    </row>
    <row r="2863" spans="1:7" x14ac:dyDescent="0.2">
      <c r="A2863" s="11" t="s">
        <v>259</v>
      </c>
      <c r="B2863" s="12">
        <v>43494</v>
      </c>
      <c r="C2863" s="15">
        <v>530.05999999999995</v>
      </c>
      <c r="D2863" s="13">
        <v>14728.9362</v>
      </c>
      <c r="E2863" s="14">
        <v>559219</v>
      </c>
      <c r="F2863" s="16">
        <f t="shared" si="89"/>
        <v>-3.6532816557979133E-3</v>
      </c>
      <c r="G2863">
        <f t="shared" si="88"/>
        <v>2019</v>
      </c>
    </row>
    <row r="2864" spans="1:7" x14ac:dyDescent="0.2">
      <c r="A2864" s="11" t="s">
        <v>259</v>
      </c>
      <c r="B2864" s="12">
        <v>43495</v>
      </c>
      <c r="C2864" s="15">
        <v>532.98</v>
      </c>
      <c r="D2864" s="13">
        <v>14810.075199999999</v>
      </c>
      <c r="E2864" s="14">
        <v>397269</v>
      </c>
      <c r="F2864" s="16">
        <f t="shared" si="89"/>
        <v>5.4936923238182514E-3</v>
      </c>
      <c r="G2864">
        <f t="shared" si="88"/>
        <v>2019</v>
      </c>
    </row>
    <row r="2865" spans="1:7" x14ac:dyDescent="0.2">
      <c r="A2865" s="11" t="s">
        <v>259</v>
      </c>
      <c r="B2865" s="12">
        <v>43496</v>
      </c>
      <c r="C2865" s="15">
        <v>529.61</v>
      </c>
      <c r="D2865" s="13">
        <v>14716.432000000001</v>
      </c>
      <c r="E2865" s="14">
        <v>348873</v>
      </c>
      <c r="F2865" s="16">
        <f t="shared" si="89"/>
        <v>-6.3430133899055434E-3</v>
      </c>
      <c r="G2865">
        <f t="shared" si="88"/>
        <v>2019</v>
      </c>
    </row>
    <row r="2866" spans="1:7" x14ac:dyDescent="0.2">
      <c r="A2866" s="11" t="s">
        <v>259</v>
      </c>
      <c r="B2866" s="12">
        <v>43497</v>
      </c>
      <c r="C2866" s="15">
        <v>527.20000000000005</v>
      </c>
      <c r="D2866" s="13">
        <v>14649.464599999999</v>
      </c>
      <c r="E2866" s="14">
        <v>643660</v>
      </c>
      <c r="F2866" s="16">
        <f t="shared" si="89"/>
        <v>-4.5609034314614471E-3</v>
      </c>
      <c r="G2866">
        <f t="shared" si="88"/>
        <v>2019</v>
      </c>
    </row>
    <row r="2867" spans="1:7" x14ac:dyDescent="0.2">
      <c r="A2867" s="11" t="s">
        <v>259</v>
      </c>
      <c r="B2867" s="12">
        <v>43500</v>
      </c>
      <c r="C2867" s="15">
        <v>527.91999999999996</v>
      </c>
      <c r="D2867" s="13">
        <v>14669.4714</v>
      </c>
      <c r="E2867" s="14">
        <v>549862</v>
      </c>
      <c r="F2867" s="16">
        <f t="shared" si="89"/>
        <v>1.3647738868684753E-3</v>
      </c>
      <c r="G2867">
        <f t="shared" si="88"/>
        <v>2019</v>
      </c>
    </row>
    <row r="2868" spans="1:7" x14ac:dyDescent="0.2">
      <c r="A2868" s="11" t="s">
        <v>259</v>
      </c>
      <c r="B2868" s="12">
        <v>43501</v>
      </c>
      <c r="C2868" s="15">
        <v>526.65</v>
      </c>
      <c r="D2868" s="13">
        <v>14634.181500000001</v>
      </c>
      <c r="E2868" s="14">
        <v>388078</v>
      </c>
      <c r="F2868" s="16">
        <f t="shared" si="89"/>
        <v>-2.4085657926152361E-3</v>
      </c>
      <c r="G2868">
        <f t="shared" si="88"/>
        <v>2019</v>
      </c>
    </row>
    <row r="2869" spans="1:7" x14ac:dyDescent="0.2">
      <c r="A2869" s="11" t="s">
        <v>259</v>
      </c>
      <c r="B2869" s="12">
        <v>43502</v>
      </c>
      <c r="C2869" s="15">
        <v>526.05999999999995</v>
      </c>
      <c r="D2869" s="13">
        <v>14570.283799999999</v>
      </c>
      <c r="E2869" s="14">
        <v>1259010</v>
      </c>
      <c r="F2869" s="16">
        <f t="shared" si="89"/>
        <v>-1.1209166090864072E-3</v>
      </c>
      <c r="G2869">
        <f t="shared" si="88"/>
        <v>2019</v>
      </c>
    </row>
    <row r="2870" spans="1:7" x14ac:dyDescent="0.2">
      <c r="A2870" s="11" t="s">
        <v>259</v>
      </c>
      <c r="B2870" s="12">
        <v>43503</v>
      </c>
      <c r="C2870" s="15">
        <v>585.78</v>
      </c>
      <c r="D2870" s="13">
        <v>16224.3487</v>
      </c>
      <c r="E2870" s="14">
        <v>4368373</v>
      </c>
      <c r="F2870" s="16">
        <f t="shared" si="89"/>
        <v>0.1075290177921705</v>
      </c>
      <c r="G2870">
        <f t="shared" si="88"/>
        <v>2019</v>
      </c>
    </row>
    <row r="2871" spans="1:7" x14ac:dyDescent="0.2">
      <c r="A2871" s="11" t="s">
        <v>259</v>
      </c>
      <c r="B2871" s="12">
        <v>43504</v>
      </c>
      <c r="C2871" s="15">
        <v>582.77</v>
      </c>
      <c r="D2871" s="13">
        <v>16118.9928</v>
      </c>
      <c r="E2871" s="14">
        <v>919537</v>
      </c>
      <c r="F2871" s="16">
        <f t="shared" si="89"/>
        <v>-5.1516951043674977E-3</v>
      </c>
      <c r="G2871">
        <f t="shared" si="88"/>
        <v>2019</v>
      </c>
    </row>
    <row r="2872" spans="1:7" x14ac:dyDescent="0.2">
      <c r="A2872" s="11" t="s">
        <v>259</v>
      </c>
      <c r="B2872" s="12">
        <v>43507</v>
      </c>
      <c r="C2872" s="15">
        <v>603.36</v>
      </c>
      <c r="D2872" s="13">
        <v>16688.497100000001</v>
      </c>
      <c r="E2872" s="14">
        <v>1505540</v>
      </c>
      <c r="F2872" s="16">
        <f t="shared" si="89"/>
        <v>3.4721436148779365E-2</v>
      </c>
      <c r="G2872">
        <f t="shared" si="88"/>
        <v>2019</v>
      </c>
    </row>
    <row r="2873" spans="1:7" x14ac:dyDescent="0.2">
      <c r="A2873" s="11" t="s">
        <v>259</v>
      </c>
      <c r="B2873" s="12">
        <v>43508</v>
      </c>
      <c r="C2873" s="15">
        <v>593.66</v>
      </c>
      <c r="D2873" s="13">
        <v>16420.2022</v>
      </c>
      <c r="E2873" s="14">
        <v>941165</v>
      </c>
      <c r="F2873" s="16">
        <f t="shared" si="89"/>
        <v>-1.6207268597814198E-2</v>
      </c>
      <c r="G2873">
        <f t="shared" si="88"/>
        <v>2019</v>
      </c>
    </row>
    <row r="2874" spans="1:7" x14ac:dyDescent="0.2">
      <c r="A2874" s="11" t="s">
        <v>259</v>
      </c>
      <c r="B2874" s="12">
        <v>43509</v>
      </c>
      <c r="C2874" s="15">
        <v>599.62</v>
      </c>
      <c r="D2874" s="13">
        <v>16585.051500000001</v>
      </c>
      <c r="E2874" s="14">
        <v>507126</v>
      </c>
      <c r="F2874" s="16">
        <f t="shared" si="89"/>
        <v>9.9893563303054076E-3</v>
      </c>
      <c r="G2874">
        <f t="shared" si="88"/>
        <v>2019</v>
      </c>
    </row>
    <row r="2875" spans="1:7" x14ac:dyDescent="0.2">
      <c r="A2875" s="11" t="s">
        <v>259</v>
      </c>
      <c r="B2875" s="12">
        <v>43510</v>
      </c>
      <c r="C2875" s="15">
        <v>604.42999999999995</v>
      </c>
      <c r="D2875" s="13">
        <v>16718.0926</v>
      </c>
      <c r="E2875" s="14">
        <v>490007</v>
      </c>
      <c r="F2875" s="16">
        <f t="shared" si="89"/>
        <v>7.9897439268678521E-3</v>
      </c>
      <c r="G2875">
        <f t="shared" si="88"/>
        <v>2019</v>
      </c>
    </row>
    <row r="2876" spans="1:7" x14ac:dyDescent="0.2">
      <c r="A2876" s="11" t="s">
        <v>259</v>
      </c>
      <c r="B2876" s="12">
        <v>43511</v>
      </c>
      <c r="C2876" s="15">
        <v>605.89</v>
      </c>
      <c r="D2876" s="13">
        <v>16758.4751</v>
      </c>
      <c r="E2876" s="14">
        <v>585781</v>
      </c>
      <c r="F2876" s="16">
        <f t="shared" si="89"/>
        <v>2.412586271679631E-3</v>
      </c>
      <c r="G2876">
        <f t="shared" si="88"/>
        <v>2019</v>
      </c>
    </row>
    <row r="2877" spans="1:7" x14ac:dyDescent="0.2">
      <c r="A2877" s="11" t="s">
        <v>259</v>
      </c>
      <c r="B2877" s="12">
        <v>43515</v>
      </c>
      <c r="C2877" s="15">
        <v>599.46</v>
      </c>
      <c r="D2877" s="13">
        <v>16580.626</v>
      </c>
      <c r="E2877" s="14">
        <v>489497</v>
      </c>
      <c r="F2877" s="16">
        <f t="shared" si="89"/>
        <v>-1.0669201468103328E-2</v>
      </c>
      <c r="G2877">
        <f t="shared" si="88"/>
        <v>2019</v>
      </c>
    </row>
    <row r="2878" spans="1:7" x14ac:dyDescent="0.2">
      <c r="A2878" s="11" t="s">
        <v>259</v>
      </c>
      <c r="B2878" s="12">
        <v>43516</v>
      </c>
      <c r="C2878" s="15">
        <v>597.74</v>
      </c>
      <c r="D2878" s="13">
        <v>16533.052</v>
      </c>
      <c r="E2878" s="14">
        <v>387134</v>
      </c>
      <c r="F2878" s="16">
        <f t="shared" si="89"/>
        <v>-2.8733731764100062E-3</v>
      </c>
      <c r="G2878">
        <f t="shared" si="88"/>
        <v>2019</v>
      </c>
    </row>
    <row r="2879" spans="1:7" x14ac:dyDescent="0.2">
      <c r="A2879" s="11" t="s">
        <v>259</v>
      </c>
      <c r="B2879" s="12">
        <v>43517</v>
      </c>
      <c r="C2879" s="15">
        <v>601.19000000000005</v>
      </c>
      <c r="D2879" s="13">
        <v>16628.476500000001</v>
      </c>
      <c r="E2879" s="14">
        <v>467834</v>
      </c>
      <c r="F2879" s="16">
        <f t="shared" si="89"/>
        <v>5.7551475440437037E-3</v>
      </c>
      <c r="G2879">
        <f t="shared" si="88"/>
        <v>2019</v>
      </c>
    </row>
    <row r="2880" spans="1:7" x14ac:dyDescent="0.2">
      <c r="A2880" s="11" t="s">
        <v>259</v>
      </c>
      <c r="B2880" s="12">
        <v>43518</v>
      </c>
      <c r="C2880" s="15">
        <v>600.22</v>
      </c>
      <c r="D2880" s="13">
        <v>16601.647000000001</v>
      </c>
      <c r="E2880" s="14">
        <v>280358</v>
      </c>
      <c r="F2880" s="16">
        <f t="shared" si="89"/>
        <v>-1.6147696635976524E-3</v>
      </c>
      <c r="G2880">
        <f t="shared" si="88"/>
        <v>2019</v>
      </c>
    </row>
    <row r="2881" spans="1:7" x14ac:dyDescent="0.2">
      <c r="A2881" s="11" t="s">
        <v>259</v>
      </c>
      <c r="B2881" s="12">
        <v>43521</v>
      </c>
      <c r="C2881" s="15">
        <v>596.66</v>
      </c>
      <c r="D2881" s="13">
        <v>16503.18</v>
      </c>
      <c r="E2881" s="14">
        <v>481530</v>
      </c>
      <c r="F2881" s="16">
        <f t="shared" si="89"/>
        <v>-5.9488177571055617E-3</v>
      </c>
      <c r="G2881">
        <f t="shared" si="88"/>
        <v>2019</v>
      </c>
    </row>
    <row r="2882" spans="1:7" x14ac:dyDescent="0.2">
      <c r="A2882" s="11" t="s">
        <v>259</v>
      </c>
      <c r="B2882" s="12">
        <v>43522</v>
      </c>
      <c r="C2882" s="15">
        <v>599.5</v>
      </c>
      <c r="D2882" s="13">
        <v>16581.732400000001</v>
      </c>
      <c r="E2882" s="14">
        <v>414378</v>
      </c>
      <c r="F2882" s="16">
        <f t="shared" si="89"/>
        <v>4.7485375476560418E-3</v>
      </c>
      <c r="G2882">
        <f t="shared" si="88"/>
        <v>2019</v>
      </c>
    </row>
    <row r="2883" spans="1:7" x14ac:dyDescent="0.2">
      <c r="A2883" s="11" t="s">
        <v>259</v>
      </c>
      <c r="B2883" s="12">
        <v>43523</v>
      </c>
      <c r="C2883" s="15">
        <v>599.28</v>
      </c>
      <c r="D2883" s="13">
        <v>16575.647300000001</v>
      </c>
      <c r="E2883" s="14">
        <v>373799</v>
      </c>
      <c r="F2883" s="16">
        <f t="shared" si="89"/>
        <v>-3.6703982794154209E-4</v>
      </c>
      <c r="G2883">
        <f t="shared" ref="G2883:G2946" si="90">YEAR(B2883)</f>
        <v>2019</v>
      </c>
    </row>
    <row r="2884" spans="1:7" x14ac:dyDescent="0.2">
      <c r="A2884" s="11" t="s">
        <v>259</v>
      </c>
      <c r="B2884" s="12">
        <v>43524</v>
      </c>
      <c r="C2884" s="15">
        <v>607.53</v>
      </c>
      <c r="D2884" s="13">
        <v>16803.836299999999</v>
      </c>
      <c r="E2884" s="14">
        <v>721912</v>
      </c>
      <c r="F2884" s="16">
        <f t="shared" ref="F2884:F2947" si="91">IF(A2884&lt;&gt;A2883,"",LN(C2884/C2883))</f>
        <v>1.367262207183933E-2</v>
      </c>
      <c r="G2884">
        <f t="shared" si="90"/>
        <v>2019</v>
      </c>
    </row>
    <row r="2885" spans="1:7" x14ac:dyDescent="0.2">
      <c r="A2885" s="11" t="s">
        <v>259</v>
      </c>
      <c r="B2885" s="12">
        <v>43525</v>
      </c>
      <c r="C2885" s="15">
        <v>611.63</v>
      </c>
      <c r="D2885" s="13">
        <v>16917.239300000001</v>
      </c>
      <c r="E2885" s="14">
        <v>502010</v>
      </c>
      <c r="F2885" s="16">
        <f t="shared" si="91"/>
        <v>6.7259678082034957E-3</v>
      </c>
      <c r="G2885">
        <f t="shared" si="90"/>
        <v>2019</v>
      </c>
    </row>
    <row r="2886" spans="1:7" x14ac:dyDescent="0.2">
      <c r="A2886" s="11" t="s">
        <v>259</v>
      </c>
      <c r="B2886" s="12">
        <v>43528</v>
      </c>
      <c r="C2886" s="15">
        <v>618.85</v>
      </c>
      <c r="D2886" s="13">
        <v>17116.939200000001</v>
      </c>
      <c r="E2886" s="14">
        <v>727538</v>
      </c>
      <c r="F2886" s="16">
        <f t="shared" si="91"/>
        <v>1.1735392466361088E-2</v>
      </c>
      <c r="G2886">
        <f t="shared" si="90"/>
        <v>2019</v>
      </c>
    </row>
    <row r="2887" spans="1:7" x14ac:dyDescent="0.2">
      <c r="A2887" s="11" t="s">
        <v>259</v>
      </c>
      <c r="B2887" s="12">
        <v>43529</v>
      </c>
      <c r="C2887" s="15">
        <v>616.01</v>
      </c>
      <c r="D2887" s="13">
        <v>17038.386900000001</v>
      </c>
      <c r="E2887" s="14">
        <v>341276</v>
      </c>
      <c r="F2887" s="16">
        <f t="shared" si="91"/>
        <v>-4.5997198180439828E-3</v>
      </c>
      <c r="G2887">
        <f t="shared" si="90"/>
        <v>2019</v>
      </c>
    </row>
    <row r="2888" spans="1:7" x14ac:dyDescent="0.2">
      <c r="A2888" s="11" t="s">
        <v>259</v>
      </c>
      <c r="B2888" s="12">
        <v>43530</v>
      </c>
      <c r="C2888" s="15">
        <v>613.41</v>
      </c>
      <c r="D2888" s="13">
        <v>16966.4728</v>
      </c>
      <c r="E2888" s="14">
        <v>272858</v>
      </c>
      <c r="F2888" s="16">
        <f t="shared" si="91"/>
        <v>-4.2296430449147828E-3</v>
      </c>
      <c r="G2888">
        <f t="shared" si="90"/>
        <v>2019</v>
      </c>
    </row>
    <row r="2889" spans="1:7" x14ac:dyDescent="0.2">
      <c r="A2889" s="11" t="s">
        <v>259</v>
      </c>
      <c r="B2889" s="12">
        <v>43531</v>
      </c>
      <c r="C2889" s="15">
        <v>609.53</v>
      </c>
      <c r="D2889" s="13">
        <v>16859.1548</v>
      </c>
      <c r="E2889" s="14">
        <v>434736</v>
      </c>
      <c r="F2889" s="16">
        <f t="shared" si="91"/>
        <v>-6.3453857403614564E-3</v>
      </c>
      <c r="G2889">
        <f t="shared" si="90"/>
        <v>2019</v>
      </c>
    </row>
    <row r="2890" spans="1:7" x14ac:dyDescent="0.2">
      <c r="A2890" s="11" t="s">
        <v>259</v>
      </c>
      <c r="B2890" s="12">
        <v>43532</v>
      </c>
      <c r="C2890" s="15">
        <v>616.44000000000005</v>
      </c>
      <c r="D2890" s="13">
        <v>17050.2804</v>
      </c>
      <c r="E2890" s="14">
        <v>600172</v>
      </c>
      <c r="F2890" s="16">
        <f t="shared" si="91"/>
        <v>1.1272825884465735E-2</v>
      </c>
      <c r="G2890">
        <f t="shared" si="90"/>
        <v>2019</v>
      </c>
    </row>
    <row r="2891" spans="1:7" x14ac:dyDescent="0.2">
      <c r="A2891" s="11" t="s">
        <v>259</v>
      </c>
      <c r="B2891" s="12">
        <v>43535</v>
      </c>
      <c r="C2891" s="15">
        <v>616.88</v>
      </c>
      <c r="D2891" s="13">
        <v>17062.450499999999</v>
      </c>
      <c r="E2891" s="14">
        <v>570803</v>
      </c>
      <c r="F2891" s="16">
        <f t="shared" si="91"/>
        <v>7.1352125752832836E-4</v>
      </c>
      <c r="G2891">
        <f t="shared" si="90"/>
        <v>2019</v>
      </c>
    </row>
    <row r="2892" spans="1:7" x14ac:dyDescent="0.2">
      <c r="A2892" s="11" t="s">
        <v>259</v>
      </c>
      <c r="B2892" s="12">
        <v>43536</v>
      </c>
      <c r="C2892" s="15">
        <v>630.99</v>
      </c>
      <c r="D2892" s="13">
        <v>17452.7228</v>
      </c>
      <c r="E2892" s="14">
        <v>817013</v>
      </c>
      <c r="F2892" s="16">
        <f t="shared" si="91"/>
        <v>2.2615499030390389E-2</v>
      </c>
      <c r="G2892">
        <f t="shared" si="90"/>
        <v>2019</v>
      </c>
    </row>
    <row r="2893" spans="1:7" x14ac:dyDescent="0.2">
      <c r="A2893" s="11" t="s">
        <v>259</v>
      </c>
      <c r="B2893" s="12">
        <v>43537</v>
      </c>
      <c r="C2893" s="15">
        <v>637.07000000000005</v>
      </c>
      <c r="D2893" s="13">
        <v>17620.891100000001</v>
      </c>
      <c r="E2893" s="14">
        <v>462333</v>
      </c>
      <c r="F2893" s="16">
        <f t="shared" si="91"/>
        <v>9.5895250894821212E-3</v>
      </c>
      <c r="G2893">
        <f t="shared" si="90"/>
        <v>2019</v>
      </c>
    </row>
    <row r="2894" spans="1:7" x14ac:dyDescent="0.2">
      <c r="A2894" s="11" t="s">
        <v>259</v>
      </c>
      <c r="B2894" s="12">
        <v>43538</v>
      </c>
      <c r="C2894" s="15">
        <v>642.39</v>
      </c>
      <c r="D2894" s="13">
        <v>17768.038499999999</v>
      </c>
      <c r="E2894" s="14">
        <v>434184</v>
      </c>
      <c r="F2894" s="16">
        <f t="shared" si="91"/>
        <v>8.3160562416573856E-3</v>
      </c>
      <c r="G2894">
        <f t="shared" si="90"/>
        <v>2019</v>
      </c>
    </row>
    <row r="2895" spans="1:7" x14ac:dyDescent="0.2">
      <c r="A2895" s="11" t="s">
        <v>259</v>
      </c>
      <c r="B2895" s="12">
        <v>43539</v>
      </c>
      <c r="C2895" s="15">
        <v>639</v>
      </c>
      <c r="D2895" s="13">
        <v>17674.273499999999</v>
      </c>
      <c r="E2895" s="14">
        <v>593615</v>
      </c>
      <c r="F2895" s="16">
        <f t="shared" si="91"/>
        <v>-5.2911415087002929E-3</v>
      </c>
      <c r="G2895">
        <f t="shared" si="90"/>
        <v>2019</v>
      </c>
    </row>
    <row r="2896" spans="1:7" x14ac:dyDescent="0.2">
      <c r="A2896" s="11" t="s">
        <v>259</v>
      </c>
      <c r="B2896" s="12">
        <v>43542</v>
      </c>
      <c r="C2896" s="15">
        <v>655.8</v>
      </c>
      <c r="D2896" s="13">
        <v>18138.9493</v>
      </c>
      <c r="E2896" s="14">
        <v>837288</v>
      </c>
      <c r="F2896" s="16">
        <f t="shared" si="91"/>
        <v>2.5951410033012969E-2</v>
      </c>
      <c r="G2896">
        <f t="shared" si="90"/>
        <v>2019</v>
      </c>
    </row>
    <row r="2897" spans="1:7" x14ac:dyDescent="0.2">
      <c r="A2897" s="11" t="s">
        <v>259</v>
      </c>
      <c r="B2897" s="12">
        <v>43543</v>
      </c>
      <c r="C2897" s="15">
        <v>665.86</v>
      </c>
      <c r="D2897" s="13">
        <v>18417.201499999999</v>
      </c>
      <c r="E2897" s="14">
        <v>869805</v>
      </c>
      <c r="F2897" s="16">
        <f t="shared" si="91"/>
        <v>1.5223573822368178E-2</v>
      </c>
      <c r="G2897">
        <f t="shared" si="90"/>
        <v>2019</v>
      </c>
    </row>
    <row r="2898" spans="1:7" x14ac:dyDescent="0.2">
      <c r="A2898" s="11" t="s">
        <v>259</v>
      </c>
      <c r="B2898" s="12">
        <v>43544</v>
      </c>
      <c r="C2898" s="15">
        <v>665.79</v>
      </c>
      <c r="D2898" s="13">
        <v>18415.2654</v>
      </c>
      <c r="E2898" s="14">
        <v>338913</v>
      </c>
      <c r="F2898" s="16">
        <f t="shared" si="91"/>
        <v>-1.0513273016867737E-4</v>
      </c>
      <c r="G2898">
        <f t="shared" si="90"/>
        <v>2019</v>
      </c>
    </row>
    <row r="2899" spans="1:7" x14ac:dyDescent="0.2">
      <c r="A2899" s="11" t="s">
        <v>259</v>
      </c>
      <c r="B2899" s="12">
        <v>43545</v>
      </c>
      <c r="C2899" s="15">
        <v>670.45</v>
      </c>
      <c r="D2899" s="13">
        <v>18544.157599999999</v>
      </c>
      <c r="E2899" s="14">
        <v>606046</v>
      </c>
      <c r="F2899" s="16">
        <f t="shared" si="91"/>
        <v>6.9748232229037786E-3</v>
      </c>
      <c r="G2899">
        <f t="shared" si="90"/>
        <v>2019</v>
      </c>
    </row>
    <row r="2900" spans="1:7" x14ac:dyDescent="0.2">
      <c r="A2900" s="11" t="s">
        <v>259</v>
      </c>
      <c r="B2900" s="12">
        <v>43546</v>
      </c>
      <c r="C2900" s="15">
        <v>671.46</v>
      </c>
      <c r="D2900" s="13">
        <v>18572.093400000002</v>
      </c>
      <c r="E2900" s="14">
        <v>609516</v>
      </c>
      <c r="F2900" s="16">
        <f t="shared" si="91"/>
        <v>1.5053173323396308E-3</v>
      </c>
      <c r="G2900">
        <f t="shared" si="90"/>
        <v>2019</v>
      </c>
    </row>
    <row r="2901" spans="1:7" x14ac:dyDescent="0.2">
      <c r="A2901" s="11" t="s">
        <v>259</v>
      </c>
      <c r="B2901" s="12">
        <v>43549</v>
      </c>
      <c r="C2901" s="15">
        <v>676.77</v>
      </c>
      <c r="D2901" s="13">
        <v>18718.964199999999</v>
      </c>
      <c r="E2901" s="14">
        <v>682320</v>
      </c>
      <c r="F2901" s="16">
        <f t="shared" si="91"/>
        <v>7.8770350104510924E-3</v>
      </c>
      <c r="G2901">
        <f t="shared" si="90"/>
        <v>2019</v>
      </c>
    </row>
    <row r="2902" spans="1:7" x14ac:dyDescent="0.2">
      <c r="A2902" s="11" t="s">
        <v>259</v>
      </c>
      <c r="B2902" s="12">
        <v>43550</v>
      </c>
      <c r="C2902" s="15">
        <v>688.82</v>
      </c>
      <c r="D2902" s="13">
        <v>19052.258399999999</v>
      </c>
      <c r="E2902" s="14">
        <v>719445</v>
      </c>
      <c r="F2902" s="16">
        <f t="shared" si="91"/>
        <v>1.7648507628188374E-2</v>
      </c>
      <c r="G2902">
        <f t="shared" si="90"/>
        <v>2019</v>
      </c>
    </row>
    <row r="2903" spans="1:7" x14ac:dyDescent="0.2">
      <c r="A2903" s="11" t="s">
        <v>259</v>
      </c>
      <c r="B2903" s="12">
        <v>43551</v>
      </c>
      <c r="C2903" s="15">
        <v>697.87</v>
      </c>
      <c r="D2903" s="13">
        <v>19302.574799999999</v>
      </c>
      <c r="E2903" s="14">
        <v>693786</v>
      </c>
      <c r="F2903" s="16">
        <f t="shared" si="91"/>
        <v>1.305285030138615E-2</v>
      </c>
      <c r="G2903">
        <f t="shared" si="90"/>
        <v>2019</v>
      </c>
    </row>
    <row r="2904" spans="1:7" x14ac:dyDescent="0.2">
      <c r="A2904" s="11" t="s">
        <v>259</v>
      </c>
      <c r="B2904" s="12">
        <v>43552</v>
      </c>
      <c r="C2904" s="15">
        <v>702.51</v>
      </c>
      <c r="D2904" s="13">
        <v>19430.913799999998</v>
      </c>
      <c r="E2904" s="14">
        <v>488315</v>
      </c>
      <c r="F2904" s="16">
        <f t="shared" si="91"/>
        <v>6.6267969840143708E-3</v>
      </c>
      <c r="G2904">
        <f t="shared" si="90"/>
        <v>2019</v>
      </c>
    </row>
    <row r="2905" spans="1:7" x14ac:dyDescent="0.2">
      <c r="A2905" s="11" t="s">
        <v>259</v>
      </c>
      <c r="B2905" s="12">
        <v>43553</v>
      </c>
      <c r="C2905" s="15">
        <v>710.31</v>
      </c>
      <c r="D2905" s="13">
        <v>19693.677199999998</v>
      </c>
      <c r="E2905" s="14">
        <v>756221</v>
      </c>
      <c r="F2905" s="16">
        <f t="shared" si="91"/>
        <v>1.1041858480987038E-2</v>
      </c>
      <c r="G2905">
        <f t="shared" si="90"/>
        <v>2019</v>
      </c>
    </row>
    <row r="2906" spans="1:7" x14ac:dyDescent="0.2">
      <c r="A2906" s="11" t="s">
        <v>259</v>
      </c>
      <c r="B2906" s="12">
        <v>43556</v>
      </c>
      <c r="C2906" s="15">
        <v>705.74</v>
      </c>
      <c r="D2906" s="13">
        <v>19566.971799999999</v>
      </c>
      <c r="E2906" s="14">
        <v>697923</v>
      </c>
      <c r="F2906" s="16">
        <f t="shared" si="91"/>
        <v>-6.4545967532197972E-3</v>
      </c>
      <c r="G2906">
        <f t="shared" si="90"/>
        <v>2019</v>
      </c>
    </row>
    <row r="2907" spans="1:7" x14ac:dyDescent="0.2">
      <c r="A2907" s="11" t="s">
        <v>259</v>
      </c>
      <c r="B2907" s="12">
        <v>43557</v>
      </c>
      <c r="C2907" s="15">
        <v>704.8</v>
      </c>
      <c r="D2907" s="13">
        <v>19540.909800000001</v>
      </c>
      <c r="E2907" s="14">
        <v>565243</v>
      </c>
      <c r="F2907" s="16">
        <f t="shared" si="91"/>
        <v>-1.3328230878284627E-3</v>
      </c>
      <c r="G2907">
        <f t="shared" si="90"/>
        <v>2019</v>
      </c>
    </row>
    <row r="2908" spans="1:7" x14ac:dyDescent="0.2">
      <c r="A2908" s="11" t="s">
        <v>259</v>
      </c>
      <c r="B2908" s="12">
        <v>43558</v>
      </c>
      <c r="C2908" s="15">
        <v>705.64</v>
      </c>
      <c r="D2908" s="13">
        <v>19564.199199999999</v>
      </c>
      <c r="E2908" s="14">
        <v>420190</v>
      </c>
      <c r="F2908" s="16">
        <f t="shared" si="91"/>
        <v>1.1911178062353383E-3</v>
      </c>
      <c r="G2908">
        <f t="shared" si="90"/>
        <v>2019</v>
      </c>
    </row>
    <row r="2909" spans="1:7" x14ac:dyDescent="0.2">
      <c r="A2909" s="11" t="s">
        <v>259</v>
      </c>
      <c r="B2909" s="12">
        <v>43559</v>
      </c>
      <c r="C2909" s="15">
        <v>703.38</v>
      </c>
      <c r="D2909" s="13">
        <v>19501.539700000001</v>
      </c>
      <c r="E2909" s="14">
        <v>541170</v>
      </c>
      <c r="F2909" s="16">
        <f t="shared" si="91"/>
        <v>-3.2079061164131568E-3</v>
      </c>
      <c r="G2909">
        <f t="shared" si="90"/>
        <v>2019</v>
      </c>
    </row>
    <row r="2910" spans="1:7" x14ac:dyDescent="0.2">
      <c r="A2910" s="11" t="s">
        <v>259</v>
      </c>
      <c r="B2910" s="12">
        <v>43560</v>
      </c>
      <c r="C2910" s="15">
        <v>708.37</v>
      </c>
      <c r="D2910" s="13">
        <v>19639.889800000001</v>
      </c>
      <c r="E2910" s="14">
        <v>791074</v>
      </c>
      <c r="F2910" s="16">
        <f t="shared" si="91"/>
        <v>7.0692697447518292E-3</v>
      </c>
      <c r="G2910">
        <f t="shared" si="90"/>
        <v>2019</v>
      </c>
    </row>
    <row r="2911" spans="1:7" x14ac:dyDescent="0.2">
      <c r="A2911" s="11" t="s">
        <v>259</v>
      </c>
      <c r="B2911" s="12">
        <v>43563</v>
      </c>
      <c r="C2911" s="15">
        <v>714.68</v>
      </c>
      <c r="D2911" s="13">
        <v>19814.837500000001</v>
      </c>
      <c r="E2911" s="14">
        <v>557964</v>
      </c>
      <c r="F2911" s="16">
        <f t="shared" si="91"/>
        <v>8.8683340084226864E-3</v>
      </c>
      <c r="G2911">
        <f t="shared" si="90"/>
        <v>2019</v>
      </c>
    </row>
    <row r="2912" spans="1:7" x14ac:dyDescent="0.2">
      <c r="A2912" s="11" t="s">
        <v>259</v>
      </c>
      <c r="B2912" s="12">
        <v>43564</v>
      </c>
      <c r="C2912" s="15">
        <v>710.67</v>
      </c>
      <c r="D2912" s="13">
        <v>19703.658299999999</v>
      </c>
      <c r="E2912" s="14">
        <v>507628</v>
      </c>
      <c r="F2912" s="16">
        <f t="shared" si="91"/>
        <v>-5.6267030268213475E-3</v>
      </c>
      <c r="G2912">
        <f t="shared" si="90"/>
        <v>2019</v>
      </c>
    </row>
    <row r="2913" spans="1:7" x14ac:dyDescent="0.2">
      <c r="A2913" s="11" t="s">
        <v>259</v>
      </c>
      <c r="B2913" s="12">
        <v>43565</v>
      </c>
      <c r="C2913" s="15">
        <v>718.85</v>
      </c>
      <c r="D2913" s="13">
        <v>19930.452700000002</v>
      </c>
      <c r="E2913" s="14">
        <v>460524</v>
      </c>
      <c r="F2913" s="16">
        <f t="shared" si="91"/>
        <v>1.1444525830456357E-2</v>
      </c>
      <c r="G2913">
        <f t="shared" si="90"/>
        <v>2019</v>
      </c>
    </row>
    <row r="2914" spans="1:7" x14ac:dyDescent="0.2">
      <c r="A2914" s="11" t="s">
        <v>259</v>
      </c>
      <c r="B2914" s="12">
        <v>43566</v>
      </c>
      <c r="C2914" s="15">
        <v>707.53</v>
      </c>
      <c r="D2914" s="13">
        <v>19616.600399999999</v>
      </c>
      <c r="E2914" s="14">
        <v>781837</v>
      </c>
      <c r="F2914" s="16">
        <f t="shared" si="91"/>
        <v>-1.5872681423328237E-2</v>
      </c>
      <c r="G2914">
        <f t="shared" si="90"/>
        <v>2019</v>
      </c>
    </row>
    <row r="2915" spans="1:7" x14ac:dyDescent="0.2">
      <c r="A2915" s="11" t="s">
        <v>259</v>
      </c>
      <c r="B2915" s="12">
        <v>43567</v>
      </c>
      <c r="C2915" s="15">
        <v>712.44</v>
      </c>
      <c r="D2915" s="13">
        <v>19752.732400000001</v>
      </c>
      <c r="E2915" s="14">
        <v>417272</v>
      </c>
      <c r="F2915" s="16">
        <f t="shared" si="91"/>
        <v>6.9156666253111683E-3</v>
      </c>
      <c r="G2915">
        <f t="shared" si="90"/>
        <v>2019</v>
      </c>
    </row>
    <row r="2916" spans="1:7" x14ac:dyDescent="0.2">
      <c r="A2916" s="11" t="s">
        <v>259</v>
      </c>
      <c r="B2916" s="12">
        <v>43570</v>
      </c>
      <c r="C2916" s="15">
        <v>712.27</v>
      </c>
      <c r="D2916" s="13">
        <v>19748.019100000001</v>
      </c>
      <c r="E2916" s="14">
        <v>271872</v>
      </c>
      <c r="F2916" s="16">
        <f t="shared" si="91"/>
        <v>-2.386450587233323E-4</v>
      </c>
      <c r="G2916">
        <f t="shared" si="90"/>
        <v>2019</v>
      </c>
    </row>
    <row r="2917" spans="1:7" x14ac:dyDescent="0.2">
      <c r="A2917" s="11" t="s">
        <v>259</v>
      </c>
      <c r="B2917" s="12">
        <v>43571</v>
      </c>
      <c r="C2917" s="15">
        <v>706.48</v>
      </c>
      <c r="D2917" s="13">
        <v>19587.488600000001</v>
      </c>
      <c r="E2917" s="14">
        <v>444423</v>
      </c>
      <c r="F2917" s="16">
        <f t="shared" si="91"/>
        <v>-8.1621598513142643E-3</v>
      </c>
      <c r="G2917">
        <f t="shared" si="90"/>
        <v>2019</v>
      </c>
    </row>
    <row r="2918" spans="1:7" x14ac:dyDescent="0.2">
      <c r="A2918" s="11" t="s">
        <v>259</v>
      </c>
      <c r="B2918" s="12">
        <v>43572</v>
      </c>
      <c r="C2918" s="15">
        <v>688.21</v>
      </c>
      <c r="D2918" s="13">
        <v>19080.944299999999</v>
      </c>
      <c r="E2918" s="14">
        <v>865903</v>
      </c>
      <c r="F2918" s="16">
        <f t="shared" si="91"/>
        <v>-2.6200869243043785E-2</v>
      </c>
      <c r="G2918">
        <f t="shared" si="90"/>
        <v>2019</v>
      </c>
    </row>
    <row r="2919" spans="1:7" x14ac:dyDescent="0.2">
      <c r="A2919" s="11" t="s">
        <v>259</v>
      </c>
      <c r="B2919" s="12">
        <v>43573</v>
      </c>
      <c r="C2919" s="15">
        <v>700</v>
      </c>
      <c r="D2919" s="13">
        <v>19407.827600000001</v>
      </c>
      <c r="E2919" s="14">
        <v>644235</v>
      </c>
      <c r="F2919" s="16">
        <f t="shared" si="91"/>
        <v>1.6986311125901578E-2</v>
      </c>
      <c r="G2919">
        <f t="shared" si="90"/>
        <v>2019</v>
      </c>
    </row>
    <row r="2920" spans="1:7" x14ac:dyDescent="0.2">
      <c r="A2920" s="11" t="s">
        <v>259</v>
      </c>
      <c r="B2920" s="12">
        <v>43577</v>
      </c>
      <c r="C2920" s="15">
        <v>701.67</v>
      </c>
      <c r="D2920" s="13">
        <v>19454.129099999998</v>
      </c>
      <c r="E2920" s="14">
        <v>463354</v>
      </c>
      <c r="F2920" s="16">
        <f t="shared" si="91"/>
        <v>2.3828729875075482E-3</v>
      </c>
      <c r="G2920">
        <f t="shared" si="90"/>
        <v>2019</v>
      </c>
    </row>
    <row r="2921" spans="1:7" x14ac:dyDescent="0.2">
      <c r="A2921" s="11" t="s">
        <v>259</v>
      </c>
      <c r="B2921" s="12">
        <v>43578</v>
      </c>
      <c r="C2921" s="15">
        <v>702.46</v>
      </c>
      <c r="D2921" s="13">
        <v>19476.032299999999</v>
      </c>
      <c r="E2921" s="14">
        <v>526172</v>
      </c>
      <c r="F2921" s="16">
        <f t="shared" si="91"/>
        <v>1.1252520540944082E-3</v>
      </c>
      <c r="G2921">
        <f t="shared" si="90"/>
        <v>2019</v>
      </c>
    </row>
    <row r="2922" spans="1:7" x14ac:dyDescent="0.2">
      <c r="A2922" s="11" t="s">
        <v>259</v>
      </c>
      <c r="B2922" s="12">
        <v>43579</v>
      </c>
      <c r="C2922" s="15">
        <v>709.75</v>
      </c>
      <c r="D2922" s="13">
        <v>19678.150900000001</v>
      </c>
      <c r="E2922" s="14">
        <v>1184568</v>
      </c>
      <c r="F2922" s="16">
        <f t="shared" si="91"/>
        <v>1.0324335268074114E-2</v>
      </c>
      <c r="G2922">
        <f t="shared" si="90"/>
        <v>2019</v>
      </c>
    </row>
    <row r="2923" spans="1:7" x14ac:dyDescent="0.2">
      <c r="A2923" s="11" t="s">
        <v>259</v>
      </c>
      <c r="B2923" s="12">
        <v>43580</v>
      </c>
      <c r="C2923" s="15">
        <v>678.07</v>
      </c>
      <c r="D2923" s="13">
        <v>18791.730899999999</v>
      </c>
      <c r="E2923" s="14">
        <v>2336369</v>
      </c>
      <c r="F2923" s="16">
        <f t="shared" si="91"/>
        <v>-4.5662267904308294E-2</v>
      </c>
      <c r="G2923">
        <f t="shared" si="90"/>
        <v>2019</v>
      </c>
    </row>
    <row r="2924" spans="1:7" x14ac:dyDescent="0.2">
      <c r="A2924" s="11" t="s">
        <v>259</v>
      </c>
      <c r="B2924" s="12">
        <v>43581</v>
      </c>
      <c r="C2924" s="15">
        <v>676.79</v>
      </c>
      <c r="D2924" s="13">
        <v>18756.257600000001</v>
      </c>
      <c r="E2924" s="14">
        <v>766266</v>
      </c>
      <c r="F2924" s="16">
        <f t="shared" si="91"/>
        <v>-1.8894946796278957E-3</v>
      </c>
      <c r="G2924">
        <f t="shared" si="90"/>
        <v>2019</v>
      </c>
    </row>
    <row r="2925" spans="1:7" x14ac:dyDescent="0.2">
      <c r="A2925" s="11" t="s">
        <v>259</v>
      </c>
      <c r="B2925" s="12">
        <v>43584</v>
      </c>
      <c r="C2925" s="15">
        <v>677.9</v>
      </c>
      <c r="D2925" s="13">
        <v>18787.0196</v>
      </c>
      <c r="E2925" s="14">
        <v>635089</v>
      </c>
      <c r="F2925" s="16">
        <f t="shared" si="91"/>
        <v>1.638751667775585E-3</v>
      </c>
      <c r="G2925">
        <f t="shared" si="90"/>
        <v>2019</v>
      </c>
    </row>
    <row r="2926" spans="1:7" x14ac:dyDescent="0.2">
      <c r="A2926" s="11" t="s">
        <v>259</v>
      </c>
      <c r="B2926" s="12">
        <v>43585</v>
      </c>
      <c r="C2926" s="15">
        <v>688.04</v>
      </c>
      <c r="D2926" s="13">
        <v>19068.035100000001</v>
      </c>
      <c r="E2926" s="14">
        <v>591692</v>
      </c>
      <c r="F2926" s="16">
        <f t="shared" si="91"/>
        <v>1.4847191341270157E-2</v>
      </c>
      <c r="G2926">
        <f t="shared" si="90"/>
        <v>2019</v>
      </c>
    </row>
    <row r="2927" spans="1:7" x14ac:dyDescent="0.2">
      <c r="A2927" s="11" t="s">
        <v>268</v>
      </c>
      <c r="B2927" s="12">
        <v>42734</v>
      </c>
      <c r="C2927" s="15">
        <v>60.47</v>
      </c>
      <c r="D2927" s="13">
        <v>18567.427199999998</v>
      </c>
      <c r="E2927" s="14">
        <v>1204481</v>
      </c>
      <c r="F2927" s="16" t="str">
        <f t="shared" si="91"/>
        <v/>
      </c>
      <c r="G2927">
        <f t="shared" si="90"/>
        <v>2016</v>
      </c>
    </row>
    <row r="2928" spans="1:7" x14ac:dyDescent="0.2">
      <c r="A2928" s="11" t="s">
        <v>268</v>
      </c>
      <c r="B2928" s="12">
        <v>42738</v>
      </c>
      <c r="C2928" s="15">
        <v>60.64</v>
      </c>
      <c r="D2928" s="13">
        <v>18619.626</v>
      </c>
      <c r="E2928" s="14">
        <v>1185432</v>
      </c>
      <c r="F2928" s="16">
        <f t="shared" si="91"/>
        <v>2.8073670489947322E-3</v>
      </c>
      <c r="G2928">
        <f t="shared" si="90"/>
        <v>2017</v>
      </c>
    </row>
    <row r="2929" spans="1:7" x14ac:dyDescent="0.2">
      <c r="A2929" s="11" t="s">
        <v>268</v>
      </c>
      <c r="B2929" s="12">
        <v>42739</v>
      </c>
      <c r="C2929" s="15">
        <v>61.06</v>
      </c>
      <c r="D2929" s="13">
        <v>18748.587800000001</v>
      </c>
      <c r="E2929" s="14">
        <v>1257452</v>
      </c>
      <c r="F2929" s="16">
        <f t="shared" si="91"/>
        <v>6.9022459726156516E-3</v>
      </c>
      <c r="G2929">
        <f t="shared" si="90"/>
        <v>2017</v>
      </c>
    </row>
    <row r="2930" spans="1:7" x14ac:dyDescent="0.2">
      <c r="A2930" s="11" t="s">
        <v>268</v>
      </c>
      <c r="B2930" s="12">
        <v>42740</v>
      </c>
      <c r="C2930" s="15">
        <v>60.93</v>
      </c>
      <c r="D2930" s="13">
        <v>18708.670999999998</v>
      </c>
      <c r="E2930" s="14">
        <v>1488464</v>
      </c>
      <c r="F2930" s="16">
        <f t="shared" si="91"/>
        <v>-2.1313230463288479E-3</v>
      </c>
      <c r="G2930">
        <f t="shared" si="90"/>
        <v>2017</v>
      </c>
    </row>
    <row r="2931" spans="1:7" x14ac:dyDescent="0.2">
      <c r="A2931" s="11" t="s">
        <v>268</v>
      </c>
      <c r="B2931" s="12">
        <v>42741</v>
      </c>
      <c r="C2931" s="15">
        <v>60.7</v>
      </c>
      <c r="D2931" s="13">
        <v>18638.0491</v>
      </c>
      <c r="E2931" s="14">
        <v>888468</v>
      </c>
      <c r="F2931" s="16">
        <f t="shared" si="91"/>
        <v>-3.781966194950373E-3</v>
      </c>
      <c r="G2931">
        <f t="shared" si="90"/>
        <v>2017</v>
      </c>
    </row>
    <row r="2932" spans="1:7" x14ac:dyDescent="0.2">
      <c r="A2932" s="11" t="s">
        <v>268</v>
      </c>
      <c r="B2932" s="12">
        <v>42744</v>
      </c>
      <c r="C2932" s="15">
        <v>59.75</v>
      </c>
      <c r="D2932" s="13">
        <v>18346.3498</v>
      </c>
      <c r="E2932" s="14">
        <v>1253379</v>
      </c>
      <c r="F2932" s="16">
        <f t="shared" si="91"/>
        <v>-1.5774507253832597E-2</v>
      </c>
      <c r="G2932">
        <f t="shared" si="90"/>
        <v>2017</v>
      </c>
    </row>
    <row r="2933" spans="1:7" x14ac:dyDescent="0.2">
      <c r="A2933" s="11" t="s">
        <v>268</v>
      </c>
      <c r="B2933" s="12">
        <v>42745</v>
      </c>
      <c r="C2933" s="15">
        <v>60.01</v>
      </c>
      <c r="D2933" s="13">
        <v>18426.183300000001</v>
      </c>
      <c r="E2933" s="14">
        <v>1561521</v>
      </c>
      <c r="F2933" s="16">
        <f t="shared" si="91"/>
        <v>4.342024189801323E-3</v>
      </c>
      <c r="G2933">
        <f t="shared" si="90"/>
        <v>2017</v>
      </c>
    </row>
    <row r="2934" spans="1:7" x14ac:dyDescent="0.2">
      <c r="A2934" s="11" t="s">
        <v>268</v>
      </c>
      <c r="B2934" s="12">
        <v>42746</v>
      </c>
      <c r="C2934" s="15">
        <v>60.15</v>
      </c>
      <c r="D2934" s="13">
        <v>18469.170600000001</v>
      </c>
      <c r="E2934" s="14">
        <v>2323322</v>
      </c>
      <c r="F2934" s="16">
        <f t="shared" si="91"/>
        <v>2.3302274192663151E-3</v>
      </c>
      <c r="G2934">
        <f t="shared" si="90"/>
        <v>2017</v>
      </c>
    </row>
    <row r="2935" spans="1:7" x14ac:dyDescent="0.2">
      <c r="A2935" s="11" t="s">
        <v>268</v>
      </c>
      <c r="B2935" s="12">
        <v>42747</v>
      </c>
      <c r="C2935" s="15">
        <v>61.57</v>
      </c>
      <c r="D2935" s="13">
        <v>18905.1842</v>
      </c>
      <c r="E2935" s="14">
        <v>2478300</v>
      </c>
      <c r="F2935" s="16">
        <f t="shared" si="91"/>
        <v>2.3333296502430802E-2</v>
      </c>
      <c r="G2935">
        <f t="shared" si="90"/>
        <v>2017</v>
      </c>
    </row>
    <row r="2936" spans="1:7" x14ac:dyDescent="0.2">
      <c r="A2936" s="11" t="s">
        <v>268</v>
      </c>
      <c r="B2936" s="12">
        <v>42748</v>
      </c>
      <c r="C2936" s="15">
        <v>61.72</v>
      </c>
      <c r="D2936" s="13">
        <v>18951.241999999998</v>
      </c>
      <c r="E2936" s="14">
        <v>1197133</v>
      </c>
      <c r="F2936" s="16">
        <f t="shared" si="91"/>
        <v>2.4332885718413382E-3</v>
      </c>
      <c r="G2936">
        <f t="shared" si="90"/>
        <v>2017</v>
      </c>
    </row>
    <row r="2937" spans="1:7" x14ac:dyDescent="0.2">
      <c r="A2937" s="11" t="s">
        <v>268</v>
      </c>
      <c r="B2937" s="12">
        <v>42752</v>
      </c>
      <c r="C2937" s="15">
        <v>62.09</v>
      </c>
      <c r="D2937" s="13">
        <v>19064.851200000001</v>
      </c>
      <c r="E2937" s="14">
        <v>1899333</v>
      </c>
      <c r="F2937" s="16">
        <f t="shared" si="91"/>
        <v>5.9769178818413404E-3</v>
      </c>
      <c r="G2937">
        <f t="shared" si="90"/>
        <v>2017</v>
      </c>
    </row>
    <row r="2938" spans="1:7" x14ac:dyDescent="0.2">
      <c r="A2938" s="11" t="s">
        <v>268</v>
      </c>
      <c r="B2938" s="12">
        <v>42753</v>
      </c>
      <c r="C2938" s="15">
        <v>62.29</v>
      </c>
      <c r="D2938" s="13">
        <v>19126.261600000002</v>
      </c>
      <c r="E2938" s="14">
        <v>1098944</v>
      </c>
      <c r="F2938" s="16">
        <f t="shared" si="91"/>
        <v>3.2159538892525853E-3</v>
      </c>
      <c r="G2938">
        <f t="shared" si="90"/>
        <v>2017</v>
      </c>
    </row>
    <row r="2939" spans="1:7" x14ac:dyDescent="0.2">
      <c r="A2939" s="11" t="s">
        <v>268</v>
      </c>
      <c r="B2939" s="12">
        <v>42754</v>
      </c>
      <c r="C2939" s="15">
        <v>62.24</v>
      </c>
      <c r="D2939" s="13">
        <v>19110.909</v>
      </c>
      <c r="E2939" s="14">
        <v>964698</v>
      </c>
      <c r="F2939" s="16">
        <f t="shared" si="91"/>
        <v>-8.0301939591789632E-4</v>
      </c>
      <c r="G2939">
        <f t="shared" si="90"/>
        <v>2017</v>
      </c>
    </row>
    <row r="2940" spans="1:7" x14ac:dyDescent="0.2">
      <c r="A2940" s="11" t="s">
        <v>268</v>
      </c>
      <c r="B2940" s="12">
        <v>42755</v>
      </c>
      <c r="C2940" s="15">
        <v>62.84</v>
      </c>
      <c r="D2940" s="13">
        <v>19295.140100000001</v>
      </c>
      <c r="E2940" s="14">
        <v>1212496</v>
      </c>
      <c r="F2940" s="16">
        <f t="shared" si="91"/>
        <v>9.5939335172842578E-3</v>
      </c>
      <c r="G2940">
        <f t="shared" si="90"/>
        <v>2017</v>
      </c>
    </row>
    <row r="2941" spans="1:7" x14ac:dyDescent="0.2">
      <c r="A2941" s="11" t="s">
        <v>268</v>
      </c>
      <c r="B2941" s="12">
        <v>42758</v>
      </c>
      <c r="C2941" s="15">
        <v>63.12</v>
      </c>
      <c r="D2941" s="13">
        <v>19381.114699999998</v>
      </c>
      <c r="E2941" s="14">
        <v>1452249</v>
      </c>
      <c r="F2941" s="16">
        <f t="shared" si="91"/>
        <v>4.4458631501982666E-3</v>
      </c>
      <c r="G2941">
        <f t="shared" si="90"/>
        <v>2017</v>
      </c>
    </row>
    <row r="2942" spans="1:7" x14ac:dyDescent="0.2">
      <c r="A2942" s="11" t="s">
        <v>268</v>
      </c>
      <c r="B2942" s="12">
        <v>42759</v>
      </c>
      <c r="C2942" s="15">
        <v>63.3</v>
      </c>
      <c r="D2942" s="13">
        <v>19436.383999999998</v>
      </c>
      <c r="E2942" s="14">
        <v>1330982</v>
      </c>
      <c r="F2942" s="16">
        <f t="shared" si="91"/>
        <v>2.8476526125116972E-3</v>
      </c>
      <c r="G2942">
        <f t="shared" si="90"/>
        <v>2017</v>
      </c>
    </row>
    <row r="2943" spans="1:7" x14ac:dyDescent="0.2">
      <c r="A2943" s="11" t="s">
        <v>268</v>
      </c>
      <c r="B2943" s="12">
        <v>42760</v>
      </c>
      <c r="C2943" s="15">
        <v>63.1</v>
      </c>
      <c r="D2943" s="13">
        <v>19374.973600000001</v>
      </c>
      <c r="E2943" s="14">
        <v>1126167</v>
      </c>
      <c r="F2943" s="16">
        <f t="shared" si="91"/>
        <v>-3.1645596029629139E-3</v>
      </c>
      <c r="G2943">
        <f t="shared" si="90"/>
        <v>2017</v>
      </c>
    </row>
    <row r="2944" spans="1:7" x14ac:dyDescent="0.2">
      <c r="A2944" s="11" t="s">
        <v>268</v>
      </c>
      <c r="B2944" s="12">
        <v>42761</v>
      </c>
      <c r="C2944" s="15">
        <v>62.62</v>
      </c>
      <c r="D2944" s="13">
        <v>19227.5887</v>
      </c>
      <c r="E2944" s="14">
        <v>1283103</v>
      </c>
      <c r="F2944" s="16">
        <f t="shared" si="91"/>
        <v>-7.6360536489078635E-3</v>
      </c>
      <c r="G2944">
        <f t="shared" si="90"/>
        <v>2017</v>
      </c>
    </row>
    <row r="2945" spans="1:7" x14ac:dyDescent="0.2">
      <c r="A2945" s="11" t="s">
        <v>268</v>
      </c>
      <c r="B2945" s="12">
        <v>42762</v>
      </c>
      <c r="C2945" s="15">
        <v>62.58</v>
      </c>
      <c r="D2945" s="13">
        <v>19215.3066</v>
      </c>
      <c r="E2945" s="14">
        <v>1082483</v>
      </c>
      <c r="F2945" s="16">
        <f t="shared" si="91"/>
        <v>-6.3897765752354558E-4</v>
      </c>
      <c r="G2945">
        <f t="shared" si="90"/>
        <v>2017</v>
      </c>
    </row>
    <row r="2946" spans="1:7" x14ac:dyDescent="0.2">
      <c r="A2946" s="11" t="s">
        <v>268</v>
      </c>
      <c r="B2946" s="12">
        <v>42765</v>
      </c>
      <c r="C2946" s="15">
        <v>62.38</v>
      </c>
      <c r="D2946" s="13">
        <v>19153.8963</v>
      </c>
      <c r="E2946" s="14">
        <v>1547253</v>
      </c>
      <c r="F2946" s="16">
        <f t="shared" si="91"/>
        <v>-3.2010270610788147E-3</v>
      </c>
      <c r="G2946">
        <f t="shared" si="90"/>
        <v>2017</v>
      </c>
    </row>
    <row r="2947" spans="1:7" x14ac:dyDescent="0.2">
      <c r="A2947" s="11" t="s">
        <v>268</v>
      </c>
      <c r="B2947" s="12">
        <v>42766</v>
      </c>
      <c r="C2947" s="15">
        <v>62.23</v>
      </c>
      <c r="D2947" s="13">
        <v>19107.838500000002</v>
      </c>
      <c r="E2947" s="14">
        <v>2401077</v>
      </c>
      <c r="F2947" s="16">
        <f t="shared" si="91"/>
        <v>-2.4075125985307268E-3</v>
      </c>
      <c r="G2947">
        <f t="shared" ref="G2947:G3010" si="92">YEAR(B2947)</f>
        <v>2017</v>
      </c>
    </row>
    <row r="2948" spans="1:7" x14ac:dyDescent="0.2">
      <c r="A2948" s="11" t="s">
        <v>268</v>
      </c>
      <c r="B2948" s="12">
        <v>42767</v>
      </c>
      <c r="C2948" s="15">
        <v>62.49</v>
      </c>
      <c r="D2948" s="13">
        <v>19187.671999999999</v>
      </c>
      <c r="E2948" s="14">
        <v>1768419</v>
      </c>
      <c r="F2948" s="16">
        <f t="shared" ref="F2948:F3011" si="93">IF(A2948&lt;&gt;A2947,"",LN(C2948/C2947))</f>
        <v>4.1693453598639612E-3</v>
      </c>
      <c r="G2948">
        <f t="shared" si="92"/>
        <v>2017</v>
      </c>
    </row>
    <row r="2949" spans="1:7" x14ac:dyDescent="0.2">
      <c r="A2949" s="11" t="s">
        <v>268</v>
      </c>
      <c r="B2949" s="12">
        <v>42768</v>
      </c>
      <c r="C2949" s="15">
        <v>63.16</v>
      </c>
      <c r="D2949" s="13">
        <v>19393.396700000001</v>
      </c>
      <c r="E2949" s="14">
        <v>1028111</v>
      </c>
      <c r="F2949" s="16">
        <f t="shared" si="93"/>
        <v>1.0664645446450977E-2</v>
      </c>
      <c r="G2949">
        <f t="shared" si="92"/>
        <v>2017</v>
      </c>
    </row>
    <row r="2950" spans="1:7" x14ac:dyDescent="0.2">
      <c r="A2950" s="11" t="s">
        <v>268</v>
      </c>
      <c r="B2950" s="12">
        <v>42769</v>
      </c>
      <c r="C2950" s="15">
        <v>63.28</v>
      </c>
      <c r="D2950" s="13">
        <v>19430.242999999999</v>
      </c>
      <c r="E2950" s="14">
        <v>1390011</v>
      </c>
      <c r="F2950" s="16">
        <f t="shared" si="93"/>
        <v>1.8981340719571313E-3</v>
      </c>
      <c r="G2950">
        <f t="shared" si="92"/>
        <v>2017</v>
      </c>
    </row>
    <row r="2951" spans="1:7" x14ac:dyDescent="0.2">
      <c r="A2951" s="11" t="s">
        <v>268</v>
      </c>
      <c r="B2951" s="12">
        <v>42772</v>
      </c>
      <c r="C2951" s="15">
        <v>62.6</v>
      </c>
      <c r="D2951" s="13">
        <v>19221.447700000001</v>
      </c>
      <c r="E2951" s="14">
        <v>1382871</v>
      </c>
      <c r="F2951" s="16">
        <f t="shared" si="93"/>
        <v>-1.0804045353345625E-2</v>
      </c>
      <c r="G2951">
        <f t="shared" si="92"/>
        <v>2017</v>
      </c>
    </row>
    <row r="2952" spans="1:7" x14ac:dyDescent="0.2">
      <c r="A2952" s="11" t="s">
        <v>268</v>
      </c>
      <c r="B2952" s="12">
        <v>42773</v>
      </c>
      <c r="C2952" s="15">
        <v>63.23</v>
      </c>
      <c r="D2952" s="13">
        <v>19414.8904</v>
      </c>
      <c r="E2952" s="14">
        <v>1150766</v>
      </c>
      <c r="F2952" s="16">
        <f t="shared" si="93"/>
        <v>1.001359396446902E-2</v>
      </c>
      <c r="G2952">
        <f t="shared" si="92"/>
        <v>2017</v>
      </c>
    </row>
    <row r="2953" spans="1:7" x14ac:dyDescent="0.2">
      <c r="A2953" s="11" t="s">
        <v>268</v>
      </c>
      <c r="B2953" s="12">
        <v>42774</v>
      </c>
      <c r="C2953" s="15">
        <v>63.4</v>
      </c>
      <c r="D2953" s="13">
        <v>19467.089199999999</v>
      </c>
      <c r="E2953" s="14">
        <v>1209629</v>
      </c>
      <c r="F2953" s="16">
        <f t="shared" si="93"/>
        <v>2.6849893726584887E-3</v>
      </c>
      <c r="G2953">
        <f t="shared" si="92"/>
        <v>2017</v>
      </c>
    </row>
    <row r="2954" spans="1:7" x14ac:dyDescent="0.2">
      <c r="A2954" s="11" t="s">
        <v>268</v>
      </c>
      <c r="B2954" s="12">
        <v>42775</v>
      </c>
      <c r="C2954" s="15">
        <v>63.84</v>
      </c>
      <c r="D2954" s="13">
        <v>19602.191999999999</v>
      </c>
      <c r="E2954" s="14">
        <v>1429878</v>
      </c>
      <c r="F2954" s="16">
        <f t="shared" si="93"/>
        <v>6.9160916983730877E-3</v>
      </c>
      <c r="G2954">
        <f t="shared" si="92"/>
        <v>2017</v>
      </c>
    </row>
    <row r="2955" spans="1:7" x14ac:dyDescent="0.2">
      <c r="A2955" s="11" t="s">
        <v>268</v>
      </c>
      <c r="B2955" s="12">
        <v>42776</v>
      </c>
      <c r="C2955" s="15">
        <v>63.27</v>
      </c>
      <c r="D2955" s="13">
        <v>19427.172399999999</v>
      </c>
      <c r="E2955" s="14">
        <v>1283138</v>
      </c>
      <c r="F2955" s="16">
        <f t="shared" si="93"/>
        <v>-8.9686699827603751E-3</v>
      </c>
      <c r="G2955">
        <f t="shared" si="92"/>
        <v>2017</v>
      </c>
    </row>
    <row r="2956" spans="1:7" x14ac:dyDescent="0.2">
      <c r="A2956" s="11" t="s">
        <v>268</v>
      </c>
      <c r="B2956" s="12">
        <v>42779</v>
      </c>
      <c r="C2956" s="15">
        <v>63.43</v>
      </c>
      <c r="D2956" s="13">
        <v>19476.3007</v>
      </c>
      <c r="E2956" s="14">
        <v>1337261</v>
      </c>
      <c r="F2956" s="16">
        <f t="shared" si="93"/>
        <v>2.525652487012689E-3</v>
      </c>
      <c r="G2956">
        <f t="shared" si="92"/>
        <v>2017</v>
      </c>
    </row>
    <row r="2957" spans="1:7" x14ac:dyDescent="0.2">
      <c r="A2957" s="11" t="s">
        <v>268</v>
      </c>
      <c r="B2957" s="12">
        <v>42780</v>
      </c>
      <c r="C2957" s="15">
        <v>63.03</v>
      </c>
      <c r="D2957" s="13">
        <v>19353.48</v>
      </c>
      <c r="E2957" s="14">
        <v>1364419</v>
      </c>
      <c r="F2957" s="16">
        <f t="shared" si="93"/>
        <v>-6.3261321207870461E-3</v>
      </c>
      <c r="G2957">
        <f t="shared" si="92"/>
        <v>2017</v>
      </c>
    </row>
    <row r="2958" spans="1:7" x14ac:dyDescent="0.2">
      <c r="A2958" s="11" t="s">
        <v>268</v>
      </c>
      <c r="B2958" s="12">
        <v>42781</v>
      </c>
      <c r="C2958" s="15">
        <v>63.45</v>
      </c>
      <c r="D2958" s="13">
        <v>19482.441800000001</v>
      </c>
      <c r="E2958" s="14">
        <v>1888573</v>
      </c>
      <c r="F2958" s="16">
        <f t="shared" si="93"/>
        <v>6.6413906353778437E-3</v>
      </c>
      <c r="G2958">
        <f t="shared" si="92"/>
        <v>2017</v>
      </c>
    </row>
    <row r="2959" spans="1:7" x14ac:dyDescent="0.2">
      <c r="A2959" s="11" t="s">
        <v>268</v>
      </c>
      <c r="B2959" s="12">
        <v>42782</v>
      </c>
      <c r="C2959" s="15">
        <v>62.55</v>
      </c>
      <c r="D2959" s="13">
        <v>19206.095099999999</v>
      </c>
      <c r="E2959" s="14">
        <v>3361300</v>
      </c>
      <c r="F2959" s="16">
        <f t="shared" si="93"/>
        <v>-1.4285957247476654E-2</v>
      </c>
      <c r="G2959">
        <f t="shared" si="92"/>
        <v>2017</v>
      </c>
    </row>
    <row r="2960" spans="1:7" x14ac:dyDescent="0.2">
      <c r="A2960" s="11" t="s">
        <v>268</v>
      </c>
      <c r="B2960" s="12">
        <v>42783</v>
      </c>
      <c r="C2960" s="15">
        <v>58.48</v>
      </c>
      <c r="D2960" s="13">
        <v>17956.393899999999</v>
      </c>
      <c r="E2960" s="14">
        <v>6122699</v>
      </c>
      <c r="F2960" s="16">
        <f t="shared" si="93"/>
        <v>-6.728142147139704E-2</v>
      </c>
      <c r="G2960">
        <f t="shared" si="92"/>
        <v>2017</v>
      </c>
    </row>
    <row r="2961" spans="1:7" x14ac:dyDescent="0.2">
      <c r="A2961" s="11" t="s">
        <v>268</v>
      </c>
      <c r="B2961" s="12">
        <v>42787</v>
      </c>
      <c r="C2961" s="15">
        <v>58.95</v>
      </c>
      <c r="D2961" s="13">
        <v>18100.708299999998</v>
      </c>
      <c r="E2961" s="14">
        <v>4824665</v>
      </c>
      <c r="F2961" s="16">
        <f t="shared" si="93"/>
        <v>8.0048115418569748E-3</v>
      </c>
      <c r="G2961">
        <f t="shared" si="92"/>
        <v>2017</v>
      </c>
    </row>
    <row r="2962" spans="1:7" x14ac:dyDescent="0.2">
      <c r="A2962" s="11" t="s">
        <v>268</v>
      </c>
      <c r="B2962" s="12">
        <v>42788</v>
      </c>
      <c r="C2962" s="15">
        <v>59.17</v>
      </c>
      <c r="D2962" s="13">
        <v>18168.259699999999</v>
      </c>
      <c r="E2962" s="14">
        <v>2504688</v>
      </c>
      <c r="F2962" s="16">
        <f t="shared" si="93"/>
        <v>3.7250297052226918E-3</v>
      </c>
      <c r="G2962">
        <f t="shared" si="92"/>
        <v>2017</v>
      </c>
    </row>
    <row r="2963" spans="1:7" x14ac:dyDescent="0.2">
      <c r="A2963" s="11" t="s">
        <v>268</v>
      </c>
      <c r="B2963" s="12">
        <v>42789</v>
      </c>
      <c r="C2963" s="15">
        <v>59.06</v>
      </c>
      <c r="D2963" s="13">
        <v>18134.484</v>
      </c>
      <c r="E2963" s="14">
        <v>1660246</v>
      </c>
      <c r="F2963" s="16">
        <f t="shared" si="93"/>
        <v>-1.8607803728261279E-3</v>
      </c>
      <c r="G2963">
        <f t="shared" si="92"/>
        <v>2017</v>
      </c>
    </row>
    <row r="2964" spans="1:7" x14ac:dyDescent="0.2">
      <c r="A2964" s="11" t="s">
        <v>268</v>
      </c>
      <c r="B2964" s="12">
        <v>42790</v>
      </c>
      <c r="C2964" s="15">
        <v>59.11</v>
      </c>
      <c r="D2964" s="13">
        <v>18149.836599999999</v>
      </c>
      <c r="E2964" s="14">
        <v>1571781</v>
      </c>
      <c r="F2964" s="16">
        <f t="shared" si="93"/>
        <v>8.4623852050140719E-4</v>
      </c>
      <c r="G2964">
        <f t="shared" si="92"/>
        <v>2017</v>
      </c>
    </row>
    <row r="2965" spans="1:7" x14ac:dyDescent="0.2">
      <c r="A2965" s="11" t="s">
        <v>268</v>
      </c>
      <c r="B2965" s="12">
        <v>42793</v>
      </c>
      <c r="C2965" s="15">
        <v>58.97</v>
      </c>
      <c r="D2965" s="13">
        <v>18106.849399999999</v>
      </c>
      <c r="E2965" s="14">
        <v>1095982</v>
      </c>
      <c r="F2965" s="16">
        <f t="shared" si="93"/>
        <v>-2.3712748238653419E-3</v>
      </c>
      <c r="G2965">
        <f t="shared" si="92"/>
        <v>2017</v>
      </c>
    </row>
    <row r="2966" spans="1:7" x14ac:dyDescent="0.2">
      <c r="A2966" s="11" t="s">
        <v>268</v>
      </c>
      <c r="B2966" s="12">
        <v>42794</v>
      </c>
      <c r="C2966" s="15">
        <v>59.35</v>
      </c>
      <c r="D2966" s="13">
        <v>18223.5291</v>
      </c>
      <c r="E2966" s="14">
        <v>2239331</v>
      </c>
      <c r="F2966" s="16">
        <f t="shared" si="93"/>
        <v>6.4232810432643637E-3</v>
      </c>
      <c r="G2966">
        <f t="shared" si="92"/>
        <v>2017</v>
      </c>
    </row>
    <row r="2967" spans="1:7" x14ac:dyDescent="0.2">
      <c r="A2967" s="11" t="s">
        <v>268</v>
      </c>
      <c r="B2967" s="12">
        <v>42795</v>
      </c>
      <c r="C2967" s="15">
        <v>59.49</v>
      </c>
      <c r="D2967" s="13">
        <v>18266.516299999999</v>
      </c>
      <c r="E2967" s="14">
        <v>1484961</v>
      </c>
      <c r="F2967" s="16">
        <f t="shared" si="93"/>
        <v>2.3561101441372579E-3</v>
      </c>
      <c r="G2967">
        <f t="shared" si="92"/>
        <v>2017</v>
      </c>
    </row>
    <row r="2968" spans="1:7" x14ac:dyDescent="0.2">
      <c r="A2968" s="11" t="s">
        <v>268</v>
      </c>
      <c r="B2968" s="12">
        <v>42796</v>
      </c>
      <c r="C2968" s="15">
        <v>59.83</v>
      </c>
      <c r="D2968" s="13">
        <v>18370.914000000001</v>
      </c>
      <c r="E2968" s="14">
        <v>1869609</v>
      </c>
      <c r="F2968" s="16">
        <f t="shared" si="93"/>
        <v>5.6989762021260378E-3</v>
      </c>
      <c r="G2968">
        <f t="shared" si="92"/>
        <v>2017</v>
      </c>
    </row>
    <row r="2969" spans="1:7" x14ac:dyDescent="0.2">
      <c r="A2969" s="11" t="s">
        <v>268</v>
      </c>
      <c r="B2969" s="12">
        <v>42797</v>
      </c>
      <c r="C2969" s="15">
        <v>59.54</v>
      </c>
      <c r="D2969" s="13">
        <v>18281.868900000001</v>
      </c>
      <c r="E2969" s="14">
        <v>1472145</v>
      </c>
      <c r="F2969" s="16">
        <f t="shared" si="93"/>
        <v>-4.8588518143100352E-3</v>
      </c>
      <c r="G2969">
        <f t="shared" si="92"/>
        <v>2017</v>
      </c>
    </row>
    <row r="2970" spans="1:7" x14ac:dyDescent="0.2">
      <c r="A2970" s="11" t="s">
        <v>268</v>
      </c>
      <c r="B2970" s="12">
        <v>42800</v>
      </c>
      <c r="C2970" s="15">
        <v>59.29</v>
      </c>
      <c r="D2970" s="13">
        <v>18205.106</v>
      </c>
      <c r="E2970" s="14">
        <v>1206222</v>
      </c>
      <c r="F2970" s="16">
        <f t="shared" si="93"/>
        <v>-4.2076978683540265E-3</v>
      </c>
      <c r="G2970">
        <f t="shared" si="92"/>
        <v>2017</v>
      </c>
    </row>
    <row r="2971" spans="1:7" x14ac:dyDescent="0.2">
      <c r="A2971" s="11" t="s">
        <v>268</v>
      </c>
      <c r="B2971" s="12">
        <v>42801</v>
      </c>
      <c r="C2971" s="15">
        <v>59.09</v>
      </c>
      <c r="D2971" s="13">
        <v>18143.695599999999</v>
      </c>
      <c r="E2971" s="14">
        <v>1430155</v>
      </c>
      <c r="F2971" s="16">
        <f t="shared" si="93"/>
        <v>-3.3789523616930316E-3</v>
      </c>
      <c r="G2971">
        <f t="shared" si="92"/>
        <v>2017</v>
      </c>
    </row>
    <row r="2972" spans="1:7" x14ac:dyDescent="0.2">
      <c r="A2972" s="11" t="s">
        <v>268</v>
      </c>
      <c r="B2972" s="12">
        <v>42802</v>
      </c>
      <c r="C2972" s="15">
        <v>58.66</v>
      </c>
      <c r="D2972" s="13">
        <v>18011.6633</v>
      </c>
      <c r="E2972" s="14">
        <v>2061808</v>
      </c>
      <c r="F2972" s="16">
        <f t="shared" si="93"/>
        <v>-7.3036418082783518E-3</v>
      </c>
      <c r="G2972">
        <f t="shared" si="92"/>
        <v>2017</v>
      </c>
    </row>
    <row r="2973" spans="1:7" x14ac:dyDescent="0.2">
      <c r="A2973" s="11" t="s">
        <v>268</v>
      </c>
      <c r="B2973" s="12">
        <v>42803</v>
      </c>
      <c r="C2973" s="15">
        <v>59.03</v>
      </c>
      <c r="D2973" s="13">
        <v>17967.501199999999</v>
      </c>
      <c r="E2973" s="14">
        <v>969604</v>
      </c>
      <c r="F2973" s="16">
        <f t="shared" si="93"/>
        <v>6.2877257032930168E-3</v>
      </c>
      <c r="G2973">
        <f t="shared" si="92"/>
        <v>2017</v>
      </c>
    </row>
    <row r="2974" spans="1:7" x14ac:dyDescent="0.2">
      <c r="A2974" s="11" t="s">
        <v>268</v>
      </c>
      <c r="B2974" s="12">
        <v>42804</v>
      </c>
      <c r="C2974" s="15">
        <v>59.19</v>
      </c>
      <c r="D2974" s="13">
        <v>18016.2019</v>
      </c>
      <c r="E2974" s="14">
        <v>1228879</v>
      </c>
      <c r="F2974" s="16">
        <f t="shared" si="93"/>
        <v>2.7068194500355345E-3</v>
      </c>
      <c r="G2974">
        <f t="shared" si="92"/>
        <v>2017</v>
      </c>
    </row>
    <row r="2975" spans="1:7" x14ac:dyDescent="0.2">
      <c r="A2975" s="11" t="s">
        <v>268</v>
      </c>
      <c r="B2975" s="12">
        <v>42807</v>
      </c>
      <c r="C2975" s="15">
        <v>59.05</v>
      </c>
      <c r="D2975" s="13">
        <v>17973.588800000001</v>
      </c>
      <c r="E2975" s="14">
        <v>2644381</v>
      </c>
      <c r="F2975" s="16">
        <f t="shared" si="93"/>
        <v>-2.3680660592623587E-3</v>
      </c>
      <c r="G2975">
        <f t="shared" si="92"/>
        <v>2017</v>
      </c>
    </row>
    <row r="2976" spans="1:7" x14ac:dyDescent="0.2">
      <c r="A2976" s="11" t="s">
        <v>268</v>
      </c>
      <c r="B2976" s="12">
        <v>42808</v>
      </c>
      <c r="C2976" s="15">
        <v>58.95</v>
      </c>
      <c r="D2976" s="13">
        <v>17943.150900000001</v>
      </c>
      <c r="E2976" s="14">
        <v>1132964</v>
      </c>
      <c r="F2976" s="16">
        <f t="shared" si="93"/>
        <v>-1.6949156599913183E-3</v>
      </c>
      <c r="G2976">
        <f t="shared" si="92"/>
        <v>2017</v>
      </c>
    </row>
    <row r="2977" spans="1:7" x14ac:dyDescent="0.2">
      <c r="A2977" s="11" t="s">
        <v>268</v>
      </c>
      <c r="B2977" s="12">
        <v>42809</v>
      </c>
      <c r="C2977" s="15">
        <v>59.36</v>
      </c>
      <c r="D2977" s="13">
        <v>18067.946400000001</v>
      </c>
      <c r="E2977" s="14">
        <v>1284190</v>
      </c>
      <c r="F2977" s="16">
        <f t="shared" si="93"/>
        <v>6.9309718757449715E-3</v>
      </c>
      <c r="G2977">
        <f t="shared" si="92"/>
        <v>2017</v>
      </c>
    </row>
    <row r="2978" spans="1:7" x14ac:dyDescent="0.2">
      <c r="A2978" s="11" t="s">
        <v>268</v>
      </c>
      <c r="B2978" s="12">
        <v>42810</v>
      </c>
      <c r="C2978" s="15">
        <v>58.83</v>
      </c>
      <c r="D2978" s="13">
        <v>17906.625400000001</v>
      </c>
      <c r="E2978" s="14">
        <v>1475367</v>
      </c>
      <c r="F2978" s="16">
        <f t="shared" si="93"/>
        <v>-8.9686699827603751E-3</v>
      </c>
      <c r="G2978">
        <f t="shared" si="92"/>
        <v>2017</v>
      </c>
    </row>
    <row r="2979" spans="1:7" x14ac:dyDescent="0.2">
      <c r="A2979" s="11" t="s">
        <v>268</v>
      </c>
      <c r="B2979" s="12">
        <v>42811</v>
      </c>
      <c r="C2979" s="15">
        <v>59.2</v>
      </c>
      <c r="D2979" s="13">
        <v>18019.245699999999</v>
      </c>
      <c r="E2979" s="14">
        <v>1714671</v>
      </c>
      <c r="F2979" s="16">
        <f t="shared" si="93"/>
        <v>6.269613013595395E-3</v>
      </c>
      <c r="G2979">
        <f t="shared" si="92"/>
        <v>2017</v>
      </c>
    </row>
    <row r="2980" spans="1:7" x14ac:dyDescent="0.2">
      <c r="A2980" s="11" t="s">
        <v>268</v>
      </c>
      <c r="B2980" s="12">
        <v>42814</v>
      </c>
      <c r="C2980" s="15">
        <v>59</v>
      </c>
      <c r="D2980" s="13">
        <v>17958.369900000002</v>
      </c>
      <c r="E2980" s="14">
        <v>1246063</v>
      </c>
      <c r="F2980" s="16">
        <f t="shared" si="93"/>
        <v>-3.3840979842405684E-3</v>
      </c>
      <c r="G2980">
        <f t="shared" si="92"/>
        <v>2017</v>
      </c>
    </row>
    <row r="2981" spans="1:7" x14ac:dyDescent="0.2">
      <c r="A2981" s="11" t="s">
        <v>268</v>
      </c>
      <c r="B2981" s="12">
        <v>42815</v>
      </c>
      <c r="C2981" s="15">
        <v>57.09</v>
      </c>
      <c r="D2981" s="13">
        <v>17377.005700000002</v>
      </c>
      <c r="E2981" s="14">
        <v>3438890</v>
      </c>
      <c r="F2981" s="16">
        <f t="shared" si="93"/>
        <v>-3.2908473929551624E-2</v>
      </c>
      <c r="G2981">
        <f t="shared" si="92"/>
        <v>2017</v>
      </c>
    </row>
    <row r="2982" spans="1:7" x14ac:dyDescent="0.2">
      <c r="A2982" s="11" t="s">
        <v>268</v>
      </c>
      <c r="B2982" s="12">
        <v>42816</v>
      </c>
      <c r="C2982" s="15">
        <v>56.91</v>
      </c>
      <c r="D2982" s="13">
        <v>17322.217400000001</v>
      </c>
      <c r="E2982" s="14">
        <v>1701881</v>
      </c>
      <c r="F2982" s="16">
        <f t="shared" si="93"/>
        <v>-3.1578973611353549E-3</v>
      </c>
      <c r="G2982">
        <f t="shared" si="92"/>
        <v>2017</v>
      </c>
    </row>
    <row r="2983" spans="1:7" x14ac:dyDescent="0.2">
      <c r="A2983" s="11" t="s">
        <v>268</v>
      </c>
      <c r="B2983" s="12">
        <v>42817</v>
      </c>
      <c r="C2983" s="15">
        <v>57.6</v>
      </c>
      <c r="D2983" s="13">
        <v>17532.239099999999</v>
      </c>
      <c r="E2983" s="14">
        <v>1797698</v>
      </c>
      <c r="F2983" s="16">
        <f t="shared" si="93"/>
        <v>1.205149508681321E-2</v>
      </c>
      <c r="G2983">
        <f t="shared" si="92"/>
        <v>2017</v>
      </c>
    </row>
    <row r="2984" spans="1:7" x14ac:dyDescent="0.2">
      <c r="A2984" s="11" t="s">
        <v>268</v>
      </c>
      <c r="B2984" s="12">
        <v>42818</v>
      </c>
      <c r="C2984" s="15">
        <v>57.44</v>
      </c>
      <c r="D2984" s="13">
        <v>17483.538400000001</v>
      </c>
      <c r="E2984" s="14">
        <v>1420257</v>
      </c>
      <c r="F2984" s="16">
        <f t="shared" si="93"/>
        <v>-2.781642961876914E-3</v>
      </c>
      <c r="G2984">
        <f t="shared" si="92"/>
        <v>2017</v>
      </c>
    </row>
    <row r="2985" spans="1:7" x14ac:dyDescent="0.2">
      <c r="A2985" s="11" t="s">
        <v>268</v>
      </c>
      <c r="B2985" s="12">
        <v>42821</v>
      </c>
      <c r="C2985" s="15">
        <v>57.49</v>
      </c>
      <c r="D2985" s="13">
        <v>17498.757399999999</v>
      </c>
      <c r="E2985" s="14">
        <v>999016</v>
      </c>
      <c r="F2985" s="16">
        <f t="shared" si="93"/>
        <v>8.7009489523095444E-4</v>
      </c>
      <c r="G2985">
        <f t="shared" si="92"/>
        <v>2017</v>
      </c>
    </row>
    <row r="2986" spans="1:7" x14ac:dyDescent="0.2">
      <c r="A2986" s="11" t="s">
        <v>268</v>
      </c>
      <c r="B2986" s="12">
        <v>42822</v>
      </c>
      <c r="C2986" s="15">
        <v>57.62</v>
      </c>
      <c r="D2986" s="13">
        <v>17538.3266</v>
      </c>
      <c r="E2986" s="14">
        <v>1001663</v>
      </c>
      <c r="F2986" s="16">
        <f t="shared" si="93"/>
        <v>2.2587100211827575E-3</v>
      </c>
      <c r="G2986">
        <f t="shared" si="92"/>
        <v>2017</v>
      </c>
    </row>
    <row r="2987" spans="1:7" x14ac:dyDescent="0.2">
      <c r="A2987" s="11" t="s">
        <v>268</v>
      </c>
      <c r="B2987" s="12">
        <v>42823</v>
      </c>
      <c r="C2987" s="15">
        <v>57.57</v>
      </c>
      <c r="D2987" s="13">
        <v>17523.1077</v>
      </c>
      <c r="E2987" s="14">
        <v>1006118</v>
      </c>
      <c r="F2987" s="16">
        <f t="shared" si="93"/>
        <v>-8.6813096866416694E-4</v>
      </c>
      <c r="G2987">
        <f t="shared" si="92"/>
        <v>2017</v>
      </c>
    </row>
    <row r="2988" spans="1:7" x14ac:dyDescent="0.2">
      <c r="A2988" s="11" t="s">
        <v>268</v>
      </c>
      <c r="B2988" s="12">
        <v>42824</v>
      </c>
      <c r="C2988" s="15">
        <v>57.11</v>
      </c>
      <c r="D2988" s="13">
        <v>17383.0933</v>
      </c>
      <c r="E2988" s="14">
        <v>785440</v>
      </c>
      <c r="F2988" s="16">
        <f t="shared" si="93"/>
        <v>-8.0223660109466823E-3</v>
      </c>
      <c r="G2988">
        <f t="shared" si="92"/>
        <v>2017</v>
      </c>
    </row>
    <row r="2989" spans="1:7" x14ac:dyDescent="0.2">
      <c r="A2989" s="11" t="s">
        <v>268</v>
      </c>
      <c r="B2989" s="12">
        <v>42825</v>
      </c>
      <c r="C2989" s="15">
        <v>57.24</v>
      </c>
      <c r="D2989" s="13">
        <v>17422.6626</v>
      </c>
      <c r="E2989" s="14">
        <v>1911250</v>
      </c>
      <c r="F2989" s="16">
        <f t="shared" si="93"/>
        <v>2.2737220114787582E-3</v>
      </c>
      <c r="G2989">
        <f t="shared" si="92"/>
        <v>2017</v>
      </c>
    </row>
    <row r="2990" spans="1:7" x14ac:dyDescent="0.2">
      <c r="A2990" s="11" t="s">
        <v>268</v>
      </c>
      <c r="B2990" s="12">
        <v>42828</v>
      </c>
      <c r="C2990" s="15">
        <v>56.89</v>
      </c>
      <c r="D2990" s="13">
        <v>17316.1299</v>
      </c>
      <c r="E2990" s="14">
        <v>2104693</v>
      </c>
      <c r="F2990" s="16">
        <f t="shared" si="93"/>
        <v>-6.1333759256941792E-3</v>
      </c>
      <c r="G2990">
        <f t="shared" si="92"/>
        <v>2017</v>
      </c>
    </row>
    <row r="2991" spans="1:7" x14ac:dyDescent="0.2">
      <c r="A2991" s="11" t="s">
        <v>268</v>
      </c>
      <c r="B2991" s="12">
        <v>42829</v>
      </c>
      <c r="C2991" s="15">
        <v>56.78</v>
      </c>
      <c r="D2991" s="13">
        <v>17282.6482</v>
      </c>
      <c r="E2991" s="14">
        <v>1299500</v>
      </c>
      <c r="F2991" s="16">
        <f t="shared" si="93"/>
        <v>-1.9354277177309328E-3</v>
      </c>
      <c r="G2991">
        <f t="shared" si="92"/>
        <v>2017</v>
      </c>
    </row>
    <row r="2992" spans="1:7" x14ac:dyDescent="0.2">
      <c r="A2992" s="11" t="s">
        <v>268</v>
      </c>
      <c r="B2992" s="12">
        <v>42830</v>
      </c>
      <c r="C2992" s="15">
        <v>56.77</v>
      </c>
      <c r="D2992" s="13">
        <v>17279.6044</v>
      </c>
      <c r="E2992" s="14">
        <v>1724723</v>
      </c>
      <c r="F2992" s="16">
        <f t="shared" si="93"/>
        <v>-1.7613386219023609E-4</v>
      </c>
      <c r="G2992">
        <f t="shared" si="92"/>
        <v>2017</v>
      </c>
    </row>
    <row r="2993" spans="1:7" x14ac:dyDescent="0.2">
      <c r="A2993" s="11" t="s">
        <v>268</v>
      </c>
      <c r="B2993" s="12">
        <v>42831</v>
      </c>
      <c r="C2993" s="15">
        <v>56.59</v>
      </c>
      <c r="D2993" s="13">
        <v>17224.8161</v>
      </c>
      <c r="E2993" s="14">
        <v>1088159</v>
      </c>
      <c r="F2993" s="16">
        <f t="shared" si="93"/>
        <v>-3.1757260282023404E-3</v>
      </c>
      <c r="G2993">
        <f t="shared" si="92"/>
        <v>2017</v>
      </c>
    </row>
    <row r="2994" spans="1:7" x14ac:dyDescent="0.2">
      <c r="A2994" s="11" t="s">
        <v>268</v>
      </c>
      <c r="B2994" s="12">
        <v>42832</v>
      </c>
      <c r="C2994" s="15">
        <v>56.41</v>
      </c>
      <c r="D2994" s="13">
        <v>17170.027900000001</v>
      </c>
      <c r="E2994" s="14">
        <v>2004349</v>
      </c>
      <c r="F2994" s="16">
        <f t="shared" si="93"/>
        <v>-3.1858434025478443E-3</v>
      </c>
      <c r="G2994">
        <f t="shared" si="92"/>
        <v>2017</v>
      </c>
    </row>
    <row r="2995" spans="1:7" x14ac:dyDescent="0.2">
      <c r="A2995" s="11" t="s">
        <v>268</v>
      </c>
      <c r="B2995" s="12">
        <v>42835</v>
      </c>
      <c r="C2995" s="15">
        <v>56.5</v>
      </c>
      <c r="D2995" s="13">
        <v>17197.421999999999</v>
      </c>
      <c r="E2995" s="14">
        <v>1535840</v>
      </c>
      <c r="F2995" s="16">
        <f t="shared" si="93"/>
        <v>1.5941904005106694E-3</v>
      </c>
      <c r="G2995">
        <f t="shared" si="92"/>
        <v>2017</v>
      </c>
    </row>
    <row r="2996" spans="1:7" x14ac:dyDescent="0.2">
      <c r="A2996" s="11" t="s">
        <v>268</v>
      </c>
      <c r="B2996" s="12">
        <v>42836</v>
      </c>
      <c r="C2996" s="15">
        <v>56.64</v>
      </c>
      <c r="D2996" s="13">
        <v>17240.035100000001</v>
      </c>
      <c r="E2996" s="14">
        <v>1276226</v>
      </c>
      <c r="F2996" s="16">
        <f t="shared" si="93"/>
        <v>2.4748112330691364E-3</v>
      </c>
      <c r="G2996">
        <f t="shared" si="92"/>
        <v>2017</v>
      </c>
    </row>
    <row r="2997" spans="1:7" x14ac:dyDescent="0.2">
      <c r="A2997" s="11" t="s">
        <v>268</v>
      </c>
      <c r="B2997" s="12">
        <v>42837</v>
      </c>
      <c r="C2997" s="15">
        <v>57.03</v>
      </c>
      <c r="D2997" s="13">
        <v>17358.742900000001</v>
      </c>
      <c r="E2997" s="14">
        <v>2011000</v>
      </c>
      <c r="F2997" s="16">
        <f t="shared" si="93"/>
        <v>6.8619957829832833E-3</v>
      </c>
      <c r="G2997">
        <f t="shared" si="92"/>
        <v>2017</v>
      </c>
    </row>
    <row r="2998" spans="1:7" x14ac:dyDescent="0.2">
      <c r="A2998" s="11" t="s">
        <v>268</v>
      </c>
      <c r="B2998" s="12">
        <v>42838</v>
      </c>
      <c r="C2998" s="15">
        <v>56.14</v>
      </c>
      <c r="D2998" s="13">
        <v>17087.845499999999</v>
      </c>
      <c r="E2998" s="14">
        <v>1213482</v>
      </c>
      <c r="F2998" s="16">
        <f t="shared" si="93"/>
        <v>-1.5728874234711056E-2</v>
      </c>
      <c r="G2998">
        <f t="shared" si="92"/>
        <v>2017</v>
      </c>
    </row>
    <row r="2999" spans="1:7" x14ac:dyDescent="0.2">
      <c r="A2999" s="11" t="s">
        <v>268</v>
      </c>
      <c r="B2999" s="12">
        <v>42842</v>
      </c>
      <c r="C2999" s="15">
        <v>56.59</v>
      </c>
      <c r="D2999" s="13">
        <v>17224.8161</v>
      </c>
      <c r="E2999" s="14">
        <v>1950145</v>
      </c>
      <c r="F2999" s="16">
        <f t="shared" si="93"/>
        <v>7.9837202206960792E-3</v>
      </c>
      <c r="G2999">
        <f t="shared" si="92"/>
        <v>2017</v>
      </c>
    </row>
    <row r="3000" spans="1:7" x14ac:dyDescent="0.2">
      <c r="A3000" s="11" t="s">
        <v>268</v>
      </c>
      <c r="B3000" s="12">
        <v>42843</v>
      </c>
      <c r="C3000" s="15">
        <v>57.19</v>
      </c>
      <c r="D3000" s="13">
        <v>17407.443599999999</v>
      </c>
      <c r="E3000" s="14">
        <v>1157675</v>
      </c>
      <c r="F3000" s="16">
        <f t="shared" si="93"/>
        <v>1.0546766772792275E-2</v>
      </c>
      <c r="G3000">
        <f t="shared" si="92"/>
        <v>2017</v>
      </c>
    </row>
    <row r="3001" spans="1:7" x14ac:dyDescent="0.2">
      <c r="A3001" s="11" t="s">
        <v>268</v>
      </c>
      <c r="B3001" s="12">
        <v>42844</v>
      </c>
      <c r="C3001" s="15">
        <v>57.28</v>
      </c>
      <c r="D3001" s="13">
        <v>17434.8377</v>
      </c>
      <c r="E3001" s="14">
        <v>1079783</v>
      </c>
      <c r="F3001" s="16">
        <f t="shared" si="93"/>
        <v>1.5724647251654641E-3</v>
      </c>
      <c r="G3001">
        <f t="shared" si="92"/>
        <v>2017</v>
      </c>
    </row>
    <row r="3002" spans="1:7" x14ac:dyDescent="0.2">
      <c r="A3002" s="11" t="s">
        <v>268</v>
      </c>
      <c r="B3002" s="12">
        <v>42845</v>
      </c>
      <c r="C3002" s="15">
        <v>57.5</v>
      </c>
      <c r="D3002" s="13">
        <v>17501.801100000001</v>
      </c>
      <c r="E3002" s="14">
        <v>1418593</v>
      </c>
      <c r="F3002" s="16">
        <f t="shared" si="93"/>
        <v>3.8334251509145041E-3</v>
      </c>
      <c r="G3002">
        <f t="shared" si="92"/>
        <v>2017</v>
      </c>
    </row>
    <row r="3003" spans="1:7" x14ac:dyDescent="0.2">
      <c r="A3003" s="11" t="s">
        <v>268</v>
      </c>
      <c r="B3003" s="12">
        <v>42846</v>
      </c>
      <c r="C3003" s="15">
        <v>57.35</v>
      </c>
      <c r="D3003" s="13">
        <v>17456.1443</v>
      </c>
      <c r="E3003" s="14">
        <v>1159196</v>
      </c>
      <c r="F3003" s="16">
        <f t="shared" si="93"/>
        <v>-2.6121042279250665E-3</v>
      </c>
      <c r="G3003">
        <f t="shared" si="92"/>
        <v>2017</v>
      </c>
    </row>
    <row r="3004" spans="1:7" x14ac:dyDescent="0.2">
      <c r="A3004" s="11" t="s">
        <v>268</v>
      </c>
      <c r="B3004" s="12">
        <v>42849</v>
      </c>
      <c r="C3004" s="15">
        <v>57.98</v>
      </c>
      <c r="D3004" s="13">
        <v>17647.9031</v>
      </c>
      <c r="E3004" s="14">
        <v>1281623</v>
      </c>
      <c r="F3004" s="16">
        <f t="shared" si="93"/>
        <v>1.092527991812977E-2</v>
      </c>
      <c r="G3004">
        <f t="shared" si="92"/>
        <v>2017</v>
      </c>
    </row>
    <row r="3005" spans="1:7" x14ac:dyDescent="0.2">
      <c r="A3005" s="11" t="s">
        <v>268</v>
      </c>
      <c r="B3005" s="12">
        <v>42850</v>
      </c>
      <c r="C3005" s="15">
        <v>57.59</v>
      </c>
      <c r="D3005" s="13">
        <v>17529.195299999999</v>
      </c>
      <c r="E3005" s="14">
        <v>1412564</v>
      </c>
      <c r="F3005" s="16">
        <f t="shared" si="93"/>
        <v>-6.7491819749283376E-3</v>
      </c>
      <c r="G3005">
        <f t="shared" si="92"/>
        <v>2017</v>
      </c>
    </row>
    <row r="3006" spans="1:7" x14ac:dyDescent="0.2">
      <c r="A3006" s="11" t="s">
        <v>268</v>
      </c>
      <c r="B3006" s="12">
        <v>42851</v>
      </c>
      <c r="C3006" s="15">
        <v>57.4</v>
      </c>
      <c r="D3006" s="13">
        <v>17471.3632</v>
      </c>
      <c r="E3006" s="14">
        <v>1042588</v>
      </c>
      <c r="F3006" s="16">
        <f t="shared" si="93"/>
        <v>-3.3046381930603424E-3</v>
      </c>
      <c r="G3006">
        <f t="shared" si="92"/>
        <v>2017</v>
      </c>
    </row>
    <row r="3007" spans="1:7" x14ac:dyDescent="0.2">
      <c r="A3007" s="11" t="s">
        <v>268</v>
      </c>
      <c r="B3007" s="12">
        <v>42852</v>
      </c>
      <c r="C3007" s="15">
        <v>57.11</v>
      </c>
      <c r="D3007" s="13">
        <v>17383.0933</v>
      </c>
      <c r="E3007" s="14">
        <v>723303</v>
      </c>
      <c r="F3007" s="16">
        <f t="shared" si="93"/>
        <v>-5.0650706487492215E-3</v>
      </c>
      <c r="G3007">
        <f t="shared" si="92"/>
        <v>2017</v>
      </c>
    </row>
    <row r="3008" spans="1:7" x14ac:dyDescent="0.2">
      <c r="A3008" s="11" t="s">
        <v>268</v>
      </c>
      <c r="B3008" s="12">
        <v>42853</v>
      </c>
      <c r="C3008" s="15">
        <v>57.54</v>
      </c>
      <c r="D3008" s="13">
        <v>17513.976299999998</v>
      </c>
      <c r="E3008" s="14">
        <v>1523776</v>
      </c>
      <c r="F3008" s="16">
        <f t="shared" si="93"/>
        <v>7.5011254466303343E-3</v>
      </c>
      <c r="G3008">
        <f t="shared" si="92"/>
        <v>2017</v>
      </c>
    </row>
    <row r="3009" spans="1:7" x14ac:dyDescent="0.2">
      <c r="A3009" s="11" t="s">
        <v>268</v>
      </c>
      <c r="B3009" s="12">
        <v>42856</v>
      </c>
      <c r="C3009" s="15">
        <v>56.86</v>
      </c>
      <c r="D3009" s="13">
        <v>17306.998500000002</v>
      </c>
      <c r="E3009" s="14">
        <v>747021</v>
      </c>
      <c r="F3009" s="16">
        <f t="shared" si="93"/>
        <v>-1.1888251900548114E-2</v>
      </c>
      <c r="G3009">
        <f t="shared" si="92"/>
        <v>2017</v>
      </c>
    </row>
    <row r="3010" spans="1:7" x14ac:dyDescent="0.2">
      <c r="A3010" s="11" t="s">
        <v>268</v>
      </c>
      <c r="B3010" s="12">
        <v>42857</v>
      </c>
      <c r="C3010" s="15">
        <v>56.91</v>
      </c>
      <c r="D3010" s="13">
        <v>17322.217400000001</v>
      </c>
      <c r="E3010" s="14">
        <v>1165353</v>
      </c>
      <c r="F3010" s="16">
        <f t="shared" si="93"/>
        <v>8.7896639217868234E-4</v>
      </c>
      <c r="G3010">
        <f t="shared" si="92"/>
        <v>2017</v>
      </c>
    </row>
    <row r="3011" spans="1:7" x14ac:dyDescent="0.2">
      <c r="A3011" s="11" t="s">
        <v>268</v>
      </c>
      <c r="B3011" s="12">
        <v>42858</v>
      </c>
      <c r="C3011" s="15">
        <v>56.81</v>
      </c>
      <c r="D3011" s="13">
        <v>17291.779500000001</v>
      </c>
      <c r="E3011" s="14">
        <v>1383832</v>
      </c>
      <c r="F3011" s="16">
        <f t="shared" si="93"/>
        <v>-1.7587060459969383E-3</v>
      </c>
      <c r="G3011">
        <f t="shared" ref="G3011:G3074" si="94">YEAR(B3011)</f>
        <v>2017</v>
      </c>
    </row>
    <row r="3012" spans="1:7" x14ac:dyDescent="0.2">
      <c r="A3012" s="11" t="s">
        <v>268</v>
      </c>
      <c r="B3012" s="12">
        <v>42859</v>
      </c>
      <c r="C3012" s="15">
        <v>57.24</v>
      </c>
      <c r="D3012" s="13">
        <v>17422.6626</v>
      </c>
      <c r="E3012" s="14">
        <v>1541544</v>
      </c>
      <c r="F3012" s="16">
        <f t="shared" ref="F3012:F3075" si="95">IF(A3012&lt;&gt;A3011,"",LN(C3012/C3011))</f>
        <v>7.5405881192146581E-3</v>
      </c>
      <c r="G3012">
        <f t="shared" si="94"/>
        <v>2017</v>
      </c>
    </row>
    <row r="3013" spans="1:7" x14ac:dyDescent="0.2">
      <c r="A3013" s="11" t="s">
        <v>268</v>
      </c>
      <c r="B3013" s="12">
        <v>42860</v>
      </c>
      <c r="C3013" s="15">
        <v>57.4</v>
      </c>
      <c r="D3013" s="13">
        <v>17471.3632</v>
      </c>
      <c r="E3013" s="14">
        <v>680081</v>
      </c>
      <c r="F3013" s="16">
        <f t="shared" si="95"/>
        <v>2.7913486372705501E-3</v>
      </c>
      <c r="G3013">
        <f t="shared" si="94"/>
        <v>2017</v>
      </c>
    </row>
    <row r="3014" spans="1:7" x14ac:dyDescent="0.2">
      <c r="A3014" s="11" t="s">
        <v>268</v>
      </c>
      <c r="B3014" s="12">
        <v>42863</v>
      </c>
      <c r="C3014" s="15">
        <v>57.85</v>
      </c>
      <c r="D3014" s="13">
        <v>17608.333900000001</v>
      </c>
      <c r="E3014" s="14">
        <v>1611302</v>
      </c>
      <c r="F3014" s="16">
        <f t="shared" si="95"/>
        <v>7.8091503141649475E-3</v>
      </c>
      <c r="G3014">
        <f t="shared" si="94"/>
        <v>2017</v>
      </c>
    </row>
    <row r="3015" spans="1:7" x14ac:dyDescent="0.2">
      <c r="A3015" s="11" t="s">
        <v>268</v>
      </c>
      <c r="B3015" s="12">
        <v>42864</v>
      </c>
      <c r="C3015" s="15">
        <v>57.17</v>
      </c>
      <c r="D3015" s="13">
        <v>17401.356</v>
      </c>
      <c r="E3015" s="14">
        <v>1199325</v>
      </c>
      <c r="F3015" s="16">
        <f t="shared" si="95"/>
        <v>-1.1824168363805652E-2</v>
      </c>
      <c r="G3015">
        <f t="shared" si="94"/>
        <v>2017</v>
      </c>
    </row>
    <row r="3016" spans="1:7" x14ac:dyDescent="0.2">
      <c r="A3016" s="11" t="s">
        <v>268</v>
      </c>
      <c r="B3016" s="12">
        <v>42865</v>
      </c>
      <c r="C3016" s="15">
        <v>57.5</v>
      </c>
      <c r="D3016" s="13">
        <v>17501.801100000001</v>
      </c>
      <c r="E3016" s="14">
        <v>1106354</v>
      </c>
      <c r="F3016" s="16">
        <f t="shared" si="95"/>
        <v>5.7556625274249049E-3</v>
      </c>
      <c r="G3016">
        <f t="shared" si="94"/>
        <v>2017</v>
      </c>
    </row>
    <row r="3017" spans="1:7" x14ac:dyDescent="0.2">
      <c r="A3017" s="11" t="s">
        <v>268</v>
      </c>
      <c r="B3017" s="12">
        <v>42866</v>
      </c>
      <c r="C3017" s="15">
        <v>57.64</v>
      </c>
      <c r="D3017" s="13">
        <v>17544.414199999999</v>
      </c>
      <c r="E3017" s="14">
        <v>931907</v>
      </c>
      <c r="F3017" s="16">
        <f t="shared" si="95"/>
        <v>2.4318233280166044E-3</v>
      </c>
      <c r="G3017">
        <f t="shared" si="94"/>
        <v>2017</v>
      </c>
    </row>
    <row r="3018" spans="1:7" x14ac:dyDescent="0.2">
      <c r="A3018" s="11" t="s">
        <v>268</v>
      </c>
      <c r="B3018" s="12">
        <v>42867</v>
      </c>
      <c r="C3018" s="15">
        <v>57.22</v>
      </c>
      <c r="D3018" s="13">
        <v>17416.575000000001</v>
      </c>
      <c r="E3018" s="14">
        <v>1312212</v>
      </c>
      <c r="F3018" s="16">
        <f t="shared" si="95"/>
        <v>-7.3132835093571453E-3</v>
      </c>
      <c r="G3018">
        <f t="shared" si="94"/>
        <v>2017</v>
      </c>
    </row>
    <row r="3019" spans="1:7" x14ac:dyDescent="0.2">
      <c r="A3019" s="11" t="s">
        <v>268</v>
      </c>
      <c r="B3019" s="12">
        <v>42870</v>
      </c>
      <c r="C3019" s="15">
        <v>57.49</v>
      </c>
      <c r="D3019" s="13">
        <v>17498.757399999999</v>
      </c>
      <c r="E3019" s="14">
        <v>1498951</v>
      </c>
      <c r="F3019" s="16">
        <f t="shared" si="95"/>
        <v>4.7075320132355008E-3</v>
      </c>
      <c r="G3019">
        <f t="shared" si="94"/>
        <v>2017</v>
      </c>
    </row>
    <row r="3020" spans="1:7" x14ac:dyDescent="0.2">
      <c r="A3020" s="11" t="s">
        <v>268</v>
      </c>
      <c r="B3020" s="12">
        <v>42871</v>
      </c>
      <c r="C3020" s="15">
        <v>57.11</v>
      </c>
      <c r="D3020" s="13">
        <v>17383.084599999998</v>
      </c>
      <c r="E3020" s="14">
        <v>1426151</v>
      </c>
      <c r="F3020" s="16">
        <f t="shared" si="95"/>
        <v>-6.6317869584280095E-3</v>
      </c>
      <c r="G3020">
        <f t="shared" si="94"/>
        <v>2017</v>
      </c>
    </row>
    <row r="3021" spans="1:7" x14ac:dyDescent="0.2">
      <c r="A3021" s="11" t="s">
        <v>268</v>
      </c>
      <c r="B3021" s="12">
        <v>42872</v>
      </c>
      <c r="C3021" s="15">
        <v>57.41</v>
      </c>
      <c r="D3021" s="13">
        <v>17474.398300000001</v>
      </c>
      <c r="E3021" s="14">
        <v>1680050</v>
      </c>
      <c r="F3021" s="16">
        <f t="shared" si="95"/>
        <v>5.2392715027737742E-3</v>
      </c>
      <c r="G3021">
        <f t="shared" si="94"/>
        <v>2017</v>
      </c>
    </row>
    <row r="3022" spans="1:7" x14ac:dyDescent="0.2">
      <c r="A3022" s="11" t="s">
        <v>268</v>
      </c>
      <c r="B3022" s="12">
        <v>42873</v>
      </c>
      <c r="C3022" s="15">
        <v>56.94</v>
      </c>
      <c r="D3022" s="13">
        <v>17331.3488</v>
      </c>
      <c r="E3022" s="14">
        <v>2581767</v>
      </c>
      <c r="F3022" s="16">
        <f t="shared" si="95"/>
        <v>-8.2204223296539411E-3</v>
      </c>
      <c r="G3022">
        <f t="shared" si="94"/>
        <v>2017</v>
      </c>
    </row>
    <row r="3023" spans="1:7" x14ac:dyDescent="0.2">
      <c r="A3023" s="11" t="s">
        <v>268</v>
      </c>
      <c r="B3023" s="12">
        <v>42874</v>
      </c>
      <c r="C3023" s="15">
        <v>55.78</v>
      </c>
      <c r="D3023" s="13">
        <v>16978.269</v>
      </c>
      <c r="E3023" s="14">
        <v>3140768</v>
      </c>
      <c r="F3023" s="16">
        <f t="shared" si="95"/>
        <v>-2.0582699650548576E-2</v>
      </c>
      <c r="G3023">
        <f t="shared" si="94"/>
        <v>2017</v>
      </c>
    </row>
    <row r="3024" spans="1:7" x14ac:dyDescent="0.2">
      <c r="A3024" s="11" t="s">
        <v>268</v>
      </c>
      <c r="B3024" s="12">
        <v>42877</v>
      </c>
      <c r="C3024" s="15">
        <v>57.49</v>
      </c>
      <c r="D3024" s="13">
        <v>17498.757399999999</v>
      </c>
      <c r="E3024" s="14">
        <v>3207929</v>
      </c>
      <c r="F3024" s="16">
        <f t="shared" si="95"/>
        <v>3.0195637435856564E-2</v>
      </c>
      <c r="G3024">
        <f t="shared" si="94"/>
        <v>2017</v>
      </c>
    </row>
    <row r="3025" spans="1:7" x14ac:dyDescent="0.2">
      <c r="A3025" s="11" t="s">
        <v>268</v>
      </c>
      <c r="B3025" s="12">
        <v>42878</v>
      </c>
      <c r="C3025" s="15">
        <v>58.12</v>
      </c>
      <c r="D3025" s="13">
        <v>17690.516199999998</v>
      </c>
      <c r="E3025" s="14">
        <v>2860315</v>
      </c>
      <c r="F3025" s="16">
        <f t="shared" si="95"/>
        <v>1.0898819066882542E-2</v>
      </c>
      <c r="G3025">
        <f t="shared" si="94"/>
        <v>2017</v>
      </c>
    </row>
    <row r="3026" spans="1:7" x14ac:dyDescent="0.2">
      <c r="A3026" s="11" t="s">
        <v>268</v>
      </c>
      <c r="B3026" s="12">
        <v>42879</v>
      </c>
      <c r="C3026" s="15">
        <v>58.38</v>
      </c>
      <c r="D3026" s="13">
        <v>17769.6548</v>
      </c>
      <c r="E3026" s="14">
        <v>2215413</v>
      </c>
      <c r="F3026" s="16">
        <f t="shared" si="95"/>
        <v>4.4635267238865781E-3</v>
      </c>
      <c r="G3026">
        <f t="shared" si="94"/>
        <v>2017</v>
      </c>
    </row>
    <row r="3027" spans="1:7" x14ac:dyDescent="0.2">
      <c r="A3027" s="11" t="s">
        <v>268</v>
      </c>
      <c r="B3027" s="12">
        <v>42880</v>
      </c>
      <c r="C3027" s="15">
        <v>58.83</v>
      </c>
      <c r="D3027" s="13">
        <v>17906.625400000001</v>
      </c>
      <c r="E3027" s="14">
        <v>1858792</v>
      </c>
      <c r="F3027" s="16">
        <f t="shared" si="95"/>
        <v>7.678563450395891E-3</v>
      </c>
      <c r="G3027">
        <f t="shared" si="94"/>
        <v>2017</v>
      </c>
    </row>
    <row r="3028" spans="1:7" x14ac:dyDescent="0.2">
      <c r="A3028" s="11" t="s">
        <v>268</v>
      </c>
      <c r="B3028" s="12">
        <v>42881</v>
      </c>
      <c r="C3028" s="15">
        <v>58.96</v>
      </c>
      <c r="D3028" s="13">
        <v>17946.1947</v>
      </c>
      <c r="E3028" s="14">
        <v>1509248</v>
      </c>
      <c r="F3028" s="16">
        <f t="shared" si="95"/>
        <v>2.2073190047165858E-3</v>
      </c>
      <c r="G3028">
        <f t="shared" si="94"/>
        <v>2017</v>
      </c>
    </row>
    <row r="3029" spans="1:7" x14ac:dyDescent="0.2">
      <c r="A3029" s="11" t="s">
        <v>268</v>
      </c>
      <c r="B3029" s="12">
        <v>42885</v>
      </c>
      <c r="C3029" s="15">
        <v>57.88</v>
      </c>
      <c r="D3029" s="13">
        <v>17617.465199999999</v>
      </c>
      <c r="E3029" s="14">
        <v>1510263</v>
      </c>
      <c r="F3029" s="16">
        <f t="shared" si="95"/>
        <v>-1.8487346117798023E-2</v>
      </c>
      <c r="G3029">
        <f t="shared" si="94"/>
        <v>2017</v>
      </c>
    </row>
    <row r="3030" spans="1:7" x14ac:dyDescent="0.2">
      <c r="A3030" s="11" t="s">
        <v>268</v>
      </c>
      <c r="B3030" s="12">
        <v>42886</v>
      </c>
      <c r="C3030" s="15">
        <v>57.65</v>
      </c>
      <c r="D3030" s="13">
        <v>17547.457999999999</v>
      </c>
      <c r="E3030" s="14">
        <v>3337245</v>
      </c>
      <c r="F3030" s="16">
        <f t="shared" si="95"/>
        <v>-3.9816550482151148E-3</v>
      </c>
      <c r="G3030">
        <f t="shared" si="94"/>
        <v>2017</v>
      </c>
    </row>
    <row r="3031" spans="1:7" x14ac:dyDescent="0.2">
      <c r="A3031" s="11" t="s">
        <v>268</v>
      </c>
      <c r="B3031" s="12">
        <v>42887</v>
      </c>
      <c r="C3031" s="15">
        <v>57.96</v>
      </c>
      <c r="D3031" s="13">
        <v>17641.815600000002</v>
      </c>
      <c r="E3031" s="14">
        <v>1820597</v>
      </c>
      <c r="F3031" s="16">
        <f t="shared" si="95"/>
        <v>5.3628707374135951E-3</v>
      </c>
      <c r="G3031">
        <f t="shared" si="94"/>
        <v>2017</v>
      </c>
    </row>
    <row r="3032" spans="1:7" x14ac:dyDescent="0.2">
      <c r="A3032" s="11" t="s">
        <v>268</v>
      </c>
      <c r="B3032" s="12">
        <v>42888</v>
      </c>
      <c r="C3032" s="15">
        <v>57.73</v>
      </c>
      <c r="D3032" s="13">
        <v>17571.808400000002</v>
      </c>
      <c r="E3032" s="14">
        <v>2041155</v>
      </c>
      <c r="F3032" s="16">
        <f t="shared" si="95"/>
        <v>-3.9761483796395174E-3</v>
      </c>
      <c r="G3032">
        <f t="shared" si="94"/>
        <v>2017</v>
      </c>
    </row>
    <row r="3033" spans="1:7" x14ac:dyDescent="0.2">
      <c r="A3033" s="11" t="s">
        <v>268</v>
      </c>
      <c r="B3033" s="12">
        <v>42891</v>
      </c>
      <c r="C3033" s="15">
        <v>57.48</v>
      </c>
      <c r="D3033" s="13">
        <v>17495.713599999999</v>
      </c>
      <c r="E3033" s="14">
        <v>1975792</v>
      </c>
      <c r="F3033" s="16">
        <f t="shared" si="95"/>
        <v>-4.3399078620180182E-3</v>
      </c>
      <c r="G3033">
        <f t="shared" si="94"/>
        <v>2017</v>
      </c>
    </row>
    <row r="3034" spans="1:7" x14ac:dyDescent="0.2">
      <c r="A3034" s="11" t="s">
        <v>268</v>
      </c>
      <c r="B3034" s="12">
        <v>42892</v>
      </c>
      <c r="C3034" s="15">
        <v>57.57</v>
      </c>
      <c r="D3034" s="13">
        <v>17523.1077</v>
      </c>
      <c r="E3034" s="14">
        <v>1917930</v>
      </c>
      <c r="F3034" s="16">
        <f t="shared" si="95"/>
        <v>1.5645374768940444E-3</v>
      </c>
      <c r="G3034">
        <f t="shared" si="94"/>
        <v>2017</v>
      </c>
    </row>
    <row r="3035" spans="1:7" x14ac:dyDescent="0.2">
      <c r="A3035" s="11" t="s">
        <v>268</v>
      </c>
      <c r="B3035" s="12">
        <v>42893</v>
      </c>
      <c r="C3035" s="15">
        <v>57.35</v>
      </c>
      <c r="D3035" s="13">
        <v>17456.1443</v>
      </c>
      <c r="E3035" s="14">
        <v>1388519</v>
      </c>
      <c r="F3035" s="16">
        <f t="shared" si="95"/>
        <v>-3.8287551123385604E-3</v>
      </c>
      <c r="G3035">
        <f t="shared" si="94"/>
        <v>2017</v>
      </c>
    </row>
    <row r="3036" spans="1:7" x14ac:dyDescent="0.2">
      <c r="A3036" s="11" t="s">
        <v>268</v>
      </c>
      <c r="B3036" s="12">
        <v>42894</v>
      </c>
      <c r="C3036" s="15">
        <v>56.66</v>
      </c>
      <c r="D3036" s="13">
        <v>17171.6872</v>
      </c>
      <c r="E3036" s="14">
        <v>1236787</v>
      </c>
      <c r="F3036" s="16">
        <f t="shared" si="95"/>
        <v>-1.2104349173009309E-2</v>
      </c>
      <c r="G3036">
        <f t="shared" si="94"/>
        <v>2017</v>
      </c>
    </row>
    <row r="3037" spans="1:7" x14ac:dyDescent="0.2">
      <c r="A3037" s="11" t="s">
        <v>268</v>
      </c>
      <c r="B3037" s="12">
        <v>42895</v>
      </c>
      <c r="C3037" s="15">
        <v>56.54</v>
      </c>
      <c r="D3037" s="13">
        <v>17135.3194</v>
      </c>
      <c r="E3037" s="14">
        <v>1302962</v>
      </c>
      <c r="F3037" s="16">
        <f t="shared" si="95"/>
        <v>-2.1201421369261429E-3</v>
      </c>
      <c r="G3037">
        <f t="shared" si="94"/>
        <v>2017</v>
      </c>
    </row>
    <row r="3038" spans="1:7" x14ac:dyDescent="0.2">
      <c r="A3038" s="11" t="s">
        <v>268</v>
      </c>
      <c r="B3038" s="12">
        <v>42898</v>
      </c>
      <c r="C3038" s="15">
        <v>56.89</v>
      </c>
      <c r="D3038" s="13">
        <v>17241.3923</v>
      </c>
      <c r="E3038" s="14">
        <v>1305098</v>
      </c>
      <c r="F3038" s="16">
        <f t="shared" si="95"/>
        <v>6.1712264971117764E-3</v>
      </c>
      <c r="G3038">
        <f t="shared" si="94"/>
        <v>2017</v>
      </c>
    </row>
    <row r="3039" spans="1:7" x14ac:dyDescent="0.2">
      <c r="A3039" s="11" t="s">
        <v>268</v>
      </c>
      <c r="B3039" s="12">
        <v>42899</v>
      </c>
      <c r="C3039" s="15">
        <v>56.97</v>
      </c>
      <c r="D3039" s="13">
        <v>17265.637500000001</v>
      </c>
      <c r="E3039" s="14">
        <v>734166</v>
      </c>
      <c r="F3039" s="16">
        <f t="shared" si="95"/>
        <v>1.4052347297480673E-3</v>
      </c>
      <c r="G3039">
        <f t="shared" si="94"/>
        <v>2017</v>
      </c>
    </row>
    <row r="3040" spans="1:7" x14ac:dyDescent="0.2">
      <c r="A3040" s="11" t="s">
        <v>268</v>
      </c>
      <c r="B3040" s="12">
        <v>42900</v>
      </c>
      <c r="C3040" s="15">
        <v>56.99</v>
      </c>
      <c r="D3040" s="13">
        <v>17271.698700000001</v>
      </c>
      <c r="E3040" s="14">
        <v>1107747</v>
      </c>
      <c r="F3040" s="16">
        <f t="shared" si="95"/>
        <v>3.510003546041263E-4</v>
      </c>
      <c r="G3040">
        <f t="shared" si="94"/>
        <v>2017</v>
      </c>
    </row>
    <row r="3041" spans="1:7" x14ac:dyDescent="0.2">
      <c r="A3041" s="11" t="s">
        <v>268</v>
      </c>
      <c r="B3041" s="12">
        <v>42901</v>
      </c>
      <c r="C3041" s="15">
        <v>56.96</v>
      </c>
      <c r="D3041" s="13">
        <v>17262.6067</v>
      </c>
      <c r="E3041" s="14">
        <v>1008527</v>
      </c>
      <c r="F3041" s="16">
        <f t="shared" si="95"/>
        <v>-5.2654674318789547E-4</v>
      </c>
      <c r="G3041">
        <f t="shared" si="94"/>
        <v>2017</v>
      </c>
    </row>
    <row r="3042" spans="1:7" x14ac:dyDescent="0.2">
      <c r="A3042" s="11" t="s">
        <v>268</v>
      </c>
      <c r="B3042" s="12">
        <v>42902</v>
      </c>
      <c r="C3042" s="15">
        <v>55.05</v>
      </c>
      <c r="D3042" s="13">
        <v>16683.751799999998</v>
      </c>
      <c r="E3042" s="14">
        <v>2618182</v>
      </c>
      <c r="F3042" s="16">
        <f t="shared" si="95"/>
        <v>-3.410740393503145E-2</v>
      </c>
      <c r="G3042">
        <f t="shared" si="94"/>
        <v>2017</v>
      </c>
    </row>
    <row r="3043" spans="1:7" x14ac:dyDescent="0.2">
      <c r="A3043" s="11" t="s">
        <v>268</v>
      </c>
      <c r="B3043" s="12">
        <v>42905</v>
      </c>
      <c r="C3043" s="15">
        <v>54.82</v>
      </c>
      <c r="D3043" s="13">
        <v>16614.046699999999</v>
      </c>
      <c r="E3043" s="14">
        <v>2248909</v>
      </c>
      <c r="F3043" s="16">
        <f t="shared" si="95"/>
        <v>-4.186772294049187E-3</v>
      </c>
      <c r="G3043">
        <f t="shared" si="94"/>
        <v>2017</v>
      </c>
    </row>
    <row r="3044" spans="1:7" x14ac:dyDescent="0.2">
      <c r="A3044" s="11" t="s">
        <v>268</v>
      </c>
      <c r="B3044" s="12">
        <v>42906</v>
      </c>
      <c r="C3044" s="15">
        <v>54.67</v>
      </c>
      <c r="D3044" s="13">
        <v>16568.586899999998</v>
      </c>
      <c r="E3044" s="14">
        <v>1739183</v>
      </c>
      <c r="F3044" s="16">
        <f t="shared" si="95"/>
        <v>-2.7399779677318385E-3</v>
      </c>
      <c r="G3044">
        <f t="shared" si="94"/>
        <v>2017</v>
      </c>
    </row>
    <row r="3045" spans="1:7" x14ac:dyDescent="0.2">
      <c r="A3045" s="11" t="s">
        <v>268</v>
      </c>
      <c r="B3045" s="12">
        <v>42907</v>
      </c>
      <c r="C3045" s="15">
        <v>54.1</v>
      </c>
      <c r="D3045" s="13">
        <v>16395.839599999999</v>
      </c>
      <c r="E3045" s="14">
        <v>1659216</v>
      </c>
      <c r="F3045" s="16">
        <f t="shared" si="95"/>
        <v>-1.0480927054472124E-2</v>
      </c>
      <c r="G3045">
        <f t="shared" si="94"/>
        <v>2017</v>
      </c>
    </row>
    <row r="3046" spans="1:7" x14ac:dyDescent="0.2">
      <c r="A3046" s="11" t="s">
        <v>268</v>
      </c>
      <c r="B3046" s="12">
        <v>42908</v>
      </c>
      <c r="C3046" s="15">
        <v>53.95</v>
      </c>
      <c r="D3046" s="13">
        <v>16350.379800000001</v>
      </c>
      <c r="E3046" s="14">
        <v>1661873</v>
      </c>
      <c r="F3046" s="16">
        <f t="shared" si="95"/>
        <v>-2.7764941482920952E-3</v>
      </c>
      <c r="G3046">
        <f t="shared" si="94"/>
        <v>2017</v>
      </c>
    </row>
    <row r="3047" spans="1:7" x14ac:dyDescent="0.2">
      <c r="A3047" s="11" t="s">
        <v>268</v>
      </c>
      <c r="B3047" s="12">
        <v>42909</v>
      </c>
      <c r="C3047" s="15">
        <v>53.58</v>
      </c>
      <c r="D3047" s="13">
        <v>16238.2456</v>
      </c>
      <c r="E3047" s="14">
        <v>2576769</v>
      </c>
      <c r="F3047" s="16">
        <f t="shared" si="95"/>
        <v>-6.8818275876811226E-3</v>
      </c>
      <c r="G3047">
        <f t="shared" si="94"/>
        <v>2017</v>
      </c>
    </row>
    <row r="3048" spans="1:7" x14ac:dyDescent="0.2">
      <c r="A3048" s="11" t="s">
        <v>268</v>
      </c>
      <c r="B3048" s="12">
        <v>42912</v>
      </c>
      <c r="C3048" s="15">
        <v>53.79</v>
      </c>
      <c r="D3048" s="13">
        <v>16301.889300000001</v>
      </c>
      <c r="E3048" s="14">
        <v>951951</v>
      </c>
      <c r="F3048" s="16">
        <f t="shared" si="95"/>
        <v>3.9117121686885244E-3</v>
      </c>
      <c r="G3048">
        <f t="shared" si="94"/>
        <v>2017</v>
      </c>
    </row>
    <row r="3049" spans="1:7" x14ac:dyDescent="0.2">
      <c r="A3049" s="11" t="s">
        <v>268</v>
      </c>
      <c r="B3049" s="12">
        <v>42913</v>
      </c>
      <c r="C3049" s="15">
        <v>52.88</v>
      </c>
      <c r="D3049" s="13">
        <v>16026.0998</v>
      </c>
      <c r="E3049" s="14">
        <v>1684226</v>
      </c>
      <c r="F3049" s="16">
        <f t="shared" si="95"/>
        <v>-1.7062380741720295E-2</v>
      </c>
      <c r="G3049">
        <f t="shared" si="94"/>
        <v>2017</v>
      </c>
    </row>
    <row r="3050" spans="1:7" x14ac:dyDescent="0.2">
      <c r="A3050" s="11" t="s">
        <v>268</v>
      </c>
      <c r="B3050" s="12">
        <v>42914</v>
      </c>
      <c r="C3050" s="15">
        <v>52.89</v>
      </c>
      <c r="D3050" s="13">
        <v>16029.1304</v>
      </c>
      <c r="E3050" s="14">
        <v>1365677</v>
      </c>
      <c r="F3050" s="16">
        <f t="shared" si="95"/>
        <v>1.8908953445759548E-4</v>
      </c>
      <c r="G3050">
        <f t="shared" si="94"/>
        <v>2017</v>
      </c>
    </row>
    <row r="3051" spans="1:7" x14ac:dyDescent="0.2">
      <c r="A3051" s="11" t="s">
        <v>268</v>
      </c>
      <c r="B3051" s="12">
        <v>42915</v>
      </c>
      <c r="C3051" s="15">
        <v>51.99</v>
      </c>
      <c r="D3051" s="13">
        <v>15756.371499999999</v>
      </c>
      <c r="E3051" s="14">
        <v>2844475</v>
      </c>
      <c r="F3051" s="16">
        <f t="shared" si="95"/>
        <v>-1.7162892682264074E-2</v>
      </c>
      <c r="G3051">
        <f t="shared" si="94"/>
        <v>2017</v>
      </c>
    </row>
    <row r="3052" spans="1:7" x14ac:dyDescent="0.2">
      <c r="A3052" s="11" t="s">
        <v>268</v>
      </c>
      <c r="B3052" s="12">
        <v>42916</v>
      </c>
      <c r="C3052" s="15">
        <v>52.15</v>
      </c>
      <c r="D3052" s="13">
        <v>15804.861999999999</v>
      </c>
      <c r="E3052" s="14">
        <v>1787888</v>
      </c>
      <c r="F3052" s="16">
        <f t="shared" si="95"/>
        <v>3.0727890511570394E-3</v>
      </c>
      <c r="G3052">
        <f t="shared" si="94"/>
        <v>2017</v>
      </c>
    </row>
    <row r="3053" spans="1:7" x14ac:dyDescent="0.2">
      <c r="A3053" s="11" t="s">
        <v>268</v>
      </c>
      <c r="B3053" s="12">
        <v>42919</v>
      </c>
      <c r="C3053" s="15">
        <v>52.19</v>
      </c>
      <c r="D3053" s="13">
        <v>15816.9846</v>
      </c>
      <c r="E3053" s="14">
        <v>1066221</v>
      </c>
      <c r="F3053" s="16">
        <f t="shared" si="95"/>
        <v>7.6672420854033592E-4</v>
      </c>
      <c r="G3053">
        <f t="shared" si="94"/>
        <v>2017</v>
      </c>
    </row>
    <row r="3054" spans="1:7" x14ac:dyDescent="0.2">
      <c r="A3054" s="11" t="s">
        <v>268</v>
      </c>
      <c r="B3054" s="12">
        <v>42921</v>
      </c>
      <c r="C3054" s="15">
        <v>52</v>
      </c>
      <c r="D3054" s="13">
        <v>15759.4022</v>
      </c>
      <c r="E3054" s="14">
        <v>2127699</v>
      </c>
      <c r="F3054" s="16">
        <f t="shared" si="95"/>
        <v>-3.6471870738944865E-3</v>
      </c>
      <c r="G3054">
        <f t="shared" si="94"/>
        <v>2017</v>
      </c>
    </row>
    <row r="3055" spans="1:7" x14ac:dyDescent="0.2">
      <c r="A3055" s="11" t="s">
        <v>268</v>
      </c>
      <c r="B3055" s="12">
        <v>42922</v>
      </c>
      <c r="C3055" s="15">
        <v>51.68</v>
      </c>
      <c r="D3055" s="13">
        <v>15662.4213</v>
      </c>
      <c r="E3055" s="14">
        <v>2150851</v>
      </c>
      <c r="F3055" s="16">
        <f t="shared" si="95"/>
        <v>-6.1728591070809675E-3</v>
      </c>
      <c r="G3055">
        <f t="shared" si="94"/>
        <v>2017</v>
      </c>
    </row>
    <row r="3056" spans="1:7" x14ac:dyDescent="0.2">
      <c r="A3056" s="11" t="s">
        <v>268</v>
      </c>
      <c r="B3056" s="12">
        <v>42923</v>
      </c>
      <c r="C3056" s="15">
        <v>51.58</v>
      </c>
      <c r="D3056" s="13">
        <v>15632.1147</v>
      </c>
      <c r="E3056" s="14">
        <v>1475597</v>
      </c>
      <c r="F3056" s="16">
        <f t="shared" si="95"/>
        <v>-1.9368590211477131E-3</v>
      </c>
      <c r="G3056">
        <f t="shared" si="94"/>
        <v>2017</v>
      </c>
    </row>
    <row r="3057" spans="1:7" x14ac:dyDescent="0.2">
      <c r="A3057" s="11" t="s">
        <v>268</v>
      </c>
      <c r="B3057" s="12">
        <v>42926</v>
      </c>
      <c r="C3057" s="15">
        <v>50.96</v>
      </c>
      <c r="D3057" s="13">
        <v>15444.2142</v>
      </c>
      <c r="E3057" s="14">
        <v>1906664</v>
      </c>
      <c r="F3057" s="16">
        <f t="shared" si="95"/>
        <v>-1.209298918929074E-2</v>
      </c>
      <c r="G3057">
        <f t="shared" si="94"/>
        <v>2017</v>
      </c>
    </row>
    <row r="3058" spans="1:7" x14ac:dyDescent="0.2">
      <c r="A3058" s="11" t="s">
        <v>268</v>
      </c>
      <c r="B3058" s="12">
        <v>42927</v>
      </c>
      <c r="C3058" s="15">
        <v>51.11</v>
      </c>
      <c r="D3058" s="13">
        <v>15489.674000000001</v>
      </c>
      <c r="E3058" s="14">
        <v>2252273</v>
      </c>
      <c r="F3058" s="16">
        <f t="shared" si="95"/>
        <v>2.9391615162801866E-3</v>
      </c>
      <c r="G3058">
        <f t="shared" si="94"/>
        <v>2017</v>
      </c>
    </row>
    <row r="3059" spans="1:7" x14ac:dyDescent="0.2">
      <c r="A3059" s="11" t="s">
        <v>268</v>
      </c>
      <c r="B3059" s="12">
        <v>42928</v>
      </c>
      <c r="C3059" s="15">
        <v>51.39</v>
      </c>
      <c r="D3059" s="13">
        <v>15574.532300000001</v>
      </c>
      <c r="E3059" s="14">
        <v>1705019</v>
      </c>
      <c r="F3059" s="16">
        <f t="shared" si="95"/>
        <v>5.4634282239501442E-3</v>
      </c>
      <c r="G3059">
        <f t="shared" si="94"/>
        <v>2017</v>
      </c>
    </row>
    <row r="3060" spans="1:7" x14ac:dyDescent="0.2">
      <c r="A3060" s="11" t="s">
        <v>268</v>
      </c>
      <c r="B3060" s="12">
        <v>42929</v>
      </c>
      <c r="C3060" s="15">
        <v>51.35</v>
      </c>
      <c r="D3060" s="13">
        <v>15562.4097</v>
      </c>
      <c r="E3060" s="14">
        <v>1161227</v>
      </c>
      <c r="F3060" s="16">
        <f t="shared" si="95"/>
        <v>-7.7866462957102247E-4</v>
      </c>
      <c r="G3060">
        <f t="shared" si="94"/>
        <v>2017</v>
      </c>
    </row>
    <row r="3061" spans="1:7" x14ac:dyDescent="0.2">
      <c r="A3061" s="11" t="s">
        <v>268</v>
      </c>
      <c r="B3061" s="12">
        <v>42930</v>
      </c>
      <c r="C3061" s="15">
        <v>51.73</v>
      </c>
      <c r="D3061" s="13">
        <v>15677.574500000001</v>
      </c>
      <c r="E3061" s="14">
        <v>1236336</v>
      </c>
      <c r="F3061" s="16">
        <f t="shared" si="95"/>
        <v>7.372947640856429E-3</v>
      </c>
      <c r="G3061">
        <f t="shared" si="94"/>
        <v>2017</v>
      </c>
    </row>
    <row r="3062" spans="1:7" x14ac:dyDescent="0.2">
      <c r="A3062" s="11" t="s">
        <v>268</v>
      </c>
      <c r="B3062" s="12">
        <v>42933</v>
      </c>
      <c r="C3062" s="15">
        <v>51.79</v>
      </c>
      <c r="D3062" s="13">
        <v>15695.7585</v>
      </c>
      <c r="E3062" s="14">
        <v>1162106</v>
      </c>
      <c r="F3062" s="16">
        <f t="shared" si="95"/>
        <v>1.1591964203764285E-3</v>
      </c>
      <c r="G3062">
        <f t="shared" si="94"/>
        <v>2017</v>
      </c>
    </row>
    <row r="3063" spans="1:7" x14ac:dyDescent="0.2">
      <c r="A3063" s="11" t="s">
        <v>268</v>
      </c>
      <c r="B3063" s="12">
        <v>42934</v>
      </c>
      <c r="C3063" s="15">
        <v>50.99</v>
      </c>
      <c r="D3063" s="13">
        <v>15453.3061</v>
      </c>
      <c r="E3063" s="14">
        <v>2067302</v>
      </c>
      <c r="F3063" s="16">
        <f t="shared" si="95"/>
        <v>-1.5567545368735707E-2</v>
      </c>
      <c r="G3063">
        <f t="shared" si="94"/>
        <v>2017</v>
      </c>
    </row>
    <row r="3064" spans="1:7" x14ac:dyDescent="0.2">
      <c r="A3064" s="11" t="s">
        <v>268</v>
      </c>
      <c r="B3064" s="12">
        <v>42935</v>
      </c>
      <c r="C3064" s="15">
        <v>52.57</v>
      </c>
      <c r="D3064" s="13">
        <v>15932.1495</v>
      </c>
      <c r="E3064" s="14">
        <v>2677355</v>
      </c>
      <c r="F3064" s="16">
        <f t="shared" si="95"/>
        <v>3.0516079764292357E-2</v>
      </c>
      <c r="G3064">
        <f t="shared" si="94"/>
        <v>2017</v>
      </c>
    </row>
    <row r="3065" spans="1:7" x14ac:dyDescent="0.2">
      <c r="A3065" s="11" t="s">
        <v>268</v>
      </c>
      <c r="B3065" s="12">
        <v>42936</v>
      </c>
      <c r="C3065" s="15">
        <v>51.92</v>
      </c>
      <c r="D3065" s="13">
        <v>15735.156999999999</v>
      </c>
      <c r="E3065" s="14">
        <v>1613747</v>
      </c>
      <c r="F3065" s="16">
        <f t="shared" si="95"/>
        <v>-1.2441542435522127E-2</v>
      </c>
      <c r="G3065">
        <f t="shared" si="94"/>
        <v>2017</v>
      </c>
    </row>
    <row r="3066" spans="1:7" x14ac:dyDescent="0.2">
      <c r="A3066" s="11" t="s">
        <v>268</v>
      </c>
      <c r="B3066" s="12">
        <v>42937</v>
      </c>
      <c r="C3066" s="15">
        <v>52</v>
      </c>
      <c r="D3066" s="13">
        <v>15759.4022</v>
      </c>
      <c r="E3066" s="14">
        <v>1078292</v>
      </c>
      <c r="F3066" s="16">
        <f t="shared" si="95"/>
        <v>1.5396461855928362E-3</v>
      </c>
      <c r="G3066">
        <f t="shared" si="94"/>
        <v>2017</v>
      </c>
    </row>
    <row r="3067" spans="1:7" x14ac:dyDescent="0.2">
      <c r="A3067" s="11" t="s">
        <v>268</v>
      </c>
      <c r="B3067" s="12">
        <v>42940</v>
      </c>
      <c r="C3067" s="15">
        <v>52.01</v>
      </c>
      <c r="D3067" s="13">
        <v>15762.4329</v>
      </c>
      <c r="E3067" s="14">
        <v>1125880</v>
      </c>
      <c r="F3067" s="16">
        <f t="shared" si="95"/>
        <v>1.9228920355365755E-4</v>
      </c>
      <c r="G3067">
        <f t="shared" si="94"/>
        <v>2017</v>
      </c>
    </row>
    <row r="3068" spans="1:7" x14ac:dyDescent="0.2">
      <c r="A3068" s="11" t="s">
        <v>268</v>
      </c>
      <c r="B3068" s="12">
        <v>42941</v>
      </c>
      <c r="C3068" s="15">
        <v>52.53</v>
      </c>
      <c r="D3068" s="13">
        <v>15920.026900000001</v>
      </c>
      <c r="E3068" s="14">
        <v>1474327</v>
      </c>
      <c r="F3068" s="16">
        <f t="shared" si="95"/>
        <v>9.9484271808890808E-3</v>
      </c>
      <c r="G3068">
        <f t="shared" si="94"/>
        <v>2017</v>
      </c>
    </row>
    <row r="3069" spans="1:7" x14ac:dyDescent="0.2">
      <c r="A3069" s="11" t="s">
        <v>268</v>
      </c>
      <c r="B3069" s="12">
        <v>42942</v>
      </c>
      <c r="C3069" s="15">
        <v>52.61</v>
      </c>
      <c r="D3069" s="13">
        <v>15944.2721</v>
      </c>
      <c r="E3069" s="14">
        <v>1222224</v>
      </c>
      <c r="F3069" s="16">
        <f t="shared" si="95"/>
        <v>1.52178077684564E-3</v>
      </c>
      <c r="G3069">
        <f t="shared" si="94"/>
        <v>2017</v>
      </c>
    </row>
    <row r="3070" spans="1:7" x14ac:dyDescent="0.2">
      <c r="A3070" s="11" t="s">
        <v>268</v>
      </c>
      <c r="B3070" s="12">
        <v>42943</v>
      </c>
      <c r="C3070" s="15">
        <v>53.07</v>
      </c>
      <c r="D3070" s="13">
        <v>16083.682199999999</v>
      </c>
      <c r="E3070" s="14">
        <v>987433</v>
      </c>
      <c r="F3070" s="16">
        <f t="shared" si="95"/>
        <v>8.705581097087663E-3</v>
      </c>
      <c r="G3070">
        <f t="shared" si="94"/>
        <v>2017</v>
      </c>
    </row>
    <row r="3071" spans="1:7" x14ac:dyDescent="0.2">
      <c r="A3071" s="11" t="s">
        <v>268</v>
      </c>
      <c r="B3071" s="12">
        <v>42944</v>
      </c>
      <c r="C3071" s="15">
        <v>52.85</v>
      </c>
      <c r="D3071" s="13">
        <v>16017.007799999999</v>
      </c>
      <c r="E3071" s="14">
        <v>854883</v>
      </c>
      <c r="F3071" s="16">
        <f t="shared" si="95"/>
        <v>-4.1540845235569519E-3</v>
      </c>
      <c r="G3071">
        <f t="shared" si="94"/>
        <v>2017</v>
      </c>
    </row>
    <row r="3072" spans="1:7" x14ac:dyDescent="0.2">
      <c r="A3072" s="11" t="s">
        <v>268</v>
      </c>
      <c r="B3072" s="12">
        <v>42947</v>
      </c>
      <c r="C3072" s="15">
        <v>52.83</v>
      </c>
      <c r="D3072" s="13">
        <v>16010.9465</v>
      </c>
      <c r="E3072" s="14">
        <v>1049567</v>
      </c>
      <c r="F3072" s="16">
        <f t="shared" si="95"/>
        <v>-3.7850114002225551E-4</v>
      </c>
      <c r="G3072">
        <f t="shared" si="94"/>
        <v>2017</v>
      </c>
    </row>
    <row r="3073" spans="1:7" x14ac:dyDescent="0.2">
      <c r="A3073" s="11" t="s">
        <v>268</v>
      </c>
      <c r="B3073" s="12">
        <v>42948</v>
      </c>
      <c r="C3073" s="15">
        <v>52.52</v>
      </c>
      <c r="D3073" s="13">
        <v>15916.9962</v>
      </c>
      <c r="E3073" s="14">
        <v>1630316</v>
      </c>
      <c r="F3073" s="16">
        <f t="shared" si="95"/>
        <v>-5.8851617416289552E-3</v>
      </c>
      <c r="G3073">
        <f t="shared" si="94"/>
        <v>2017</v>
      </c>
    </row>
    <row r="3074" spans="1:7" x14ac:dyDescent="0.2">
      <c r="A3074" s="11" t="s">
        <v>268</v>
      </c>
      <c r="B3074" s="12">
        <v>42949</v>
      </c>
      <c r="C3074" s="15">
        <v>52.71</v>
      </c>
      <c r="D3074" s="13">
        <v>15974.5787</v>
      </c>
      <c r="E3074" s="14">
        <v>1498271</v>
      </c>
      <c r="F3074" s="16">
        <f t="shared" si="95"/>
        <v>3.6111414325200289E-3</v>
      </c>
      <c r="G3074">
        <f t="shared" si="94"/>
        <v>2017</v>
      </c>
    </row>
    <row r="3075" spans="1:7" x14ac:dyDescent="0.2">
      <c r="A3075" s="11" t="s">
        <v>268</v>
      </c>
      <c r="B3075" s="12">
        <v>42950</v>
      </c>
      <c r="C3075" s="15">
        <v>53.01</v>
      </c>
      <c r="D3075" s="13">
        <v>16065.498299999999</v>
      </c>
      <c r="E3075" s="14">
        <v>1468098</v>
      </c>
      <c r="F3075" s="16">
        <f t="shared" si="95"/>
        <v>5.6753841325992323E-3</v>
      </c>
      <c r="G3075">
        <f t="shared" ref="G3075:G3138" si="96">YEAR(B3075)</f>
        <v>2017</v>
      </c>
    </row>
    <row r="3076" spans="1:7" x14ac:dyDescent="0.2">
      <c r="A3076" s="11" t="s">
        <v>268</v>
      </c>
      <c r="B3076" s="12">
        <v>42951</v>
      </c>
      <c r="C3076" s="15">
        <v>53.18</v>
      </c>
      <c r="D3076" s="13">
        <v>16117.019399999999</v>
      </c>
      <c r="E3076" s="14">
        <v>1324317</v>
      </c>
      <c r="F3076" s="16">
        <f t="shared" ref="F3076:F3139" si="97">IF(A3076&lt;&gt;A3075,"",LN(C3076/C3075))</f>
        <v>3.2018108151591743E-3</v>
      </c>
      <c r="G3076">
        <f t="shared" si="96"/>
        <v>2017</v>
      </c>
    </row>
    <row r="3077" spans="1:7" x14ac:dyDescent="0.2">
      <c r="A3077" s="11" t="s">
        <v>268</v>
      </c>
      <c r="B3077" s="12">
        <v>42954</v>
      </c>
      <c r="C3077" s="15">
        <v>53.24</v>
      </c>
      <c r="D3077" s="13">
        <v>16135.203299999999</v>
      </c>
      <c r="E3077" s="14">
        <v>1323008</v>
      </c>
      <c r="F3077" s="16">
        <f t="shared" si="97"/>
        <v>1.1276077120372548E-3</v>
      </c>
      <c r="G3077">
        <f t="shared" si="96"/>
        <v>2017</v>
      </c>
    </row>
    <row r="3078" spans="1:7" x14ac:dyDescent="0.2">
      <c r="A3078" s="11" t="s">
        <v>268</v>
      </c>
      <c r="B3078" s="12">
        <v>42955</v>
      </c>
      <c r="C3078" s="15">
        <v>53.25</v>
      </c>
      <c r="D3078" s="13">
        <v>16138.234</v>
      </c>
      <c r="E3078" s="14">
        <v>1411141</v>
      </c>
      <c r="F3078" s="16">
        <f t="shared" si="97"/>
        <v>1.8781106262348414E-4</v>
      </c>
      <c r="G3078">
        <f t="shared" si="96"/>
        <v>2017</v>
      </c>
    </row>
    <row r="3079" spans="1:7" x14ac:dyDescent="0.2">
      <c r="A3079" s="11" t="s">
        <v>268</v>
      </c>
      <c r="B3079" s="12">
        <v>42956</v>
      </c>
      <c r="C3079" s="15">
        <v>53.21</v>
      </c>
      <c r="D3079" s="13">
        <v>16126.1114</v>
      </c>
      <c r="E3079" s="14">
        <v>1667464</v>
      </c>
      <c r="F3079" s="16">
        <f t="shared" si="97"/>
        <v>-7.5145598125657138E-4</v>
      </c>
      <c r="G3079">
        <f t="shared" si="96"/>
        <v>2017</v>
      </c>
    </row>
    <row r="3080" spans="1:7" x14ac:dyDescent="0.2">
      <c r="A3080" s="11" t="s">
        <v>268</v>
      </c>
      <c r="B3080" s="12">
        <v>42957</v>
      </c>
      <c r="C3080" s="15">
        <v>53.25</v>
      </c>
      <c r="D3080" s="13">
        <v>16138.234</v>
      </c>
      <c r="E3080" s="14">
        <v>1290232</v>
      </c>
      <c r="F3080" s="16">
        <f t="shared" si="97"/>
        <v>7.5145598125665302E-4</v>
      </c>
      <c r="G3080">
        <f t="shared" si="96"/>
        <v>2017</v>
      </c>
    </row>
    <row r="3081" spans="1:7" x14ac:dyDescent="0.2">
      <c r="A3081" s="11" t="s">
        <v>268</v>
      </c>
      <c r="B3081" s="12">
        <v>42958</v>
      </c>
      <c r="C3081" s="15">
        <v>53.61</v>
      </c>
      <c r="D3081" s="13">
        <v>16247.3375</v>
      </c>
      <c r="E3081" s="14">
        <v>1480518</v>
      </c>
      <c r="F3081" s="16">
        <f t="shared" si="97"/>
        <v>6.7378132499118174E-3</v>
      </c>
      <c r="G3081">
        <f t="shared" si="96"/>
        <v>2017</v>
      </c>
    </row>
    <row r="3082" spans="1:7" x14ac:dyDescent="0.2">
      <c r="A3082" s="11" t="s">
        <v>268</v>
      </c>
      <c r="B3082" s="12">
        <v>42961</v>
      </c>
      <c r="C3082" s="15">
        <v>53.85</v>
      </c>
      <c r="D3082" s="13">
        <v>16320.073200000001</v>
      </c>
      <c r="E3082" s="14">
        <v>850172</v>
      </c>
      <c r="F3082" s="16">
        <f t="shared" si="97"/>
        <v>4.4667857629513428E-3</v>
      </c>
      <c r="G3082">
        <f t="shared" si="96"/>
        <v>2017</v>
      </c>
    </row>
    <row r="3083" spans="1:7" x14ac:dyDescent="0.2">
      <c r="A3083" s="11" t="s">
        <v>268</v>
      </c>
      <c r="B3083" s="12">
        <v>42962</v>
      </c>
      <c r="C3083" s="15">
        <v>53.73</v>
      </c>
      <c r="D3083" s="13">
        <v>16283.705400000001</v>
      </c>
      <c r="E3083" s="14">
        <v>608146</v>
      </c>
      <c r="F3083" s="16">
        <f t="shared" si="97"/>
        <v>-2.2308988616675249E-3</v>
      </c>
      <c r="G3083">
        <f t="shared" si="96"/>
        <v>2017</v>
      </c>
    </row>
    <row r="3084" spans="1:7" x14ac:dyDescent="0.2">
      <c r="A3084" s="11" t="s">
        <v>268</v>
      </c>
      <c r="B3084" s="12">
        <v>42963</v>
      </c>
      <c r="C3084" s="15">
        <v>53.99</v>
      </c>
      <c r="D3084" s="13">
        <v>16362.502399999999</v>
      </c>
      <c r="E3084" s="14">
        <v>626835</v>
      </c>
      <c r="F3084" s="16">
        <f t="shared" si="97"/>
        <v>4.8273394894655644E-3</v>
      </c>
      <c r="G3084">
        <f t="shared" si="96"/>
        <v>2017</v>
      </c>
    </row>
    <row r="3085" spans="1:7" x14ac:dyDescent="0.2">
      <c r="A3085" s="11" t="s">
        <v>268</v>
      </c>
      <c r="B3085" s="12">
        <v>42964</v>
      </c>
      <c r="C3085" s="15">
        <v>53.96</v>
      </c>
      <c r="D3085" s="13">
        <v>16353.410400000001</v>
      </c>
      <c r="E3085" s="14">
        <v>856035</v>
      </c>
      <c r="F3085" s="16">
        <f t="shared" si="97"/>
        <v>-5.5581289064048902E-4</v>
      </c>
      <c r="G3085">
        <f t="shared" si="96"/>
        <v>2017</v>
      </c>
    </row>
    <row r="3086" spans="1:7" x14ac:dyDescent="0.2">
      <c r="A3086" s="11" t="s">
        <v>268</v>
      </c>
      <c r="B3086" s="12">
        <v>42965</v>
      </c>
      <c r="C3086" s="15">
        <v>53.69</v>
      </c>
      <c r="D3086" s="13">
        <v>16271.5828</v>
      </c>
      <c r="E3086" s="14">
        <v>1523034</v>
      </c>
      <c r="F3086" s="16">
        <f t="shared" si="97"/>
        <v>-5.0162669050770195E-3</v>
      </c>
      <c r="G3086">
        <f t="shared" si="96"/>
        <v>2017</v>
      </c>
    </row>
    <row r="3087" spans="1:7" x14ac:dyDescent="0.2">
      <c r="A3087" s="11" t="s">
        <v>268</v>
      </c>
      <c r="B3087" s="12">
        <v>42968</v>
      </c>
      <c r="C3087" s="15">
        <v>53.82</v>
      </c>
      <c r="D3087" s="13">
        <v>16310.981299999999</v>
      </c>
      <c r="E3087" s="14">
        <v>1247510</v>
      </c>
      <c r="F3087" s="16">
        <f t="shared" si="97"/>
        <v>2.4183808642816527E-3</v>
      </c>
      <c r="G3087">
        <f t="shared" si="96"/>
        <v>2017</v>
      </c>
    </row>
    <row r="3088" spans="1:7" x14ac:dyDescent="0.2">
      <c r="A3088" s="11" t="s">
        <v>268</v>
      </c>
      <c r="B3088" s="12">
        <v>42969</v>
      </c>
      <c r="C3088" s="15">
        <v>54</v>
      </c>
      <c r="D3088" s="13">
        <v>16365.533100000001</v>
      </c>
      <c r="E3088" s="14">
        <v>1228769</v>
      </c>
      <c r="F3088" s="16">
        <f t="shared" si="97"/>
        <v>3.3389012655146303E-3</v>
      </c>
      <c r="G3088">
        <f t="shared" si="96"/>
        <v>2017</v>
      </c>
    </row>
    <row r="3089" spans="1:7" x14ac:dyDescent="0.2">
      <c r="A3089" s="11" t="s">
        <v>268</v>
      </c>
      <c r="B3089" s="12">
        <v>42970</v>
      </c>
      <c r="C3089" s="15">
        <v>54.19</v>
      </c>
      <c r="D3089" s="13">
        <v>16423.1155</v>
      </c>
      <c r="E3089" s="14">
        <v>1984017</v>
      </c>
      <c r="F3089" s="16">
        <f t="shared" si="97"/>
        <v>3.5123430137484141E-3</v>
      </c>
      <c r="G3089">
        <f t="shared" si="96"/>
        <v>2017</v>
      </c>
    </row>
    <row r="3090" spans="1:7" x14ac:dyDescent="0.2">
      <c r="A3090" s="11" t="s">
        <v>268</v>
      </c>
      <c r="B3090" s="12">
        <v>42971</v>
      </c>
      <c r="C3090" s="15">
        <v>52.48</v>
      </c>
      <c r="D3090" s="13">
        <v>15904.873600000001</v>
      </c>
      <c r="E3090" s="14">
        <v>2586962</v>
      </c>
      <c r="F3090" s="16">
        <f t="shared" si="97"/>
        <v>-3.2064244942189284E-2</v>
      </c>
      <c r="G3090">
        <f t="shared" si="96"/>
        <v>2017</v>
      </c>
    </row>
    <row r="3091" spans="1:7" x14ac:dyDescent="0.2">
      <c r="A3091" s="11" t="s">
        <v>268</v>
      </c>
      <c r="B3091" s="12">
        <v>42972</v>
      </c>
      <c r="C3091" s="15">
        <v>51.4</v>
      </c>
      <c r="D3091" s="13">
        <v>15577.562900000001</v>
      </c>
      <c r="E3091" s="14">
        <v>3719945</v>
      </c>
      <c r="F3091" s="16">
        <f t="shared" si="97"/>
        <v>-2.0793972174714112E-2</v>
      </c>
      <c r="G3091">
        <f t="shared" si="96"/>
        <v>2017</v>
      </c>
    </row>
    <row r="3092" spans="1:7" x14ac:dyDescent="0.2">
      <c r="A3092" s="11" t="s">
        <v>268</v>
      </c>
      <c r="B3092" s="12">
        <v>42975</v>
      </c>
      <c r="C3092" s="15">
        <v>50.74</v>
      </c>
      <c r="D3092" s="13">
        <v>15377.5398</v>
      </c>
      <c r="E3092" s="14">
        <v>3410673</v>
      </c>
      <c r="F3092" s="16">
        <f t="shared" si="97"/>
        <v>-1.2923618289983563E-2</v>
      </c>
      <c r="G3092">
        <f t="shared" si="96"/>
        <v>2017</v>
      </c>
    </row>
    <row r="3093" spans="1:7" x14ac:dyDescent="0.2">
      <c r="A3093" s="11" t="s">
        <v>268</v>
      </c>
      <c r="B3093" s="12">
        <v>42976</v>
      </c>
      <c r="C3093" s="15">
        <v>50.81</v>
      </c>
      <c r="D3093" s="13">
        <v>15398.754300000001</v>
      </c>
      <c r="E3093" s="14">
        <v>2419918</v>
      </c>
      <c r="F3093" s="16">
        <f t="shared" si="97"/>
        <v>1.3786314345047015E-3</v>
      </c>
      <c r="G3093">
        <f t="shared" si="96"/>
        <v>2017</v>
      </c>
    </row>
    <row r="3094" spans="1:7" x14ac:dyDescent="0.2">
      <c r="A3094" s="11" t="s">
        <v>268</v>
      </c>
      <c r="B3094" s="12">
        <v>42977</v>
      </c>
      <c r="C3094" s="15">
        <v>50.25</v>
      </c>
      <c r="D3094" s="13">
        <v>15229.037700000001</v>
      </c>
      <c r="E3094" s="14">
        <v>4388555</v>
      </c>
      <c r="F3094" s="16">
        <f t="shared" si="97"/>
        <v>-1.1082638666455487E-2</v>
      </c>
      <c r="G3094">
        <f t="shared" si="96"/>
        <v>2017</v>
      </c>
    </row>
    <row r="3095" spans="1:7" x14ac:dyDescent="0.2">
      <c r="A3095" s="11" t="s">
        <v>268</v>
      </c>
      <c r="B3095" s="12">
        <v>42978</v>
      </c>
      <c r="C3095" s="15">
        <v>46.2</v>
      </c>
      <c r="D3095" s="13">
        <v>14001.6227</v>
      </c>
      <c r="E3095" s="14">
        <v>8726938</v>
      </c>
      <c r="F3095" s="16">
        <f t="shared" si="97"/>
        <v>-8.4030748851491907E-2</v>
      </c>
      <c r="G3095">
        <f t="shared" si="96"/>
        <v>2017</v>
      </c>
    </row>
    <row r="3096" spans="1:7" x14ac:dyDescent="0.2">
      <c r="A3096" s="11" t="s">
        <v>268</v>
      </c>
      <c r="B3096" s="12">
        <v>42979</v>
      </c>
      <c r="C3096" s="15">
        <v>45.4</v>
      </c>
      <c r="D3096" s="13">
        <v>13759.170400000001</v>
      </c>
      <c r="E3096" s="14">
        <v>5639465</v>
      </c>
      <c r="F3096" s="16">
        <f t="shared" si="97"/>
        <v>-1.7467693040390947E-2</v>
      </c>
      <c r="G3096">
        <f t="shared" si="96"/>
        <v>2017</v>
      </c>
    </row>
    <row r="3097" spans="1:7" x14ac:dyDescent="0.2">
      <c r="A3097" s="11" t="s">
        <v>268</v>
      </c>
      <c r="B3097" s="12">
        <v>42983</v>
      </c>
      <c r="C3097" s="15">
        <v>46.67</v>
      </c>
      <c r="D3097" s="13">
        <v>14144.0635</v>
      </c>
      <c r="E3097" s="14">
        <v>4799312</v>
      </c>
      <c r="F3097" s="16">
        <f t="shared" si="97"/>
        <v>2.7589454914422034E-2</v>
      </c>
      <c r="G3097">
        <f t="shared" si="96"/>
        <v>2017</v>
      </c>
    </row>
    <row r="3098" spans="1:7" x14ac:dyDescent="0.2">
      <c r="A3098" s="11" t="s">
        <v>268</v>
      </c>
      <c r="B3098" s="12">
        <v>42984</v>
      </c>
      <c r="C3098" s="15">
        <v>47.53</v>
      </c>
      <c r="D3098" s="13">
        <v>14404.699699999999</v>
      </c>
      <c r="E3098" s="14">
        <v>3741812</v>
      </c>
      <c r="F3098" s="16">
        <f t="shared" si="97"/>
        <v>1.8259530664193769E-2</v>
      </c>
      <c r="G3098">
        <f t="shared" si="96"/>
        <v>2017</v>
      </c>
    </row>
    <row r="3099" spans="1:7" x14ac:dyDescent="0.2">
      <c r="A3099" s="11" t="s">
        <v>268</v>
      </c>
      <c r="B3099" s="12">
        <v>42985</v>
      </c>
      <c r="C3099" s="15">
        <v>47.39</v>
      </c>
      <c r="D3099" s="13">
        <v>14362.2706</v>
      </c>
      <c r="E3099" s="14">
        <v>3733304</v>
      </c>
      <c r="F3099" s="16">
        <f t="shared" si="97"/>
        <v>-2.9498546464211237E-3</v>
      </c>
      <c r="G3099">
        <f t="shared" si="96"/>
        <v>2017</v>
      </c>
    </row>
    <row r="3100" spans="1:7" x14ac:dyDescent="0.2">
      <c r="A3100" s="11" t="s">
        <v>268</v>
      </c>
      <c r="B3100" s="12">
        <v>42986</v>
      </c>
      <c r="C3100" s="15">
        <v>47.92</v>
      </c>
      <c r="D3100" s="13">
        <v>14522.8953</v>
      </c>
      <c r="E3100" s="14">
        <v>2871376</v>
      </c>
      <c r="F3100" s="16">
        <f t="shared" si="97"/>
        <v>1.1121717827696999E-2</v>
      </c>
      <c r="G3100">
        <f t="shared" si="96"/>
        <v>2017</v>
      </c>
    </row>
    <row r="3101" spans="1:7" x14ac:dyDescent="0.2">
      <c r="A3101" s="11" t="s">
        <v>268</v>
      </c>
      <c r="B3101" s="12">
        <v>42989</v>
      </c>
      <c r="C3101" s="15">
        <v>47.73</v>
      </c>
      <c r="D3101" s="13">
        <v>14465.3128</v>
      </c>
      <c r="E3101" s="14">
        <v>2184343</v>
      </c>
      <c r="F3101" s="16">
        <f t="shared" si="97"/>
        <v>-3.9728227893888694E-3</v>
      </c>
      <c r="G3101">
        <f t="shared" si="96"/>
        <v>2017</v>
      </c>
    </row>
    <row r="3102" spans="1:7" x14ac:dyDescent="0.2">
      <c r="A3102" s="11" t="s">
        <v>268</v>
      </c>
      <c r="B3102" s="12">
        <v>42990</v>
      </c>
      <c r="C3102" s="15">
        <v>47.38</v>
      </c>
      <c r="D3102" s="13">
        <v>14359.2399</v>
      </c>
      <c r="E3102" s="14">
        <v>2571356</v>
      </c>
      <c r="F3102" s="16">
        <f t="shared" si="97"/>
        <v>-7.3599322871656138E-3</v>
      </c>
      <c r="G3102">
        <f t="shared" si="96"/>
        <v>2017</v>
      </c>
    </row>
    <row r="3103" spans="1:7" x14ac:dyDescent="0.2">
      <c r="A3103" s="11" t="s">
        <v>268</v>
      </c>
      <c r="B3103" s="12">
        <v>42991</v>
      </c>
      <c r="C3103" s="15">
        <v>47.69</v>
      </c>
      <c r="D3103" s="13">
        <v>14453.190199999999</v>
      </c>
      <c r="E3103" s="14">
        <v>1540084</v>
      </c>
      <c r="F3103" s="16">
        <f t="shared" si="97"/>
        <v>6.5215335794934284E-3</v>
      </c>
      <c r="G3103">
        <f t="shared" si="96"/>
        <v>2017</v>
      </c>
    </row>
    <row r="3104" spans="1:7" x14ac:dyDescent="0.2">
      <c r="A3104" s="11" t="s">
        <v>268</v>
      </c>
      <c r="B3104" s="12">
        <v>42992</v>
      </c>
      <c r="C3104" s="15">
        <v>47.75</v>
      </c>
      <c r="D3104" s="13">
        <v>14471.374100000001</v>
      </c>
      <c r="E3104" s="14">
        <v>1454268</v>
      </c>
      <c r="F3104" s="16">
        <f t="shared" si="97"/>
        <v>1.2573346166063681E-3</v>
      </c>
      <c r="G3104">
        <f t="shared" si="96"/>
        <v>2017</v>
      </c>
    </row>
    <row r="3105" spans="1:7" x14ac:dyDescent="0.2">
      <c r="A3105" s="11" t="s">
        <v>268</v>
      </c>
      <c r="B3105" s="12">
        <v>42993</v>
      </c>
      <c r="C3105" s="15">
        <v>48.73</v>
      </c>
      <c r="D3105" s="13">
        <v>14768.3783</v>
      </c>
      <c r="E3105" s="14">
        <v>3905234</v>
      </c>
      <c r="F3105" s="16">
        <f t="shared" si="97"/>
        <v>2.0315789928675509E-2</v>
      </c>
      <c r="G3105">
        <f t="shared" si="96"/>
        <v>2017</v>
      </c>
    </row>
    <row r="3106" spans="1:7" x14ac:dyDescent="0.2">
      <c r="A3106" s="11" t="s">
        <v>268</v>
      </c>
      <c r="B3106" s="12">
        <v>42996</v>
      </c>
      <c r="C3106" s="15">
        <v>48.07</v>
      </c>
      <c r="D3106" s="13">
        <v>14568.355100000001</v>
      </c>
      <c r="E3106" s="14">
        <v>2311919</v>
      </c>
      <c r="F3106" s="16">
        <f t="shared" si="97"/>
        <v>-1.3636574949545396E-2</v>
      </c>
      <c r="G3106">
        <f t="shared" si="96"/>
        <v>2017</v>
      </c>
    </row>
    <row r="3107" spans="1:7" x14ac:dyDescent="0.2">
      <c r="A3107" s="11" t="s">
        <v>268</v>
      </c>
      <c r="B3107" s="12">
        <v>42997</v>
      </c>
      <c r="C3107" s="15">
        <v>47.32</v>
      </c>
      <c r="D3107" s="13">
        <v>14341.056</v>
      </c>
      <c r="E3107" s="14">
        <v>2552537</v>
      </c>
      <c r="F3107" s="16">
        <f t="shared" si="97"/>
        <v>-1.572524279568328E-2</v>
      </c>
      <c r="G3107">
        <f t="shared" si="96"/>
        <v>2017</v>
      </c>
    </row>
    <row r="3108" spans="1:7" x14ac:dyDescent="0.2">
      <c r="A3108" s="11" t="s">
        <v>268</v>
      </c>
      <c r="B3108" s="12">
        <v>42998</v>
      </c>
      <c r="C3108" s="15">
        <v>46.51</v>
      </c>
      <c r="D3108" s="13">
        <v>14095.573</v>
      </c>
      <c r="E3108" s="14">
        <v>4954345</v>
      </c>
      <c r="F3108" s="16">
        <f t="shared" si="97"/>
        <v>-1.7265695874180399E-2</v>
      </c>
      <c r="G3108">
        <f t="shared" si="96"/>
        <v>2017</v>
      </c>
    </row>
    <row r="3109" spans="1:7" x14ac:dyDescent="0.2">
      <c r="A3109" s="11" t="s">
        <v>268</v>
      </c>
      <c r="B3109" s="12">
        <v>42999</v>
      </c>
      <c r="C3109" s="15">
        <v>45.66</v>
      </c>
      <c r="D3109" s="13">
        <v>13837.9674</v>
      </c>
      <c r="E3109" s="14">
        <v>3886679</v>
      </c>
      <c r="F3109" s="16">
        <f t="shared" si="97"/>
        <v>-1.8444702134356172E-2</v>
      </c>
      <c r="G3109">
        <f t="shared" si="96"/>
        <v>2017</v>
      </c>
    </row>
    <row r="3110" spans="1:7" x14ac:dyDescent="0.2">
      <c r="A3110" s="11" t="s">
        <v>268</v>
      </c>
      <c r="B3110" s="12">
        <v>43000</v>
      </c>
      <c r="C3110" s="15">
        <v>45.13</v>
      </c>
      <c r="D3110" s="13">
        <v>13677.342699999999</v>
      </c>
      <c r="E3110" s="14">
        <v>3461230</v>
      </c>
      <c r="F3110" s="16">
        <f t="shared" si="97"/>
        <v>-1.1675427262739551E-2</v>
      </c>
      <c r="G3110">
        <f t="shared" si="96"/>
        <v>2017</v>
      </c>
    </row>
    <row r="3111" spans="1:7" x14ac:dyDescent="0.2">
      <c r="A3111" s="11" t="s">
        <v>268</v>
      </c>
      <c r="B3111" s="12">
        <v>43003</v>
      </c>
      <c r="C3111" s="15">
        <v>46.58</v>
      </c>
      <c r="D3111" s="13">
        <v>14116.7876</v>
      </c>
      <c r="E3111" s="14">
        <v>2959698</v>
      </c>
      <c r="F3111" s="16">
        <f t="shared" si="97"/>
        <v>3.1624050617285113E-2</v>
      </c>
      <c r="G3111">
        <f t="shared" si="96"/>
        <v>2017</v>
      </c>
    </row>
    <row r="3112" spans="1:7" x14ac:dyDescent="0.2">
      <c r="A3112" s="11" t="s">
        <v>268</v>
      </c>
      <c r="B3112" s="12">
        <v>43004</v>
      </c>
      <c r="C3112" s="15">
        <v>46.67</v>
      </c>
      <c r="D3112" s="13">
        <v>14144.0635</v>
      </c>
      <c r="E3112" s="14">
        <v>1783332</v>
      </c>
      <c r="F3112" s="16">
        <f t="shared" si="97"/>
        <v>1.9302955055293506E-3</v>
      </c>
      <c r="G3112">
        <f t="shared" si="96"/>
        <v>2017</v>
      </c>
    </row>
    <row r="3113" spans="1:7" x14ac:dyDescent="0.2">
      <c r="A3113" s="11" t="s">
        <v>268</v>
      </c>
      <c r="B3113" s="12">
        <v>43005</v>
      </c>
      <c r="C3113" s="15">
        <v>47.05</v>
      </c>
      <c r="D3113" s="13">
        <v>14259.228300000001</v>
      </c>
      <c r="E3113" s="14">
        <v>2346911</v>
      </c>
      <c r="F3113" s="16">
        <f t="shared" si="97"/>
        <v>8.109306069664278E-3</v>
      </c>
      <c r="G3113">
        <f t="shared" si="96"/>
        <v>2017</v>
      </c>
    </row>
    <row r="3114" spans="1:7" x14ac:dyDescent="0.2">
      <c r="A3114" s="11" t="s">
        <v>268</v>
      </c>
      <c r="B3114" s="12">
        <v>43006</v>
      </c>
      <c r="C3114" s="15">
        <v>47.05</v>
      </c>
      <c r="D3114" s="13">
        <v>14139.866</v>
      </c>
      <c r="E3114" s="14">
        <v>1916630</v>
      </c>
      <c r="F3114" s="16">
        <f t="shared" si="97"/>
        <v>0</v>
      </c>
      <c r="G3114">
        <f t="shared" si="96"/>
        <v>2017</v>
      </c>
    </row>
    <row r="3115" spans="1:7" x14ac:dyDescent="0.2">
      <c r="A3115" s="11" t="s">
        <v>268</v>
      </c>
      <c r="B3115" s="12">
        <v>43007</v>
      </c>
      <c r="C3115" s="15">
        <v>46.82</v>
      </c>
      <c r="D3115" s="13">
        <v>14070.7444</v>
      </c>
      <c r="E3115" s="14">
        <v>2143963</v>
      </c>
      <c r="F3115" s="16">
        <f t="shared" si="97"/>
        <v>-4.9004039686238845E-3</v>
      </c>
      <c r="G3115">
        <f t="shared" si="96"/>
        <v>2017</v>
      </c>
    </row>
    <row r="3116" spans="1:7" x14ac:dyDescent="0.2">
      <c r="A3116" s="11" t="s">
        <v>268</v>
      </c>
      <c r="B3116" s="12">
        <v>43010</v>
      </c>
      <c r="C3116" s="15">
        <v>46.86</v>
      </c>
      <c r="D3116" s="13">
        <v>14082.765600000001</v>
      </c>
      <c r="E3116" s="14">
        <v>2102692</v>
      </c>
      <c r="F3116" s="16">
        <f t="shared" si="97"/>
        <v>8.5397101688480684E-4</v>
      </c>
      <c r="G3116">
        <f t="shared" si="96"/>
        <v>2017</v>
      </c>
    </row>
    <row r="3117" spans="1:7" x14ac:dyDescent="0.2">
      <c r="A3117" s="11" t="s">
        <v>268</v>
      </c>
      <c r="B3117" s="12">
        <v>43011</v>
      </c>
      <c r="C3117" s="15">
        <v>46.19</v>
      </c>
      <c r="D3117" s="13">
        <v>13881.4115</v>
      </c>
      <c r="E3117" s="14">
        <v>2145940</v>
      </c>
      <c r="F3117" s="16">
        <f t="shared" si="97"/>
        <v>-1.4401108637135583E-2</v>
      </c>
      <c r="G3117">
        <f t="shared" si="96"/>
        <v>2017</v>
      </c>
    </row>
    <row r="3118" spans="1:7" x14ac:dyDescent="0.2">
      <c r="A3118" s="11" t="s">
        <v>268</v>
      </c>
      <c r="B3118" s="12">
        <v>43012</v>
      </c>
      <c r="C3118" s="15">
        <v>46.56</v>
      </c>
      <c r="D3118" s="13">
        <v>13992.607</v>
      </c>
      <c r="E3118" s="14">
        <v>1960114</v>
      </c>
      <c r="F3118" s="16">
        <f t="shared" si="97"/>
        <v>7.9784789806685557E-3</v>
      </c>
      <c r="G3118">
        <f t="shared" si="96"/>
        <v>2017</v>
      </c>
    </row>
    <row r="3119" spans="1:7" x14ac:dyDescent="0.2">
      <c r="A3119" s="11" t="s">
        <v>268</v>
      </c>
      <c r="B3119" s="12">
        <v>43013</v>
      </c>
      <c r="C3119" s="15">
        <v>46.59</v>
      </c>
      <c r="D3119" s="13">
        <v>14001.6229</v>
      </c>
      <c r="E3119" s="14">
        <v>1692849</v>
      </c>
      <c r="F3119" s="16">
        <f t="shared" si="97"/>
        <v>6.4412240552300744E-4</v>
      </c>
      <c r="G3119">
        <f t="shared" si="96"/>
        <v>2017</v>
      </c>
    </row>
    <row r="3120" spans="1:7" x14ac:dyDescent="0.2">
      <c r="A3120" s="11" t="s">
        <v>268</v>
      </c>
      <c r="B3120" s="12">
        <v>43014</v>
      </c>
      <c r="C3120" s="15">
        <v>46.48</v>
      </c>
      <c r="D3120" s="13">
        <v>13968.564700000001</v>
      </c>
      <c r="E3120" s="14">
        <v>1526101</v>
      </c>
      <c r="F3120" s="16">
        <f t="shared" si="97"/>
        <v>-2.3638132850497934E-3</v>
      </c>
      <c r="G3120">
        <f t="shared" si="96"/>
        <v>2017</v>
      </c>
    </row>
    <row r="3121" spans="1:7" x14ac:dyDescent="0.2">
      <c r="A3121" s="11" t="s">
        <v>268</v>
      </c>
      <c r="B3121" s="12">
        <v>43017</v>
      </c>
      <c r="C3121" s="15">
        <v>45.51</v>
      </c>
      <c r="D3121" s="13">
        <v>13677.052100000001</v>
      </c>
      <c r="E3121" s="14">
        <v>2438487</v>
      </c>
      <c r="F3121" s="16">
        <f t="shared" si="97"/>
        <v>-2.109003051510519E-2</v>
      </c>
      <c r="G3121">
        <f t="shared" si="96"/>
        <v>2017</v>
      </c>
    </row>
    <row r="3122" spans="1:7" x14ac:dyDescent="0.2">
      <c r="A3122" s="11" t="s">
        <v>268</v>
      </c>
      <c r="B3122" s="12">
        <v>43018</v>
      </c>
      <c r="C3122" s="15">
        <v>46.24</v>
      </c>
      <c r="D3122" s="13">
        <v>13896.437900000001</v>
      </c>
      <c r="E3122" s="14">
        <v>2623860</v>
      </c>
      <c r="F3122" s="16">
        <f t="shared" si="97"/>
        <v>1.5913142335571607E-2</v>
      </c>
      <c r="G3122">
        <f t="shared" si="96"/>
        <v>2017</v>
      </c>
    </row>
    <row r="3123" spans="1:7" x14ac:dyDescent="0.2">
      <c r="A3123" s="11" t="s">
        <v>268</v>
      </c>
      <c r="B3123" s="12">
        <v>43019</v>
      </c>
      <c r="C3123" s="15">
        <v>45.74</v>
      </c>
      <c r="D3123" s="13">
        <v>13746.1736</v>
      </c>
      <c r="E3123" s="14">
        <v>2107051</v>
      </c>
      <c r="F3123" s="16">
        <f t="shared" si="97"/>
        <v>-1.0872035769486976E-2</v>
      </c>
      <c r="G3123">
        <f t="shared" si="96"/>
        <v>2017</v>
      </c>
    </row>
    <row r="3124" spans="1:7" x14ac:dyDescent="0.2">
      <c r="A3124" s="11" t="s">
        <v>268</v>
      </c>
      <c r="B3124" s="12">
        <v>43020</v>
      </c>
      <c r="C3124" s="15">
        <v>45.99</v>
      </c>
      <c r="D3124" s="13">
        <v>13821.3058</v>
      </c>
      <c r="E3124" s="14">
        <v>1905414</v>
      </c>
      <c r="F3124" s="16">
        <f t="shared" si="97"/>
        <v>5.4507929571973451E-3</v>
      </c>
      <c r="G3124">
        <f t="shared" si="96"/>
        <v>2017</v>
      </c>
    </row>
    <row r="3125" spans="1:7" x14ac:dyDescent="0.2">
      <c r="A3125" s="11" t="s">
        <v>268</v>
      </c>
      <c r="B3125" s="12">
        <v>43021</v>
      </c>
      <c r="C3125" s="15">
        <v>46.18</v>
      </c>
      <c r="D3125" s="13">
        <v>13878.406199999999</v>
      </c>
      <c r="E3125" s="14">
        <v>1882804</v>
      </c>
      <c r="F3125" s="16">
        <f t="shared" si="97"/>
        <v>4.1228223745169044E-3</v>
      </c>
      <c r="G3125">
        <f t="shared" si="96"/>
        <v>2017</v>
      </c>
    </row>
    <row r="3126" spans="1:7" x14ac:dyDescent="0.2">
      <c r="A3126" s="11" t="s">
        <v>268</v>
      </c>
      <c r="B3126" s="12">
        <v>43024</v>
      </c>
      <c r="C3126" s="15">
        <v>46.65</v>
      </c>
      <c r="D3126" s="13">
        <v>14019.6546</v>
      </c>
      <c r="E3126" s="14">
        <v>1996962</v>
      </c>
      <c r="F3126" s="16">
        <f t="shared" si="97"/>
        <v>1.0126123367003574E-2</v>
      </c>
      <c r="G3126">
        <f t="shared" si="96"/>
        <v>2017</v>
      </c>
    </row>
    <row r="3127" spans="1:7" x14ac:dyDescent="0.2">
      <c r="A3127" s="11" t="s">
        <v>268</v>
      </c>
      <c r="B3127" s="12">
        <v>43025</v>
      </c>
      <c r="C3127" s="15">
        <v>46.14</v>
      </c>
      <c r="D3127" s="13">
        <v>13866.385</v>
      </c>
      <c r="E3127" s="14">
        <v>2170445</v>
      </c>
      <c r="F3127" s="16">
        <f t="shared" si="97"/>
        <v>-1.0992674547745137E-2</v>
      </c>
      <c r="G3127">
        <f t="shared" si="96"/>
        <v>2017</v>
      </c>
    </row>
    <row r="3128" spans="1:7" x14ac:dyDescent="0.2">
      <c r="A3128" s="11" t="s">
        <v>268</v>
      </c>
      <c r="B3128" s="12">
        <v>43026</v>
      </c>
      <c r="C3128" s="15">
        <v>45.64</v>
      </c>
      <c r="D3128" s="13">
        <v>13716.120800000001</v>
      </c>
      <c r="E3128" s="14">
        <v>2162924</v>
      </c>
      <c r="F3128" s="16">
        <f t="shared" si="97"/>
        <v>-1.089572775173268E-2</v>
      </c>
      <c r="G3128">
        <f t="shared" si="96"/>
        <v>2017</v>
      </c>
    </row>
    <row r="3129" spans="1:7" x14ac:dyDescent="0.2">
      <c r="A3129" s="11" t="s">
        <v>268</v>
      </c>
      <c r="B3129" s="12">
        <v>43027</v>
      </c>
      <c r="C3129" s="15">
        <v>45.37</v>
      </c>
      <c r="D3129" s="13">
        <v>13634.9781</v>
      </c>
      <c r="E3129" s="14">
        <v>2151149</v>
      </c>
      <c r="F3129" s="16">
        <f t="shared" si="97"/>
        <v>-5.9334313180024519E-3</v>
      </c>
      <c r="G3129">
        <f t="shared" si="96"/>
        <v>2017</v>
      </c>
    </row>
    <row r="3130" spans="1:7" x14ac:dyDescent="0.2">
      <c r="A3130" s="11" t="s">
        <v>268</v>
      </c>
      <c r="B3130" s="12">
        <v>43028</v>
      </c>
      <c r="C3130" s="15">
        <v>45.97</v>
      </c>
      <c r="D3130" s="13">
        <v>13815.2952</v>
      </c>
      <c r="E3130" s="14">
        <v>2164821</v>
      </c>
      <c r="F3130" s="16">
        <f t="shared" si="97"/>
        <v>1.3137916142264101E-2</v>
      </c>
      <c r="G3130">
        <f t="shared" si="96"/>
        <v>2017</v>
      </c>
    </row>
    <row r="3131" spans="1:7" x14ac:dyDescent="0.2">
      <c r="A3131" s="11" t="s">
        <v>268</v>
      </c>
      <c r="B3131" s="12">
        <v>43031</v>
      </c>
      <c r="C3131" s="15">
        <v>46.45</v>
      </c>
      <c r="D3131" s="13">
        <v>13959.5489</v>
      </c>
      <c r="E3131" s="14">
        <v>2208029</v>
      </c>
      <c r="F3131" s="16">
        <f t="shared" si="97"/>
        <v>1.038745544171088E-2</v>
      </c>
      <c r="G3131">
        <f t="shared" si="96"/>
        <v>2017</v>
      </c>
    </row>
    <row r="3132" spans="1:7" x14ac:dyDescent="0.2">
      <c r="A3132" s="11" t="s">
        <v>268</v>
      </c>
      <c r="B3132" s="12">
        <v>43032</v>
      </c>
      <c r="C3132" s="15">
        <v>46.13</v>
      </c>
      <c r="D3132" s="13">
        <v>13863.379800000001</v>
      </c>
      <c r="E3132" s="14">
        <v>2108136</v>
      </c>
      <c r="F3132" s="16">
        <f t="shared" si="97"/>
        <v>-6.9129676901183833E-3</v>
      </c>
      <c r="G3132">
        <f t="shared" si="96"/>
        <v>2017</v>
      </c>
    </row>
    <row r="3133" spans="1:7" x14ac:dyDescent="0.2">
      <c r="A3133" s="11" t="s">
        <v>268</v>
      </c>
      <c r="B3133" s="12">
        <v>43033</v>
      </c>
      <c r="C3133" s="15">
        <v>46.21</v>
      </c>
      <c r="D3133" s="13">
        <v>13887.422</v>
      </c>
      <c r="E3133" s="14">
        <v>2801292</v>
      </c>
      <c r="F3133" s="16">
        <f t="shared" si="97"/>
        <v>1.7327273124457293E-3</v>
      </c>
      <c r="G3133">
        <f t="shared" si="96"/>
        <v>2017</v>
      </c>
    </row>
    <row r="3134" spans="1:7" x14ac:dyDescent="0.2">
      <c r="A3134" s="11" t="s">
        <v>268</v>
      </c>
      <c r="B3134" s="12">
        <v>43034</v>
      </c>
      <c r="C3134" s="15">
        <v>47.52</v>
      </c>
      <c r="D3134" s="13">
        <v>14281.1144</v>
      </c>
      <c r="E3134" s="14">
        <v>3831235</v>
      </c>
      <c r="F3134" s="16">
        <f t="shared" si="97"/>
        <v>2.7954450172214616E-2</v>
      </c>
      <c r="G3134">
        <f t="shared" si="96"/>
        <v>2017</v>
      </c>
    </row>
    <row r="3135" spans="1:7" x14ac:dyDescent="0.2">
      <c r="A3135" s="11" t="s">
        <v>268</v>
      </c>
      <c r="B3135" s="12">
        <v>43035</v>
      </c>
      <c r="C3135" s="15">
        <v>48.13</v>
      </c>
      <c r="D3135" s="13">
        <v>14464.436799999999</v>
      </c>
      <c r="E3135" s="14">
        <v>4279499</v>
      </c>
      <c r="F3135" s="16">
        <f t="shared" si="97"/>
        <v>1.2755008260628434E-2</v>
      </c>
      <c r="G3135">
        <f t="shared" si="96"/>
        <v>2017</v>
      </c>
    </row>
    <row r="3136" spans="1:7" x14ac:dyDescent="0.2">
      <c r="A3136" s="11" t="s">
        <v>268</v>
      </c>
      <c r="B3136" s="12">
        <v>43038</v>
      </c>
      <c r="C3136" s="15">
        <v>46.36</v>
      </c>
      <c r="D3136" s="13">
        <v>13932.5013</v>
      </c>
      <c r="E3136" s="14">
        <v>5008139</v>
      </c>
      <c r="F3136" s="16">
        <f t="shared" si="97"/>
        <v>-3.7468664843467087E-2</v>
      </c>
      <c r="G3136">
        <f t="shared" si="96"/>
        <v>2017</v>
      </c>
    </row>
    <row r="3137" spans="1:7" x14ac:dyDescent="0.2">
      <c r="A3137" s="11" t="s">
        <v>268</v>
      </c>
      <c r="B3137" s="12">
        <v>43039</v>
      </c>
      <c r="C3137" s="15">
        <v>47.37</v>
      </c>
      <c r="D3137" s="13">
        <v>14236.035099999999</v>
      </c>
      <c r="E3137" s="14">
        <v>3252373</v>
      </c>
      <c r="F3137" s="16">
        <f t="shared" si="97"/>
        <v>2.1552098464109326E-2</v>
      </c>
      <c r="G3137">
        <f t="shared" si="96"/>
        <v>2017</v>
      </c>
    </row>
    <row r="3138" spans="1:7" x14ac:dyDescent="0.2">
      <c r="A3138" s="11" t="s">
        <v>268</v>
      </c>
      <c r="B3138" s="12">
        <v>43040</v>
      </c>
      <c r="C3138" s="15">
        <v>47.53</v>
      </c>
      <c r="D3138" s="13">
        <v>14284.119699999999</v>
      </c>
      <c r="E3138" s="14">
        <v>1701591</v>
      </c>
      <c r="F3138" s="16">
        <f t="shared" si="97"/>
        <v>3.3719736902576209E-3</v>
      </c>
      <c r="G3138">
        <f t="shared" si="96"/>
        <v>2017</v>
      </c>
    </row>
    <row r="3139" spans="1:7" x14ac:dyDescent="0.2">
      <c r="A3139" s="11" t="s">
        <v>268</v>
      </c>
      <c r="B3139" s="12">
        <v>43041</v>
      </c>
      <c r="C3139" s="15">
        <v>46.85</v>
      </c>
      <c r="D3139" s="13">
        <v>14079.7603</v>
      </c>
      <c r="E3139" s="14">
        <v>1560772</v>
      </c>
      <c r="F3139" s="16">
        <f t="shared" si="97"/>
        <v>-1.4410081941486899E-2</v>
      </c>
      <c r="G3139">
        <f t="shared" ref="G3139:G3202" si="98">YEAR(B3139)</f>
        <v>2017</v>
      </c>
    </row>
    <row r="3140" spans="1:7" x14ac:dyDescent="0.2">
      <c r="A3140" s="11" t="s">
        <v>268</v>
      </c>
      <c r="B3140" s="12">
        <v>43042</v>
      </c>
      <c r="C3140" s="15">
        <v>46.48</v>
      </c>
      <c r="D3140" s="13">
        <v>13968.564700000001</v>
      </c>
      <c r="E3140" s="14">
        <v>1086500</v>
      </c>
      <c r="F3140" s="16">
        <f t="shared" ref="F3140:F3203" si="99">IF(A3140&lt;&gt;A3139,"",LN(C3140/C3139))</f>
        <v>-7.9288961407754655E-3</v>
      </c>
      <c r="G3140">
        <f t="shared" si="98"/>
        <v>2017</v>
      </c>
    </row>
    <row r="3141" spans="1:7" x14ac:dyDescent="0.2">
      <c r="A3141" s="11" t="s">
        <v>268</v>
      </c>
      <c r="B3141" s="12">
        <v>43045</v>
      </c>
      <c r="C3141" s="15">
        <v>45.43</v>
      </c>
      <c r="D3141" s="13">
        <v>13653.0098</v>
      </c>
      <c r="E3141" s="14">
        <v>2398713</v>
      </c>
      <c r="F3141" s="16">
        <f t="shared" si="99"/>
        <v>-2.2849432772343803E-2</v>
      </c>
      <c r="G3141">
        <f t="shared" si="98"/>
        <v>2017</v>
      </c>
    </row>
    <row r="3142" spans="1:7" x14ac:dyDescent="0.2">
      <c r="A3142" s="11" t="s">
        <v>268</v>
      </c>
      <c r="B3142" s="12">
        <v>43046</v>
      </c>
      <c r="C3142" s="15">
        <v>46.23</v>
      </c>
      <c r="D3142" s="13">
        <v>13893.4326</v>
      </c>
      <c r="E3142" s="14">
        <v>1636542</v>
      </c>
      <c r="F3142" s="16">
        <f t="shared" si="99"/>
        <v>1.7456258228822144E-2</v>
      </c>
      <c r="G3142">
        <f t="shared" si="98"/>
        <v>2017</v>
      </c>
    </row>
    <row r="3143" spans="1:7" x14ac:dyDescent="0.2">
      <c r="A3143" s="11" t="s">
        <v>268</v>
      </c>
      <c r="B3143" s="12">
        <v>43047</v>
      </c>
      <c r="C3143" s="15">
        <v>47.16</v>
      </c>
      <c r="D3143" s="13">
        <v>14172.9241</v>
      </c>
      <c r="E3143" s="14">
        <v>1744552</v>
      </c>
      <c r="F3143" s="16">
        <f t="shared" si="99"/>
        <v>1.9917137669036113E-2</v>
      </c>
      <c r="G3143">
        <f t="shared" si="98"/>
        <v>2017</v>
      </c>
    </row>
    <row r="3144" spans="1:7" x14ac:dyDescent="0.2">
      <c r="A3144" s="11" t="s">
        <v>268</v>
      </c>
      <c r="B3144" s="12">
        <v>43048</v>
      </c>
      <c r="C3144" s="15">
        <v>45.64</v>
      </c>
      <c r="D3144" s="13">
        <v>13716.120800000001</v>
      </c>
      <c r="E3144" s="14">
        <v>3015241</v>
      </c>
      <c r="F3144" s="16">
        <f t="shared" si="99"/>
        <v>-3.2761550675295244E-2</v>
      </c>
      <c r="G3144">
        <f t="shared" si="98"/>
        <v>2017</v>
      </c>
    </row>
    <row r="3145" spans="1:7" x14ac:dyDescent="0.2">
      <c r="A3145" s="11" t="s">
        <v>268</v>
      </c>
      <c r="B3145" s="12">
        <v>43049</v>
      </c>
      <c r="C3145" s="15">
        <v>47.42</v>
      </c>
      <c r="D3145" s="13">
        <v>14251.0615</v>
      </c>
      <c r="E3145" s="14">
        <v>2385081</v>
      </c>
      <c r="F3145" s="16">
        <f t="shared" si="99"/>
        <v>3.8259555643384589E-2</v>
      </c>
      <c r="G3145">
        <f t="shared" si="98"/>
        <v>2017</v>
      </c>
    </row>
    <row r="3146" spans="1:7" x14ac:dyDescent="0.2">
      <c r="A3146" s="11" t="s">
        <v>268</v>
      </c>
      <c r="B3146" s="12">
        <v>43052</v>
      </c>
      <c r="C3146" s="15">
        <v>47.27</v>
      </c>
      <c r="D3146" s="13">
        <v>14205.9822</v>
      </c>
      <c r="E3146" s="14">
        <v>1649843</v>
      </c>
      <c r="F3146" s="16">
        <f t="shared" si="99"/>
        <v>-3.1682358321143736E-3</v>
      </c>
      <c r="G3146">
        <f t="shared" si="98"/>
        <v>2017</v>
      </c>
    </row>
    <row r="3147" spans="1:7" x14ac:dyDescent="0.2">
      <c r="A3147" s="11" t="s">
        <v>268</v>
      </c>
      <c r="B3147" s="12">
        <v>43053</v>
      </c>
      <c r="C3147" s="15">
        <v>47.81</v>
      </c>
      <c r="D3147" s="13">
        <v>14368.267599999999</v>
      </c>
      <c r="E3147" s="14">
        <v>1712475</v>
      </c>
      <c r="F3147" s="16">
        <f t="shared" si="99"/>
        <v>1.1358977832867078E-2</v>
      </c>
      <c r="G3147">
        <f t="shared" si="98"/>
        <v>2017</v>
      </c>
    </row>
    <row r="3148" spans="1:7" x14ac:dyDescent="0.2">
      <c r="A3148" s="11" t="s">
        <v>268</v>
      </c>
      <c r="B3148" s="12">
        <v>43054</v>
      </c>
      <c r="C3148" s="15">
        <v>46.42</v>
      </c>
      <c r="D3148" s="13">
        <v>13950.532999999999</v>
      </c>
      <c r="E3148" s="14">
        <v>2832731</v>
      </c>
      <c r="F3148" s="16">
        <f t="shared" si="99"/>
        <v>-2.9504421791721015E-2</v>
      </c>
      <c r="G3148">
        <f t="shared" si="98"/>
        <v>2017</v>
      </c>
    </row>
    <row r="3149" spans="1:7" x14ac:dyDescent="0.2">
      <c r="A3149" s="11" t="s">
        <v>268</v>
      </c>
      <c r="B3149" s="12">
        <v>43055</v>
      </c>
      <c r="C3149" s="15">
        <v>48.32</v>
      </c>
      <c r="D3149" s="13">
        <v>14521.537200000001</v>
      </c>
      <c r="E3149" s="14">
        <v>2345562</v>
      </c>
      <c r="F3149" s="16">
        <f t="shared" si="99"/>
        <v>4.0115152780268441E-2</v>
      </c>
      <c r="G3149">
        <f t="shared" si="98"/>
        <v>2017</v>
      </c>
    </row>
    <row r="3150" spans="1:7" x14ac:dyDescent="0.2">
      <c r="A3150" s="11" t="s">
        <v>268</v>
      </c>
      <c r="B3150" s="12">
        <v>43056</v>
      </c>
      <c r="C3150" s="15">
        <v>49.72</v>
      </c>
      <c r="D3150" s="13">
        <v>14942.277099999999</v>
      </c>
      <c r="E3150" s="14">
        <v>4103638</v>
      </c>
      <c r="F3150" s="16">
        <f t="shared" si="99"/>
        <v>2.856171301595092E-2</v>
      </c>
      <c r="G3150">
        <f t="shared" si="98"/>
        <v>2017</v>
      </c>
    </row>
    <row r="3151" spans="1:7" x14ac:dyDescent="0.2">
      <c r="A3151" s="11" t="s">
        <v>268</v>
      </c>
      <c r="B3151" s="12">
        <v>43059</v>
      </c>
      <c r="C3151" s="15">
        <v>49.93</v>
      </c>
      <c r="D3151" s="13">
        <v>15005.3881</v>
      </c>
      <c r="E3151" s="14">
        <v>6011999</v>
      </c>
      <c r="F3151" s="16">
        <f t="shared" si="99"/>
        <v>4.2147578700075031E-3</v>
      </c>
      <c r="G3151">
        <f t="shared" si="98"/>
        <v>2017</v>
      </c>
    </row>
    <row r="3152" spans="1:7" x14ac:dyDescent="0.2">
      <c r="A3152" s="11" t="s">
        <v>268</v>
      </c>
      <c r="B3152" s="12">
        <v>43060</v>
      </c>
      <c r="C3152" s="15">
        <v>45.84</v>
      </c>
      <c r="D3152" s="13">
        <v>13776.226500000001</v>
      </c>
      <c r="E3152" s="14">
        <v>12508637</v>
      </c>
      <c r="F3152" s="16">
        <f t="shared" si="99"/>
        <v>-8.5464952106033748E-2</v>
      </c>
      <c r="G3152">
        <f t="shared" si="98"/>
        <v>2017</v>
      </c>
    </row>
    <row r="3153" spans="1:7" x14ac:dyDescent="0.2">
      <c r="A3153" s="11" t="s">
        <v>268</v>
      </c>
      <c r="B3153" s="12">
        <v>43061</v>
      </c>
      <c r="C3153" s="15">
        <v>46.77</v>
      </c>
      <c r="D3153" s="13">
        <v>14055.718000000001</v>
      </c>
      <c r="E3153" s="14">
        <v>3963223</v>
      </c>
      <c r="F3153" s="16">
        <f t="shared" si="99"/>
        <v>2.0084899331310611E-2</v>
      </c>
      <c r="G3153">
        <f t="shared" si="98"/>
        <v>2017</v>
      </c>
    </row>
    <row r="3154" spans="1:7" x14ac:dyDescent="0.2">
      <c r="A3154" s="11" t="s">
        <v>268</v>
      </c>
      <c r="B3154" s="12">
        <v>43063</v>
      </c>
      <c r="C3154" s="15">
        <v>46.04</v>
      </c>
      <c r="D3154" s="13">
        <v>13836.332200000001</v>
      </c>
      <c r="E3154" s="14">
        <v>1214109</v>
      </c>
      <c r="F3154" s="16">
        <f t="shared" si="99"/>
        <v>-1.573138788411298E-2</v>
      </c>
      <c r="G3154">
        <f t="shared" si="98"/>
        <v>2017</v>
      </c>
    </row>
    <row r="3155" spans="1:7" x14ac:dyDescent="0.2">
      <c r="A3155" s="11" t="s">
        <v>268</v>
      </c>
      <c r="B3155" s="12">
        <v>43066</v>
      </c>
      <c r="C3155" s="15">
        <v>46.78</v>
      </c>
      <c r="D3155" s="13">
        <v>14058.7233</v>
      </c>
      <c r="E3155" s="14">
        <v>1961959</v>
      </c>
      <c r="F3155" s="16">
        <f t="shared" si="99"/>
        <v>1.5945177302351104E-2</v>
      </c>
      <c r="G3155">
        <f t="shared" si="98"/>
        <v>2017</v>
      </c>
    </row>
    <row r="3156" spans="1:7" x14ac:dyDescent="0.2">
      <c r="A3156" s="11" t="s">
        <v>268</v>
      </c>
      <c r="B3156" s="12">
        <v>43067</v>
      </c>
      <c r="C3156" s="15">
        <v>46.94</v>
      </c>
      <c r="D3156" s="13">
        <v>14106.8078</v>
      </c>
      <c r="E3156" s="14">
        <v>2121126</v>
      </c>
      <c r="F3156" s="16">
        <f t="shared" si="99"/>
        <v>3.4144292668443488E-3</v>
      </c>
      <c r="G3156">
        <f t="shared" si="98"/>
        <v>2017</v>
      </c>
    </row>
    <row r="3157" spans="1:7" x14ac:dyDescent="0.2">
      <c r="A3157" s="11" t="s">
        <v>268</v>
      </c>
      <c r="B3157" s="12">
        <v>43068</v>
      </c>
      <c r="C3157" s="15">
        <v>48.99</v>
      </c>
      <c r="D3157" s="13">
        <v>14722.891299999999</v>
      </c>
      <c r="E3157" s="14">
        <v>2794701</v>
      </c>
      <c r="F3157" s="16">
        <f t="shared" si="99"/>
        <v>4.2746005227606167E-2</v>
      </c>
      <c r="G3157">
        <f t="shared" si="98"/>
        <v>2017</v>
      </c>
    </row>
    <row r="3158" spans="1:7" x14ac:dyDescent="0.2">
      <c r="A3158" s="11" t="s">
        <v>268</v>
      </c>
      <c r="B3158" s="12">
        <v>43069</v>
      </c>
      <c r="C3158" s="15">
        <v>49.3</v>
      </c>
      <c r="D3158" s="13">
        <v>14816.0551</v>
      </c>
      <c r="E3158" s="14">
        <v>3855006</v>
      </c>
      <c r="F3158" s="16">
        <f t="shared" si="99"/>
        <v>6.3078853981609444E-3</v>
      </c>
      <c r="G3158">
        <f t="shared" si="98"/>
        <v>2017</v>
      </c>
    </row>
    <row r="3159" spans="1:7" x14ac:dyDescent="0.2">
      <c r="A3159" s="11" t="s">
        <v>268</v>
      </c>
      <c r="B3159" s="12">
        <v>43070</v>
      </c>
      <c r="C3159" s="15">
        <v>49.22</v>
      </c>
      <c r="D3159" s="13">
        <v>14792.0128</v>
      </c>
      <c r="E3159" s="14">
        <v>2982444</v>
      </c>
      <c r="F3159" s="16">
        <f t="shared" si="99"/>
        <v>-1.6240360857345624E-3</v>
      </c>
      <c r="G3159">
        <f t="shared" si="98"/>
        <v>2017</v>
      </c>
    </row>
    <row r="3160" spans="1:7" x14ac:dyDescent="0.2">
      <c r="A3160" s="11" t="s">
        <v>268</v>
      </c>
      <c r="B3160" s="12">
        <v>43073</v>
      </c>
      <c r="C3160" s="15">
        <v>50.32</v>
      </c>
      <c r="D3160" s="13">
        <v>15122.5942</v>
      </c>
      <c r="E3160" s="14">
        <v>3456720</v>
      </c>
      <c r="F3160" s="16">
        <f t="shared" si="99"/>
        <v>2.2102567429275306E-2</v>
      </c>
      <c r="G3160">
        <f t="shared" si="98"/>
        <v>2017</v>
      </c>
    </row>
    <row r="3161" spans="1:7" x14ac:dyDescent="0.2">
      <c r="A3161" s="11" t="s">
        <v>268</v>
      </c>
      <c r="B3161" s="12">
        <v>43074</v>
      </c>
      <c r="C3161" s="15">
        <v>49.83</v>
      </c>
      <c r="D3161" s="13">
        <v>14975.3352</v>
      </c>
      <c r="E3161" s="14">
        <v>2561188</v>
      </c>
      <c r="F3161" s="16">
        <f t="shared" si="99"/>
        <v>-9.7854000988719242E-3</v>
      </c>
      <c r="G3161">
        <f t="shared" si="98"/>
        <v>2017</v>
      </c>
    </row>
    <row r="3162" spans="1:7" x14ac:dyDescent="0.2">
      <c r="A3162" s="11" t="s">
        <v>268</v>
      </c>
      <c r="B3162" s="12">
        <v>43075</v>
      </c>
      <c r="C3162" s="15">
        <v>50.19</v>
      </c>
      <c r="D3162" s="13">
        <v>15083.5255</v>
      </c>
      <c r="E3162" s="14">
        <v>2252647</v>
      </c>
      <c r="F3162" s="16">
        <f t="shared" si="99"/>
        <v>7.1985913735290955E-3</v>
      </c>
      <c r="G3162">
        <f t="shared" si="98"/>
        <v>2017</v>
      </c>
    </row>
    <row r="3163" spans="1:7" x14ac:dyDescent="0.2">
      <c r="A3163" s="11" t="s">
        <v>268</v>
      </c>
      <c r="B3163" s="12">
        <v>43076</v>
      </c>
      <c r="C3163" s="15">
        <v>49.28</v>
      </c>
      <c r="D3163" s="13">
        <v>14810.0445</v>
      </c>
      <c r="E3163" s="14">
        <v>2626790</v>
      </c>
      <c r="F3163" s="16">
        <f t="shared" si="99"/>
        <v>-1.8297484441577836E-2</v>
      </c>
      <c r="G3163">
        <f t="shared" si="98"/>
        <v>2017</v>
      </c>
    </row>
    <row r="3164" spans="1:7" x14ac:dyDescent="0.2">
      <c r="A3164" s="11" t="s">
        <v>268</v>
      </c>
      <c r="B3164" s="12">
        <v>43077</v>
      </c>
      <c r="C3164" s="15">
        <v>48.95</v>
      </c>
      <c r="D3164" s="13">
        <v>14714.7124</v>
      </c>
      <c r="E3164" s="14">
        <v>1648376</v>
      </c>
      <c r="F3164" s="16">
        <f t="shared" si="99"/>
        <v>-6.7189502487448689E-3</v>
      </c>
      <c r="G3164">
        <f t="shared" si="98"/>
        <v>2017</v>
      </c>
    </row>
    <row r="3165" spans="1:7" x14ac:dyDescent="0.2">
      <c r="A3165" s="11" t="s">
        <v>268</v>
      </c>
      <c r="B3165" s="12">
        <v>43080</v>
      </c>
      <c r="C3165" s="15">
        <v>48.55</v>
      </c>
      <c r="D3165" s="13">
        <v>14594.4696</v>
      </c>
      <c r="E3165" s="14">
        <v>1908526</v>
      </c>
      <c r="F3165" s="16">
        <f t="shared" si="99"/>
        <v>-8.2051742391856235E-3</v>
      </c>
      <c r="G3165">
        <f t="shared" si="98"/>
        <v>2017</v>
      </c>
    </row>
    <row r="3166" spans="1:7" x14ac:dyDescent="0.2">
      <c r="A3166" s="11" t="s">
        <v>268</v>
      </c>
      <c r="B3166" s="12">
        <v>43081</v>
      </c>
      <c r="C3166" s="15">
        <v>49.76</v>
      </c>
      <c r="D3166" s="13">
        <v>14958.204100000001</v>
      </c>
      <c r="E3166" s="14">
        <v>4199748</v>
      </c>
      <c r="F3166" s="16">
        <f t="shared" si="99"/>
        <v>2.4617253693590198E-2</v>
      </c>
      <c r="G3166">
        <f t="shared" si="98"/>
        <v>2017</v>
      </c>
    </row>
    <row r="3167" spans="1:7" x14ac:dyDescent="0.2">
      <c r="A3167" s="11" t="s">
        <v>268</v>
      </c>
      <c r="B3167" s="12">
        <v>43082</v>
      </c>
      <c r="C3167" s="15">
        <v>49.19</v>
      </c>
      <c r="D3167" s="13">
        <v>14786.858099999999</v>
      </c>
      <c r="E3167" s="14">
        <v>2855459</v>
      </c>
      <c r="F3167" s="16">
        <f t="shared" si="99"/>
        <v>-1.15210976236756E-2</v>
      </c>
      <c r="G3167">
        <f t="shared" si="98"/>
        <v>2017</v>
      </c>
    </row>
    <row r="3168" spans="1:7" x14ac:dyDescent="0.2">
      <c r="A3168" s="11" t="s">
        <v>268</v>
      </c>
      <c r="B3168" s="12">
        <v>43083</v>
      </c>
      <c r="C3168" s="15">
        <v>48.56</v>
      </c>
      <c r="D3168" s="13">
        <v>14597.475700000001</v>
      </c>
      <c r="E3168" s="14">
        <v>3118263</v>
      </c>
      <c r="F3168" s="16">
        <f t="shared" si="99"/>
        <v>-1.2890204056005496E-2</v>
      </c>
      <c r="G3168">
        <f t="shared" si="98"/>
        <v>2017</v>
      </c>
    </row>
    <row r="3169" spans="1:7" x14ac:dyDescent="0.2">
      <c r="A3169" s="11" t="s">
        <v>268</v>
      </c>
      <c r="B3169" s="12">
        <v>43084</v>
      </c>
      <c r="C3169" s="15">
        <v>49.59</v>
      </c>
      <c r="D3169" s="13">
        <v>14907.100899999999</v>
      </c>
      <c r="E3169" s="14">
        <v>3855792</v>
      </c>
      <c r="F3169" s="16">
        <f t="shared" si="99"/>
        <v>2.0989053749799678E-2</v>
      </c>
      <c r="G3169">
        <f t="shared" si="98"/>
        <v>2017</v>
      </c>
    </row>
    <row r="3170" spans="1:7" x14ac:dyDescent="0.2">
      <c r="A3170" s="11" t="s">
        <v>268</v>
      </c>
      <c r="B3170" s="12">
        <v>43087</v>
      </c>
      <c r="C3170" s="15">
        <v>49.66</v>
      </c>
      <c r="D3170" s="13">
        <v>14928.143400000001</v>
      </c>
      <c r="E3170" s="14">
        <v>5404717</v>
      </c>
      <c r="F3170" s="16">
        <f t="shared" si="99"/>
        <v>1.4105795789779202E-3</v>
      </c>
      <c r="G3170">
        <f t="shared" si="98"/>
        <v>2017</v>
      </c>
    </row>
    <row r="3171" spans="1:7" x14ac:dyDescent="0.2">
      <c r="A3171" s="11" t="s">
        <v>268</v>
      </c>
      <c r="B3171" s="12">
        <v>43088</v>
      </c>
      <c r="C3171" s="15">
        <v>48.78</v>
      </c>
      <c r="D3171" s="13">
        <v>14663.609200000001</v>
      </c>
      <c r="E3171" s="14">
        <v>4148730</v>
      </c>
      <c r="F3171" s="16">
        <f t="shared" si="99"/>
        <v>-1.7879387292246189E-2</v>
      </c>
      <c r="G3171">
        <f t="shared" si="98"/>
        <v>2017</v>
      </c>
    </row>
    <row r="3172" spans="1:7" x14ac:dyDescent="0.2">
      <c r="A3172" s="11" t="s">
        <v>268</v>
      </c>
      <c r="B3172" s="12">
        <v>43089</v>
      </c>
      <c r="C3172" s="15">
        <v>48.33</v>
      </c>
      <c r="D3172" s="13">
        <v>14528.3361</v>
      </c>
      <c r="E3172" s="14">
        <v>4014270</v>
      </c>
      <c r="F3172" s="16">
        <f t="shared" si="99"/>
        <v>-9.2679069307816195E-3</v>
      </c>
      <c r="G3172">
        <f t="shared" si="98"/>
        <v>2017</v>
      </c>
    </row>
    <row r="3173" spans="1:7" x14ac:dyDescent="0.2">
      <c r="A3173" s="11" t="s">
        <v>268</v>
      </c>
      <c r="B3173" s="12">
        <v>43090</v>
      </c>
      <c r="C3173" s="15">
        <v>48.67</v>
      </c>
      <c r="D3173" s="13">
        <v>14630.5424</v>
      </c>
      <c r="E3173" s="14">
        <v>2350346</v>
      </c>
      <c r="F3173" s="16">
        <f t="shared" si="99"/>
        <v>7.0103379883704091E-3</v>
      </c>
      <c r="G3173">
        <f t="shared" si="98"/>
        <v>2017</v>
      </c>
    </row>
    <row r="3174" spans="1:7" x14ac:dyDescent="0.2">
      <c r="A3174" s="11" t="s">
        <v>268</v>
      </c>
      <c r="B3174" s="12">
        <v>43091</v>
      </c>
      <c r="C3174" s="15">
        <v>48.77</v>
      </c>
      <c r="D3174" s="13">
        <v>14660.6031</v>
      </c>
      <c r="E3174" s="14">
        <v>1531410</v>
      </c>
      <c r="F3174" s="16">
        <f t="shared" si="99"/>
        <v>2.0525458765984104E-3</v>
      </c>
      <c r="G3174">
        <f t="shared" si="98"/>
        <v>2017</v>
      </c>
    </row>
    <row r="3175" spans="1:7" x14ac:dyDescent="0.2">
      <c r="A3175" s="11" t="s">
        <v>268</v>
      </c>
      <c r="B3175" s="12">
        <v>43095</v>
      </c>
      <c r="C3175" s="15">
        <v>48.29</v>
      </c>
      <c r="D3175" s="13">
        <v>14516.311799999999</v>
      </c>
      <c r="E3175" s="14">
        <v>2364601</v>
      </c>
      <c r="F3175" s="16">
        <f t="shared" si="99"/>
        <v>-9.8908698365107808E-3</v>
      </c>
      <c r="G3175">
        <f t="shared" si="98"/>
        <v>2017</v>
      </c>
    </row>
    <row r="3176" spans="1:7" x14ac:dyDescent="0.2">
      <c r="A3176" s="11" t="s">
        <v>268</v>
      </c>
      <c r="B3176" s="12">
        <v>43096</v>
      </c>
      <c r="C3176" s="15">
        <v>48.58</v>
      </c>
      <c r="D3176" s="13">
        <v>14603.487800000001</v>
      </c>
      <c r="E3176" s="14">
        <v>1074292</v>
      </c>
      <c r="F3176" s="16">
        <f t="shared" si="99"/>
        <v>5.9874236885758365E-3</v>
      </c>
      <c r="G3176">
        <f t="shared" si="98"/>
        <v>2017</v>
      </c>
    </row>
    <row r="3177" spans="1:7" x14ac:dyDescent="0.2">
      <c r="A3177" s="11" t="s">
        <v>268</v>
      </c>
      <c r="B3177" s="12">
        <v>43097</v>
      </c>
      <c r="C3177" s="15">
        <v>48.46</v>
      </c>
      <c r="D3177" s="13">
        <v>14567.415000000001</v>
      </c>
      <c r="E3177" s="14">
        <v>1231036</v>
      </c>
      <c r="F3177" s="16">
        <f t="shared" si="99"/>
        <v>-2.4732081856467295E-3</v>
      </c>
      <c r="G3177">
        <f t="shared" si="98"/>
        <v>2017</v>
      </c>
    </row>
    <row r="3178" spans="1:7" x14ac:dyDescent="0.2">
      <c r="A3178" s="11" t="s">
        <v>268</v>
      </c>
      <c r="B3178" s="12">
        <v>43098</v>
      </c>
      <c r="C3178" s="15">
        <v>48.11</v>
      </c>
      <c r="D3178" s="13">
        <v>14462.202499999999</v>
      </c>
      <c r="E3178" s="14">
        <v>1127472</v>
      </c>
      <c r="F3178" s="16">
        <f t="shared" si="99"/>
        <v>-7.248659677017418E-3</v>
      </c>
      <c r="G3178">
        <f t="shared" si="98"/>
        <v>2017</v>
      </c>
    </row>
    <row r="3179" spans="1:7" x14ac:dyDescent="0.2">
      <c r="A3179" s="11" t="s">
        <v>268</v>
      </c>
      <c r="B3179" s="12">
        <v>43102</v>
      </c>
      <c r="C3179" s="15">
        <v>47.39</v>
      </c>
      <c r="D3179" s="13">
        <v>14245.7655</v>
      </c>
      <c r="E3179" s="14">
        <v>2204873</v>
      </c>
      <c r="F3179" s="16">
        <f t="shared" si="99"/>
        <v>-1.5078819731865376E-2</v>
      </c>
      <c r="G3179">
        <f t="shared" si="98"/>
        <v>2018</v>
      </c>
    </row>
    <row r="3180" spans="1:7" x14ac:dyDescent="0.2">
      <c r="A3180" s="11" t="s">
        <v>268</v>
      </c>
      <c r="B3180" s="12">
        <v>43103</v>
      </c>
      <c r="C3180" s="15">
        <v>46.72</v>
      </c>
      <c r="D3180" s="13">
        <v>14044.3588</v>
      </c>
      <c r="E3180" s="14">
        <v>2625110</v>
      </c>
      <c r="F3180" s="16">
        <f t="shared" si="99"/>
        <v>-1.4238897459525319E-2</v>
      </c>
      <c r="G3180">
        <f t="shared" si="98"/>
        <v>2018</v>
      </c>
    </row>
    <row r="3181" spans="1:7" x14ac:dyDescent="0.2">
      <c r="A3181" s="11" t="s">
        <v>268</v>
      </c>
      <c r="B3181" s="12">
        <v>43104</v>
      </c>
      <c r="C3181" s="15">
        <v>47.11</v>
      </c>
      <c r="D3181" s="13">
        <v>14161.595499999999</v>
      </c>
      <c r="E3181" s="14">
        <v>2546848</v>
      </c>
      <c r="F3181" s="16">
        <f t="shared" si="99"/>
        <v>8.3129541919781096E-3</v>
      </c>
      <c r="G3181">
        <f t="shared" si="98"/>
        <v>2018</v>
      </c>
    </row>
    <row r="3182" spans="1:7" x14ac:dyDescent="0.2">
      <c r="A3182" s="11" t="s">
        <v>268</v>
      </c>
      <c r="B3182" s="12">
        <v>43105</v>
      </c>
      <c r="C3182" s="15">
        <v>47.29</v>
      </c>
      <c r="D3182" s="13">
        <v>14215.7048</v>
      </c>
      <c r="E3182" s="14">
        <v>1551707</v>
      </c>
      <c r="F3182" s="16">
        <f t="shared" si="99"/>
        <v>3.8135639438346565E-3</v>
      </c>
      <c r="G3182">
        <f t="shared" si="98"/>
        <v>2018</v>
      </c>
    </row>
    <row r="3183" spans="1:7" x14ac:dyDescent="0.2">
      <c r="A3183" s="11" t="s">
        <v>268</v>
      </c>
      <c r="B3183" s="12">
        <v>43108</v>
      </c>
      <c r="C3183" s="15">
        <v>47.63</v>
      </c>
      <c r="D3183" s="13">
        <v>14317.9112</v>
      </c>
      <c r="E3183" s="14">
        <v>1589136</v>
      </c>
      <c r="F3183" s="16">
        <f t="shared" si="99"/>
        <v>7.1639581569846005E-3</v>
      </c>
      <c r="G3183">
        <f t="shared" si="98"/>
        <v>2018</v>
      </c>
    </row>
    <row r="3184" spans="1:7" x14ac:dyDescent="0.2">
      <c r="A3184" s="11" t="s">
        <v>268</v>
      </c>
      <c r="B3184" s="12">
        <v>43109</v>
      </c>
      <c r="C3184" s="15">
        <v>47.3</v>
      </c>
      <c r="D3184" s="13">
        <v>14218.7109</v>
      </c>
      <c r="E3184" s="14">
        <v>2443483</v>
      </c>
      <c r="F3184" s="16">
        <f t="shared" si="99"/>
        <v>-6.9525193148818644E-3</v>
      </c>
      <c r="G3184">
        <f t="shared" si="98"/>
        <v>2018</v>
      </c>
    </row>
    <row r="3185" spans="1:7" x14ac:dyDescent="0.2">
      <c r="A3185" s="11" t="s">
        <v>268</v>
      </c>
      <c r="B3185" s="12">
        <v>43110</v>
      </c>
      <c r="C3185" s="15">
        <v>45.82</v>
      </c>
      <c r="D3185" s="13">
        <v>13773.8125</v>
      </c>
      <c r="E3185" s="14">
        <v>2997412</v>
      </c>
      <c r="F3185" s="16">
        <f t="shared" si="99"/>
        <v>-3.1789618472537799E-2</v>
      </c>
      <c r="G3185">
        <f t="shared" si="98"/>
        <v>2018</v>
      </c>
    </row>
    <row r="3186" spans="1:7" x14ac:dyDescent="0.2">
      <c r="A3186" s="11" t="s">
        <v>268</v>
      </c>
      <c r="B3186" s="12">
        <v>43111</v>
      </c>
      <c r="C3186" s="15">
        <v>45.75</v>
      </c>
      <c r="D3186" s="13">
        <v>13752.77</v>
      </c>
      <c r="E3186" s="14">
        <v>1562212</v>
      </c>
      <c r="F3186" s="16">
        <f t="shared" si="99"/>
        <v>-1.5288853038191305E-3</v>
      </c>
      <c r="G3186">
        <f t="shared" si="98"/>
        <v>2018</v>
      </c>
    </row>
    <row r="3187" spans="1:7" x14ac:dyDescent="0.2">
      <c r="A3187" s="11" t="s">
        <v>268</v>
      </c>
      <c r="B3187" s="12">
        <v>43112</v>
      </c>
      <c r="C3187" s="15">
        <v>45.51</v>
      </c>
      <c r="D3187" s="13">
        <v>13680.624299999999</v>
      </c>
      <c r="E3187" s="14">
        <v>2164729</v>
      </c>
      <c r="F3187" s="16">
        <f t="shared" si="99"/>
        <v>-5.2597096929798406E-3</v>
      </c>
      <c r="G3187">
        <f t="shared" si="98"/>
        <v>2018</v>
      </c>
    </row>
    <row r="3188" spans="1:7" x14ac:dyDescent="0.2">
      <c r="A3188" s="11" t="s">
        <v>268</v>
      </c>
      <c r="B3188" s="12">
        <v>43116</v>
      </c>
      <c r="C3188" s="15">
        <v>46.44</v>
      </c>
      <c r="D3188" s="13">
        <v>13960.1888</v>
      </c>
      <c r="E3188" s="14">
        <v>3478868</v>
      </c>
      <c r="F3188" s="16">
        <f t="shared" si="99"/>
        <v>2.0229074801140199E-2</v>
      </c>
      <c r="G3188">
        <f t="shared" si="98"/>
        <v>2018</v>
      </c>
    </row>
    <row r="3189" spans="1:7" x14ac:dyDescent="0.2">
      <c r="A3189" s="11" t="s">
        <v>268</v>
      </c>
      <c r="B3189" s="12">
        <v>43117</v>
      </c>
      <c r="C3189" s="15">
        <v>46.96</v>
      </c>
      <c r="D3189" s="13">
        <v>14116.504499999999</v>
      </c>
      <c r="E3189" s="14">
        <v>2024176</v>
      </c>
      <c r="F3189" s="16">
        <f t="shared" si="99"/>
        <v>1.1135018690150305E-2</v>
      </c>
      <c r="G3189">
        <f t="shared" si="98"/>
        <v>2018</v>
      </c>
    </row>
    <row r="3190" spans="1:7" x14ac:dyDescent="0.2">
      <c r="A3190" s="11" t="s">
        <v>268</v>
      </c>
      <c r="B3190" s="12">
        <v>43118</v>
      </c>
      <c r="C3190" s="15">
        <v>46.25</v>
      </c>
      <c r="D3190" s="13">
        <v>13903.0735</v>
      </c>
      <c r="E3190" s="14">
        <v>1563487</v>
      </c>
      <c r="F3190" s="16">
        <f t="shared" si="99"/>
        <v>-1.5234711561406778E-2</v>
      </c>
      <c r="G3190">
        <f t="shared" si="98"/>
        <v>2018</v>
      </c>
    </row>
    <row r="3191" spans="1:7" x14ac:dyDescent="0.2">
      <c r="A3191" s="11" t="s">
        <v>268</v>
      </c>
      <c r="B3191" s="12">
        <v>43119</v>
      </c>
      <c r="C3191" s="15">
        <v>47.39</v>
      </c>
      <c r="D3191" s="13">
        <v>14245.7655</v>
      </c>
      <c r="E3191" s="14">
        <v>2479961</v>
      </c>
      <c r="F3191" s="16">
        <f t="shared" si="99"/>
        <v>2.4349772021062657E-2</v>
      </c>
      <c r="G3191">
        <f t="shared" si="98"/>
        <v>2018</v>
      </c>
    </row>
    <row r="3192" spans="1:7" x14ac:dyDescent="0.2">
      <c r="A3192" s="11" t="s">
        <v>268</v>
      </c>
      <c r="B3192" s="12">
        <v>43122</v>
      </c>
      <c r="C3192" s="15">
        <v>47.65</v>
      </c>
      <c r="D3192" s="13">
        <v>14323.9233</v>
      </c>
      <c r="E3192" s="14">
        <v>3436211</v>
      </c>
      <c r="F3192" s="16">
        <f t="shared" si="99"/>
        <v>5.4713941207140656E-3</v>
      </c>
      <c r="G3192">
        <f t="shared" si="98"/>
        <v>2018</v>
      </c>
    </row>
    <row r="3193" spans="1:7" x14ac:dyDescent="0.2">
      <c r="A3193" s="11" t="s">
        <v>268</v>
      </c>
      <c r="B3193" s="12">
        <v>43123</v>
      </c>
      <c r="C3193" s="15">
        <v>47.57</v>
      </c>
      <c r="D3193" s="13">
        <v>14299.8748</v>
      </c>
      <c r="E3193" s="14">
        <v>1478482</v>
      </c>
      <c r="F3193" s="16">
        <f t="shared" si="99"/>
        <v>-1.6803196560209205E-3</v>
      </c>
      <c r="G3193">
        <f t="shared" si="98"/>
        <v>2018</v>
      </c>
    </row>
    <row r="3194" spans="1:7" x14ac:dyDescent="0.2">
      <c r="A3194" s="11" t="s">
        <v>268</v>
      </c>
      <c r="B3194" s="12">
        <v>43124</v>
      </c>
      <c r="C3194" s="15">
        <v>47.1</v>
      </c>
      <c r="D3194" s="13">
        <v>14158.5895</v>
      </c>
      <c r="E3194" s="14">
        <v>4316291</v>
      </c>
      <c r="F3194" s="16">
        <f t="shared" si="99"/>
        <v>-9.9293094218180535E-3</v>
      </c>
      <c r="G3194">
        <f t="shared" si="98"/>
        <v>2018</v>
      </c>
    </row>
    <row r="3195" spans="1:7" x14ac:dyDescent="0.2">
      <c r="A3195" s="11" t="s">
        <v>268</v>
      </c>
      <c r="B3195" s="12">
        <v>43125</v>
      </c>
      <c r="C3195" s="15">
        <v>47.46</v>
      </c>
      <c r="D3195" s="13">
        <v>14266.808000000001</v>
      </c>
      <c r="E3195" s="14">
        <v>1516531</v>
      </c>
      <c r="F3195" s="16">
        <f t="shared" si="99"/>
        <v>7.6142499852454399E-3</v>
      </c>
      <c r="G3195">
        <f t="shared" si="98"/>
        <v>2018</v>
      </c>
    </row>
    <row r="3196" spans="1:7" x14ac:dyDescent="0.2">
      <c r="A3196" s="11" t="s">
        <v>268</v>
      </c>
      <c r="B3196" s="12">
        <v>43126</v>
      </c>
      <c r="C3196" s="15">
        <v>47.34</v>
      </c>
      <c r="D3196" s="13">
        <v>14230.7351</v>
      </c>
      <c r="E3196" s="14">
        <v>1435029</v>
      </c>
      <c r="F3196" s="16">
        <f t="shared" si="99"/>
        <v>-2.5316469217796195E-3</v>
      </c>
      <c r="G3196">
        <f t="shared" si="98"/>
        <v>2018</v>
      </c>
    </row>
    <row r="3197" spans="1:7" x14ac:dyDescent="0.2">
      <c r="A3197" s="11" t="s">
        <v>268</v>
      </c>
      <c r="B3197" s="12">
        <v>43129</v>
      </c>
      <c r="C3197" s="15">
        <v>46.95</v>
      </c>
      <c r="D3197" s="13">
        <v>14113.4984</v>
      </c>
      <c r="E3197" s="14">
        <v>1430369</v>
      </c>
      <c r="F3197" s="16">
        <f t="shared" si="99"/>
        <v>-8.2723984315659378E-3</v>
      </c>
      <c r="G3197">
        <f t="shared" si="98"/>
        <v>2018</v>
      </c>
    </row>
    <row r="3198" spans="1:7" x14ac:dyDescent="0.2">
      <c r="A3198" s="11" t="s">
        <v>268</v>
      </c>
      <c r="B3198" s="12">
        <v>43130</v>
      </c>
      <c r="C3198" s="15">
        <v>46.4</v>
      </c>
      <c r="D3198" s="13">
        <v>13948.1646</v>
      </c>
      <c r="E3198" s="14">
        <v>2431321</v>
      </c>
      <c r="F3198" s="16">
        <f t="shared" si="99"/>
        <v>-1.178374642206245E-2</v>
      </c>
      <c r="G3198">
        <f t="shared" si="98"/>
        <v>2018</v>
      </c>
    </row>
    <row r="3199" spans="1:7" x14ac:dyDescent="0.2">
      <c r="A3199" s="11" t="s">
        <v>268</v>
      </c>
      <c r="B3199" s="12">
        <v>43131</v>
      </c>
      <c r="C3199" s="15">
        <v>46.55</v>
      </c>
      <c r="D3199" s="13">
        <v>13993.2556</v>
      </c>
      <c r="E3199" s="14">
        <v>1798402</v>
      </c>
      <c r="F3199" s="16">
        <f t="shared" si="99"/>
        <v>3.2275444908665646E-3</v>
      </c>
      <c r="G3199">
        <f t="shared" si="98"/>
        <v>2018</v>
      </c>
    </row>
    <row r="3200" spans="1:7" x14ac:dyDescent="0.2">
      <c r="A3200" s="11" t="s">
        <v>268</v>
      </c>
      <c r="B3200" s="12">
        <v>43132</v>
      </c>
      <c r="C3200" s="15">
        <v>46.78</v>
      </c>
      <c r="D3200" s="13">
        <v>14062.395200000001</v>
      </c>
      <c r="E3200" s="14">
        <v>1868272</v>
      </c>
      <c r="F3200" s="16">
        <f t="shared" si="99"/>
        <v>4.9287574329569955E-3</v>
      </c>
      <c r="G3200">
        <f t="shared" si="98"/>
        <v>2018</v>
      </c>
    </row>
    <row r="3201" spans="1:7" x14ac:dyDescent="0.2">
      <c r="A3201" s="11" t="s">
        <v>268</v>
      </c>
      <c r="B3201" s="12">
        <v>43133</v>
      </c>
      <c r="C3201" s="15">
        <v>44.6</v>
      </c>
      <c r="D3201" s="13">
        <v>13407.072</v>
      </c>
      <c r="E3201" s="14">
        <v>3419266</v>
      </c>
      <c r="F3201" s="16">
        <f t="shared" si="99"/>
        <v>-4.7721902130014537E-2</v>
      </c>
      <c r="G3201">
        <f t="shared" si="98"/>
        <v>2018</v>
      </c>
    </row>
    <row r="3202" spans="1:7" x14ac:dyDescent="0.2">
      <c r="A3202" s="11" t="s">
        <v>268</v>
      </c>
      <c r="B3202" s="12">
        <v>43136</v>
      </c>
      <c r="C3202" s="15">
        <v>44.22</v>
      </c>
      <c r="D3202" s="13">
        <v>13292.8413</v>
      </c>
      <c r="E3202" s="14">
        <v>3458438</v>
      </c>
      <c r="F3202" s="16">
        <f t="shared" si="99"/>
        <v>-8.5566835967182397E-3</v>
      </c>
      <c r="G3202">
        <f t="shared" si="98"/>
        <v>2018</v>
      </c>
    </row>
    <row r="3203" spans="1:7" x14ac:dyDescent="0.2">
      <c r="A3203" s="11" t="s">
        <v>268</v>
      </c>
      <c r="B3203" s="12">
        <v>43137</v>
      </c>
      <c r="C3203" s="15">
        <v>45.14</v>
      </c>
      <c r="D3203" s="13">
        <v>13569.399799999999</v>
      </c>
      <c r="E3203" s="14">
        <v>3910899</v>
      </c>
      <c r="F3203" s="16">
        <f t="shared" si="99"/>
        <v>2.0591595960089523E-2</v>
      </c>
      <c r="G3203">
        <f t="shared" ref="G3203:G3266" si="100">YEAR(B3203)</f>
        <v>2018</v>
      </c>
    </row>
    <row r="3204" spans="1:7" x14ac:dyDescent="0.2">
      <c r="A3204" s="11" t="s">
        <v>268</v>
      </c>
      <c r="B3204" s="12">
        <v>43138</v>
      </c>
      <c r="C3204" s="15">
        <v>44.8</v>
      </c>
      <c r="D3204" s="13">
        <v>13467.1934</v>
      </c>
      <c r="E3204" s="14">
        <v>1605078</v>
      </c>
      <c r="F3204" s="16">
        <f t="shared" ref="F3204:F3267" si="101">IF(A3204&lt;&gt;A3203,"",LN(C3204/C3203))</f>
        <v>-7.5606319684501985E-3</v>
      </c>
      <c r="G3204">
        <f t="shared" si="100"/>
        <v>2018</v>
      </c>
    </row>
    <row r="3205" spans="1:7" x14ac:dyDescent="0.2">
      <c r="A3205" s="11" t="s">
        <v>268</v>
      </c>
      <c r="B3205" s="12">
        <v>43139</v>
      </c>
      <c r="C3205" s="15">
        <v>44.83</v>
      </c>
      <c r="D3205" s="13">
        <v>13476.211600000001</v>
      </c>
      <c r="E3205" s="14">
        <v>2814331</v>
      </c>
      <c r="F3205" s="16">
        <f t="shared" si="101"/>
        <v>6.6941874640867507E-4</v>
      </c>
      <c r="G3205">
        <f t="shared" si="100"/>
        <v>2018</v>
      </c>
    </row>
    <row r="3206" spans="1:7" x14ac:dyDescent="0.2">
      <c r="A3206" s="11" t="s">
        <v>268</v>
      </c>
      <c r="B3206" s="12">
        <v>43140</v>
      </c>
      <c r="C3206" s="15">
        <v>45.73</v>
      </c>
      <c r="D3206" s="13">
        <v>13746.757900000001</v>
      </c>
      <c r="E3206" s="14">
        <v>3058131</v>
      </c>
      <c r="F3206" s="16">
        <f t="shared" si="101"/>
        <v>1.9876979502615733E-2</v>
      </c>
      <c r="G3206">
        <f t="shared" si="100"/>
        <v>2018</v>
      </c>
    </row>
    <row r="3207" spans="1:7" x14ac:dyDescent="0.2">
      <c r="A3207" s="11" t="s">
        <v>268</v>
      </c>
      <c r="B3207" s="12">
        <v>43143</v>
      </c>
      <c r="C3207" s="15">
        <v>46.31</v>
      </c>
      <c r="D3207" s="13">
        <v>13921.109899999999</v>
      </c>
      <c r="E3207" s="14">
        <v>3183051</v>
      </c>
      <c r="F3207" s="16">
        <f t="shared" si="101"/>
        <v>1.2603382822696893E-2</v>
      </c>
      <c r="G3207">
        <f t="shared" si="100"/>
        <v>2018</v>
      </c>
    </row>
    <row r="3208" spans="1:7" x14ac:dyDescent="0.2">
      <c r="A3208" s="11" t="s">
        <v>268</v>
      </c>
      <c r="B3208" s="12">
        <v>43144</v>
      </c>
      <c r="C3208" s="15">
        <v>46.65</v>
      </c>
      <c r="D3208" s="13">
        <v>14023.3163</v>
      </c>
      <c r="E3208" s="14">
        <v>2428541</v>
      </c>
      <c r="F3208" s="16">
        <f t="shared" si="101"/>
        <v>7.3150068006920628E-3</v>
      </c>
      <c r="G3208">
        <f t="shared" si="100"/>
        <v>2018</v>
      </c>
    </row>
    <row r="3209" spans="1:7" x14ac:dyDescent="0.2">
      <c r="A3209" s="11" t="s">
        <v>268</v>
      </c>
      <c r="B3209" s="12">
        <v>43145</v>
      </c>
      <c r="C3209" s="15">
        <v>46.96</v>
      </c>
      <c r="D3209" s="13">
        <v>14116.504499999999</v>
      </c>
      <c r="E3209" s="14">
        <v>3992747</v>
      </c>
      <c r="F3209" s="16">
        <f t="shared" si="101"/>
        <v>6.6232482264881693E-3</v>
      </c>
      <c r="G3209">
        <f t="shared" si="100"/>
        <v>2018</v>
      </c>
    </row>
    <row r="3210" spans="1:7" x14ac:dyDescent="0.2">
      <c r="A3210" s="11" t="s">
        <v>268</v>
      </c>
      <c r="B3210" s="12">
        <v>43146</v>
      </c>
      <c r="C3210" s="15">
        <v>47.7</v>
      </c>
      <c r="D3210" s="13">
        <v>14338.9537</v>
      </c>
      <c r="E3210" s="14">
        <v>3968261</v>
      </c>
      <c r="F3210" s="16">
        <f t="shared" si="101"/>
        <v>1.563522237445451E-2</v>
      </c>
      <c r="G3210">
        <f t="shared" si="100"/>
        <v>2018</v>
      </c>
    </row>
    <row r="3211" spans="1:7" x14ac:dyDescent="0.2">
      <c r="A3211" s="11" t="s">
        <v>268</v>
      </c>
      <c r="B3211" s="12">
        <v>43147</v>
      </c>
      <c r="C3211" s="15">
        <v>46.17</v>
      </c>
      <c r="D3211" s="13">
        <v>13879.025</v>
      </c>
      <c r="E3211" s="14">
        <v>7061220</v>
      </c>
      <c r="F3211" s="16">
        <f t="shared" si="101"/>
        <v>-3.2601161375397973E-2</v>
      </c>
      <c r="G3211">
        <f t="shared" si="100"/>
        <v>2018</v>
      </c>
    </row>
    <row r="3212" spans="1:7" x14ac:dyDescent="0.2">
      <c r="A3212" s="11" t="s">
        <v>268</v>
      </c>
      <c r="B3212" s="12">
        <v>43151</v>
      </c>
      <c r="C3212" s="15">
        <v>46.08</v>
      </c>
      <c r="D3212" s="13">
        <v>13851.970300000001</v>
      </c>
      <c r="E3212" s="14">
        <v>3437787</v>
      </c>
      <c r="F3212" s="16">
        <f t="shared" si="101"/>
        <v>-1.9512201312618048E-3</v>
      </c>
      <c r="G3212">
        <f t="shared" si="100"/>
        <v>2018</v>
      </c>
    </row>
    <row r="3213" spans="1:7" x14ac:dyDescent="0.2">
      <c r="A3213" s="11" t="s">
        <v>268</v>
      </c>
      <c r="B3213" s="12">
        <v>43152</v>
      </c>
      <c r="C3213" s="15">
        <v>42.9</v>
      </c>
      <c r="D3213" s="13">
        <v>12896.0401</v>
      </c>
      <c r="E3213" s="14">
        <v>7577466</v>
      </c>
      <c r="F3213" s="16">
        <f t="shared" si="101"/>
        <v>-7.1507190453664465E-2</v>
      </c>
      <c r="G3213">
        <f t="shared" si="100"/>
        <v>2018</v>
      </c>
    </row>
    <row r="3214" spans="1:7" x14ac:dyDescent="0.2">
      <c r="A3214" s="11" t="s">
        <v>268</v>
      </c>
      <c r="B3214" s="12">
        <v>43153</v>
      </c>
      <c r="C3214" s="15">
        <v>43.96</v>
      </c>
      <c r="D3214" s="13">
        <v>13214.683499999999</v>
      </c>
      <c r="E3214" s="14">
        <v>4376984</v>
      </c>
      <c r="F3214" s="16">
        <f t="shared" si="101"/>
        <v>2.4408303601449396E-2</v>
      </c>
      <c r="G3214">
        <f t="shared" si="100"/>
        <v>2018</v>
      </c>
    </row>
    <row r="3215" spans="1:7" x14ac:dyDescent="0.2">
      <c r="A3215" s="11" t="s">
        <v>268</v>
      </c>
      <c r="B3215" s="12">
        <v>43154</v>
      </c>
      <c r="C3215" s="15">
        <v>44.12</v>
      </c>
      <c r="D3215" s="13">
        <v>13262.7806</v>
      </c>
      <c r="E3215" s="14">
        <v>2462913</v>
      </c>
      <c r="F3215" s="16">
        <f t="shared" si="101"/>
        <v>3.6330648498811386E-3</v>
      </c>
      <c r="G3215">
        <f t="shared" si="100"/>
        <v>2018</v>
      </c>
    </row>
    <row r="3216" spans="1:7" x14ac:dyDescent="0.2">
      <c r="A3216" s="11" t="s">
        <v>268</v>
      </c>
      <c r="B3216" s="12">
        <v>43157</v>
      </c>
      <c r="C3216" s="15">
        <v>44.37</v>
      </c>
      <c r="D3216" s="13">
        <v>13337.9324</v>
      </c>
      <c r="E3216" s="14">
        <v>2105536</v>
      </c>
      <c r="F3216" s="16">
        <f t="shared" si="101"/>
        <v>5.650371005516421E-3</v>
      </c>
      <c r="G3216">
        <f t="shared" si="100"/>
        <v>2018</v>
      </c>
    </row>
    <row r="3217" spans="1:7" x14ac:dyDescent="0.2">
      <c r="A3217" s="11" t="s">
        <v>268</v>
      </c>
      <c r="B3217" s="12">
        <v>43158</v>
      </c>
      <c r="C3217" s="15">
        <v>43.94</v>
      </c>
      <c r="D3217" s="13">
        <v>13208.671399999999</v>
      </c>
      <c r="E3217" s="14">
        <v>2832012</v>
      </c>
      <c r="F3217" s="16">
        <f t="shared" si="101"/>
        <v>-9.7384984343539954E-3</v>
      </c>
      <c r="G3217">
        <f t="shared" si="100"/>
        <v>2018</v>
      </c>
    </row>
    <row r="3218" spans="1:7" x14ac:dyDescent="0.2">
      <c r="A3218" s="11" t="s">
        <v>268</v>
      </c>
      <c r="B3218" s="12">
        <v>43159</v>
      </c>
      <c r="C3218" s="15">
        <v>43.05</v>
      </c>
      <c r="D3218" s="13">
        <v>12941.131100000001</v>
      </c>
      <c r="E3218" s="14">
        <v>4537023</v>
      </c>
      <c r="F3218" s="16">
        <f t="shared" si="101"/>
        <v>-2.0462836082724395E-2</v>
      </c>
      <c r="G3218">
        <f t="shared" si="100"/>
        <v>2018</v>
      </c>
    </row>
    <row r="3219" spans="1:7" x14ac:dyDescent="0.2">
      <c r="A3219" s="11" t="s">
        <v>268</v>
      </c>
      <c r="B3219" s="12">
        <v>43160</v>
      </c>
      <c r="C3219" s="15">
        <v>42.28</v>
      </c>
      <c r="D3219" s="13">
        <v>12709.663699999999</v>
      </c>
      <c r="E3219" s="14">
        <v>5207964</v>
      </c>
      <c r="F3219" s="16">
        <f t="shared" si="101"/>
        <v>-1.8048069871702863E-2</v>
      </c>
      <c r="G3219">
        <f t="shared" si="100"/>
        <v>2018</v>
      </c>
    </row>
    <row r="3220" spans="1:7" x14ac:dyDescent="0.2">
      <c r="A3220" s="11" t="s">
        <v>268</v>
      </c>
      <c r="B3220" s="12">
        <v>43161</v>
      </c>
      <c r="C3220" s="15">
        <v>42.02</v>
      </c>
      <c r="D3220" s="13">
        <v>12631.5059</v>
      </c>
      <c r="E3220" s="14">
        <v>5138510</v>
      </c>
      <c r="F3220" s="16">
        <f t="shared" si="101"/>
        <v>-6.1684655851824621E-3</v>
      </c>
      <c r="G3220">
        <f t="shared" si="100"/>
        <v>2018</v>
      </c>
    </row>
    <row r="3221" spans="1:7" x14ac:dyDescent="0.2">
      <c r="A3221" s="11" t="s">
        <v>268</v>
      </c>
      <c r="B3221" s="12">
        <v>43164</v>
      </c>
      <c r="C3221" s="15">
        <v>43.52</v>
      </c>
      <c r="D3221" s="13">
        <v>13083.591200000001</v>
      </c>
      <c r="E3221" s="14">
        <v>5365029</v>
      </c>
      <c r="F3221" s="16">
        <f t="shared" si="101"/>
        <v>3.5074907130832868E-2</v>
      </c>
      <c r="G3221">
        <f t="shared" si="100"/>
        <v>2018</v>
      </c>
    </row>
    <row r="3222" spans="1:7" x14ac:dyDescent="0.2">
      <c r="A3222" s="11" t="s">
        <v>268</v>
      </c>
      <c r="B3222" s="12">
        <v>43165</v>
      </c>
      <c r="C3222" s="15">
        <v>43.9</v>
      </c>
      <c r="D3222" s="13">
        <v>13197.8321</v>
      </c>
      <c r="E3222" s="14">
        <v>3303460</v>
      </c>
      <c r="F3222" s="16">
        <f t="shared" si="101"/>
        <v>8.6937175334383093E-3</v>
      </c>
      <c r="G3222">
        <f t="shared" si="100"/>
        <v>2018</v>
      </c>
    </row>
    <row r="3223" spans="1:7" x14ac:dyDescent="0.2">
      <c r="A3223" s="11" t="s">
        <v>268</v>
      </c>
      <c r="B3223" s="12">
        <v>43166</v>
      </c>
      <c r="C3223" s="15">
        <v>43.08</v>
      </c>
      <c r="D3223" s="13">
        <v>12951.3122</v>
      </c>
      <c r="E3223" s="14">
        <v>3011504</v>
      </c>
      <c r="F3223" s="16">
        <f t="shared" si="101"/>
        <v>-1.88554677929379E-2</v>
      </c>
      <c r="G3223">
        <f t="shared" si="100"/>
        <v>2018</v>
      </c>
    </row>
    <row r="3224" spans="1:7" x14ac:dyDescent="0.2">
      <c r="A3224" s="11" t="s">
        <v>268</v>
      </c>
      <c r="B3224" s="12">
        <v>43167</v>
      </c>
      <c r="C3224" s="15">
        <v>43.14</v>
      </c>
      <c r="D3224" s="13">
        <v>12969.350200000001</v>
      </c>
      <c r="E3224" s="14">
        <v>2163672</v>
      </c>
      <c r="F3224" s="16">
        <f t="shared" si="101"/>
        <v>1.3917886728224851E-3</v>
      </c>
      <c r="G3224">
        <f t="shared" si="100"/>
        <v>2018</v>
      </c>
    </row>
    <row r="3225" spans="1:7" x14ac:dyDescent="0.2">
      <c r="A3225" s="11" t="s">
        <v>268</v>
      </c>
      <c r="B3225" s="12">
        <v>43168</v>
      </c>
      <c r="C3225" s="15">
        <v>43.61</v>
      </c>
      <c r="D3225" s="13">
        <v>13110.6482</v>
      </c>
      <c r="E3225" s="14">
        <v>1780264</v>
      </c>
      <c r="F3225" s="16">
        <f t="shared" si="101"/>
        <v>1.0835840893664727E-2</v>
      </c>
      <c r="G3225">
        <f t="shared" si="100"/>
        <v>2018</v>
      </c>
    </row>
    <row r="3226" spans="1:7" x14ac:dyDescent="0.2">
      <c r="A3226" s="11" t="s">
        <v>268</v>
      </c>
      <c r="B3226" s="12">
        <v>43171</v>
      </c>
      <c r="C3226" s="15">
        <v>43.59</v>
      </c>
      <c r="D3226" s="13">
        <v>13104.6355</v>
      </c>
      <c r="E3226" s="14">
        <v>2060829</v>
      </c>
      <c r="F3226" s="16">
        <f t="shared" si="101"/>
        <v>-4.5871560437378653E-4</v>
      </c>
      <c r="G3226">
        <f t="shared" si="100"/>
        <v>2018</v>
      </c>
    </row>
    <row r="3227" spans="1:7" x14ac:dyDescent="0.2">
      <c r="A3227" s="11" t="s">
        <v>268</v>
      </c>
      <c r="B3227" s="12">
        <v>43172</v>
      </c>
      <c r="C3227" s="15">
        <v>43.94</v>
      </c>
      <c r="D3227" s="13">
        <v>13209.857400000001</v>
      </c>
      <c r="E3227" s="14">
        <v>1912480</v>
      </c>
      <c r="F3227" s="16">
        <f t="shared" si="101"/>
        <v>7.9973007061628475E-3</v>
      </c>
      <c r="G3227">
        <f t="shared" si="100"/>
        <v>2018</v>
      </c>
    </row>
    <row r="3228" spans="1:7" x14ac:dyDescent="0.2">
      <c r="A3228" s="11" t="s">
        <v>268</v>
      </c>
      <c r="B3228" s="12">
        <v>43173</v>
      </c>
      <c r="C3228" s="15">
        <v>44.2</v>
      </c>
      <c r="D3228" s="13">
        <v>13288.022300000001</v>
      </c>
      <c r="E3228" s="14">
        <v>4488285</v>
      </c>
      <c r="F3228" s="16">
        <f t="shared" si="101"/>
        <v>5.899722127188322E-3</v>
      </c>
      <c r="G3228">
        <f t="shared" si="100"/>
        <v>2018</v>
      </c>
    </row>
    <row r="3229" spans="1:7" x14ac:dyDescent="0.2">
      <c r="A3229" s="11" t="s">
        <v>268</v>
      </c>
      <c r="B3229" s="12">
        <v>43174</v>
      </c>
      <c r="C3229" s="15">
        <v>43.31</v>
      </c>
      <c r="D3229" s="13">
        <v>13020.458000000001</v>
      </c>
      <c r="E3229" s="14">
        <v>3094406</v>
      </c>
      <c r="F3229" s="16">
        <f t="shared" si="101"/>
        <v>-2.034123385711718E-2</v>
      </c>
      <c r="G3229">
        <f t="shared" si="100"/>
        <v>2018</v>
      </c>
    </row>
    <row r="3230" spans="1:7" x14ac:dyDescent="0.2">
      <c r="A3230" s="11" t="s">
        <v>268</v>
      </c>
      <c r="B3230" s="12">
        <v>43175</v>
      </c>
      <c r="C3230" s="15">
        <v>43.58</v>
      </c>
      <c r="D3230" s="13">
        <v>13101.629199999999</v>
      </c>
      <c r="E3230" s="14">
        <v>5682867</v>
      </c>
      <c r="F3230" s="16">
        <f t="shared" si="101"/>
        <v>6.2147742899384597E-3</v>
      </c>
      <c r="G3230">
        <f t="shared" si="100"/>
        <v>2018</v>
      </c>
    </row>
    <row r="3231" spans="1:7" x14ac:dyDescent="0.2">
      <c r="A3231" s="11" t="s">
        <v>268</v>
      </c>
      <c r="B3231" s="12">
        <v>43178</v>
      </c>
      <c r="C3231" s="15">
        <v>43.6</v>
      </c>
      <c r="D3231" s="13">
        <v>13107.641900000001</v>
      </c>
      <c r="E3231" s="14">
        <v>3307888</v>
      </c>
      <c r="F3231" s="16">
        <f t="shared" si="101"/>
        <v>4.5882083851499109E-4</v>
      </c>
      <c r="G3231">
        <f t="shared" si="100"/>
        <v>2018</v>
      </c>
    </row>
    <row r="3232" spans="1:7" x14ac:dyDescent="0.2">
      <c r="A3232" s="11" t="s">
        <v>268</v>
      </c>
      <c r="B3232" s="12">
        <v>43179</v>
      </c>
      <c r="C3232" s="15">
        <v>43.12</v>
      </c>
      <c r="D3232" s="13">
        <v>12963.337600000001</v>
      </c>
      <c r="E3232" s="14">
        <v>2603965</v>
      </c>
      <c r="F3232" s="16">
        <f t="shared" si="101"/>
        <v>-1.1070223754247033E-2</v>
      </c>
      <c r="G3232">
        <f t="shared" si="100"/>
        <v>2018</v>
      </c>
    </row>
    <row r="3233" spans="1:7" x14ac:dyDescent="0.2">
      <c r="A3233" s="11" t="s">
        <v>268</v>
      </c>
      <c r="B3233" s="12">
        <v>43180</v>
      </c>
      <c r="C3233" s="15">
        <v>42.17</v>
      </c>
      <c r="D3233" s="13">
        <v>12677.7353</v>
      </c>
      <c r="E3233" s="14">
        <v>4268646</v>
      </c>
      <c r="F3233" s="16">
        <f t="shared" si="101"/>
        <v>-2.2277858842273148E-2</v>
      </c>
      <c r="G3233">
        <f t="shared" si="100"/>
        <v>2018</v>
      </c>
    </row>
    <row r="3234" spans="1:7" x14ac:dyDescent="0.2">
      <c r="A3234" s="11" t="s">
        <v>268</v>
      </c>
      <c r="B3234" s="12">
        <v>43181</v>
      </c>
      <c r="C3234" s="15">
        <v>42.1</v>
      </c>
      <c r="D3234" s="13">
        <v>12656.6909</v>
      </c>
      <c r="E3234" s="14">
        <v>2950811</v>
      </c>
      <c r="F3234" s="16">
        <f t="shared" si="101"/>
        <v>-1.6613270701327698E-3</v>
      </c>
      <c r="G3234">
        <f t="shared" si="100"/>
        <v>2018</v>
      </c>
    </row>
    <row r="3235" spans="1:7" x14ac:dyDescent="0.2">
      <c r="A3235" s="11" t="s">
        <v>268</v>
      </c>
      <c r="B3235" s="12">
        <v>43182</v>
      </c>
      <c r="C3235" s="15">
        <v>42.27</v>
      </c>
      <c r="D3235" s="13">
        <v>12707.798699999999</v>
      </c>
      <c r="E3235" s="14">
        <v>2830566</v>
      </c>
      <c r="F3235" s="16">
        <f t="shared" si="101"/>
        <v>4.0298738903628865E-3</v>
      </c>
      <c r="G3235">
        <f t="shared" si="100"/>
        <v>2018</v>
      </c>
    </row>
    <row r="3236" spans="1:7" x14ac:dyDescent="0.2">
      <c r="A3236" s="11" t="s">
        <v>268</v>
      </c>
      <c r="B3236" s="12">
        <v>43185</v>
      </c>
      <c r="C3236" s="15">
        <v>42.47</v>
      </c>
      <c r="D3236" s="13">
        <v>12767.925499999999</v>
      </c>
      <c r="E3236" s="14">
        <v>2513205</v>
      </c>
      <c r="F3236" s="16">
        <f t="shared" si="101"/>
        <v>4.7203297464810928E-3</v>
      </c>
      <c r="G3236">
        <f t="shared" si="100"/>
        <v>2018</v>
      </c>
    </row>
    <row r="3237" spans="1:7" x14ac:dyDescent="0.2">
      <c r="A3237" s="11" t="s">
        <v>268</v>
      </c>
      <c r="B3237" s="12">
        <v>43186</v>
      </c>
      <c r="C3237" s="15">
        <v>42.69</v>
      </c>
      <c r="D3237" s="13">
        <v>12834.064899999999</v>
      </c>
      <c r="E3237" s="14">
        <v>2626687</v>
      </c>
      <c r="F3237" s="16">
        <f t="shared" si="101"/>
        <v>5.166756444690843E-3</v>
      </c>
      <c r="G3237">
        <f t="shared" si="100"/>
        <v>2018</v>
      </c>
    </row>
    <row r="3238" spans="1:7" x14ac:dyDescent="0.2">
      <c r="A3238" s="11" t="s">
        <v>268</v>
      </c>
      <c r="B3238" s="12">
        <v>43187</v>
      </c>
      <c r="C3238" s="15">
        <v>43.41</v>
      </c>
      <c r="D3238" s="13">
        <v>13050.5214</v>
      </c>
      <c r="E3238" s="14">
        <v>2748517</v>
      </c>
      <c r="F3238" s="16">
        <f t="shared" si="101"/>
        <v>1.6725128541631492E-2</v>
      </c>
      <c r="G3238">
        <f t="shared" si="100"/>
        <v>2018</v>
      </c>
    </row>
    <row r="3239" spans="1:7" x14ac:dyDescent="0.2">
      <c r="A3239" s="11" t="s">
        <v>268</v>
      </c>
      <c r="B3239" s="12">
        <v>43188</v>
      </c>
      <c r="C3239" s="15">
        <v>43.31</v>
      </c>
      <c r="D3239" s="13">
        <v>13020.458000000001</v>
      </c>
      <c r="E3239" s="14">
        <v>2929595</v>
      </c>
      <c r="F3239" s="16">
        <f t="shared" si="101"/>
        <v>-2.3062740849667043E-3</v>
      </c>
      <c r="G3239">
        <f t="shared" si="100"/>
        <v>2018</v>
      </c>
    </row>
    <row r="3240" spans="1:7" x14ac:dyDescent="0.2">
      <c r="A3240" s="11" t="s">
        <v>268</v>
      </c>
      <c r="B3240" s="12">
        <v>43192</v>
      </c>
      <c r="C3240" s="15">
        <v>42.25</v>
      </c>
      <c r="D3240" s="13">
        <v>12701.786</v>
      </c>
      <c r="E3240" s="14">
        <v>1992083</v>
      </c>
      <c r="F3240" s="16">
        <f t="shared" si="101"/>
        <v>-2.4779201423352486E-2</v>
      </c>
      <c r="G3240">
        <f t="shared" si="100"/>
        <v>2018</v>
      </c>
    </row>
    <row r="3241" spans="1:7" x14ac:dyDescent="0.2">
      <c r="A3241" s="11" t="s">
        <v>268</v>
      </c>
      <c r="B3241" s="12">
        <v>43193</v>
      </c>
      <c r="C3241" s="15">
        <v>42.28</v>
      </c>
      <c r="D3241" s="13">
        <v>12710.805</v>
      </c>
      <c r="E3241" s="14">
        <v>2497061</v>
      </c>
      <c r="F3241" s="16">
        <f t="shared" si="101"/>
        <v>7.0980719885400847E-4</v>
      </c>
      <c r="G3241">
        <f t="shared" si="100"/>
        <v>2018</v>
      </c>
    </row>
    <row r="3242" spans="1:7" x14ac:dyDescent="0.2">
      <c r="A3242" s="11" t="s">
        <v>268</v>
      </c>
      <c r="B3242" s="12">
        <v>43194</v>
      </c>
      <c r="C3242" s="15">
        <v>43.23</v>
      </c>
      <c r="D3242" s="13">
        <v>12996.407300000001</v>
      </c>
      <c r="E3242" s="14">
        <v>2377645</v>
      </c>
      <c r="F3242" s="16">
        <f t="shared" si="101"/>
        <v>2.2220537677503337E-2</v>
      </c>
      <c r="G3242">
        <f t="shared" si="100"/>
        <v>2018</v>
      </c>
    </row>
    <row r="3243" spans="1:7" x14ac:dyDescent="0.2">
      <c r="A3243" s="11" t="s">
        <v>268</v>
      </c>
      <c r="B3243" s="12">
        <v>43195</v>
      </c>
      <c r="C3243" s="15">
        <v>43.48</v>
      </c>
      <c r="D3243" s="13">
        <v>13071.5658</v>
      </c>
      <c r="E3243" s="14">
        <v>2154233</v>
      </c>
      <c r="F3243" s="16">
        <f t="shared" si="101"/>
        <v>5.7663635734682287E-3</v>
      </c>
      <c r="G3243">
        <f t="shared" si="100"/>
        <v>2018</v>
      </c>
    </row>
    <row r="3244" spans="1:7" x14ac:dyDescent="0.2">
      <c r="A3244" s="11" t="s">
        <v>268</v>
      </c>
      <c r="B3244" s="12">
        <v>43196</v>
      </c>
      <c r="C3244" s="15">
        <v>43.73</v>
      </c>
      <c r="D3244" s="13">
        <v>13146.7243</v>
      </c>
      <c r="E3244" s="14">
        <v>3012213</v>
      </c>
      <c r="F3244" s="16">
        <f t="shared" si="101"/>
        <v>5.7333031718206414E-3</v>
      </c>
      <c r="G3244">
        <f t="shared" si="100"/>
        <v>2018</v>
      </c>
    </row>
    <row r="3245" spans="1:7" x14ac:dyDescent="0.2">
      <c r="A3245" s="11" t="s">
        <v>268</v>
      </c>
      <c r="B3245" s="12">
        <v>43199</v>
      </c>
      <c r="C3245" s="15">
        <v>43.26</v>
      </c>
      <c r="D3245" s="13">
        <v>13005.426299999999</v>
      </c>
      <c r="E3245" s="14">
        <v>2826599</v>
      </c>
      <c r="F3245" s="16">
        <f t="shared" si="101"/>
        <v>-1.0805944899916488E-2</v>
      </c>
      <c r="G3245">
        <f t="shared" si="100"/>
        <v>2018</v>
      </c>
    </row>
    <row r="3246" spans="1:7" x14ac:dyDescent="0.2">
      <c r="A3246" s="11" t="s">
        <v>268</v>
      </c>
      <c r="B3246" s="12">
        <v>43200</v>
      </c>
      <c r="C3246" s="15">
        <v>42.59</v>
      </c>
      <c r="D3246" s="13">
        <v>12804.0015</v>
      </c>
      <c r="E3246" s="14">
        <v>1836838</v>
      </c>
      <c r="F3246" s="16">
        <f t="shared" si="101"/>
        <v>-1.5608936589790507E-2</v>
      </c>
      <c r="G3246">
        <f t="shared" si="100"/>
        <v>2018</v>
      </c>
    </row>
    <row r="3247" spans="1:7" x14ac:dyDescent="0.2">
      <c r="A3247" s="11" t="s">
        <v>268</v>
      </c>
      <c r="B3247" s="12">
        <v>43201</v>
      </c>
      <c r="C3247" s="15">
        <v>42.84</v>
      </c>
      <c r="D3247" s="13">
        <v>12879.16</v>
      </c>
      <c r="E3247" s="14">
        <v>1315828</v>
      </c>
      <c r="F3247" s="16">
        <f t="shared" si="101"/>
        <v>5.8527616444257989E-3</v>
      </c>
      <c r="G3247">
        <f t="shared" si="100"/>
        <v>2018</v>
      </c>
    </row>
    <row r="3248" spans="1:7" x14ac:dyDescent="0.2">
      <c r="A3248" s="11" t="s">
        <v>268</v>
      </c>
      <c r="B3248" s="12">
        <v>43202</v>
      </c>
      <c r="C3248" s="15">
        <v>42.67</v>
      </c>
      <c r="D3248" s="13">
        <v>12828.052299999999</v>
      </c>
      <c r="E3248" s="14">
        <v>1810968</v>
      </c>
      <c r="F3248" s="16">
        <f t="shared" si="101"/>
        <v>-3.9761483796394064E-3</v>
      </c>
      <c r="G3248">
        <f t="shared" si="100"/>
        <v>2018</v>
      </c>
    </row>
    <row r="3249" spans="1:7" x14ac:dyDescent="0.2">
      <c r="A3249" s="11" t="s">
        <v>268</v>
      </c>
      <c r="B3249" s="12">
        <v>43203</v>
      </c>
      <c r="C3249" s="15">
        <v>42.45</v>
      </c>
      <c r="D3249" s="13">
        <v>12761.9128</v>
      </c>
      <c r="E3249" s="14">
        <v>2845540</v>
      </c>
      <c r="F3249" s="16">
        <f t="shared" si="101"/>
        <v>-5.1691844425522451E-3</v>
      </c>
      <c r="G3249">
        <f t="shared" si="100"/>
        <v>2018</v>
      </c>
    </row>
    <row r="3250" spans="1:7" x14ac:dyDescent="0.2">
      <c r="A3250" s="11" t="s">
        <v>268</v>
      </c>
      <c r="B3250" s="12">
        <v>43206</v>
      </c>
      <c r="C3250" s="15">
        <v>42.81</v>
      </c>
      <c r="D3250" s="13">
        <v>12870.141</v>
      </c>
      <c r="E3250" s="14">
        <v>1723530</v>
      </c>
      <c r="F3250" s="16">
        <f t="shared" si="101"/>
        <v>8.4448073994983896E-3</v>
      </c>
      <c r="G3250">
        <f t="shared" si="100"/>
        <v>2018</v>
      </c>
    </row>
    <row r="3251" spans="1:7" x14ac:dyDescent="0.2">
      <c r="A3251" s="11" t="s">
        <v>268</v>
      </c>
      <c r="B3251" s="12">
        <v>43207</v>
      </c>
      <c r="C3251" s="15">
        <v>42.53</v>
      </c>
      <c r="D3251" s="13">
        <v>12785.9635</v>
      </c>
      <c r="E3251" s="14">
        <v>2086886</v>
      </c>
      <c r="F3251" s="16">
        <f t="shared" si="101"/>
        <v>-6.5620108913126045E-3</v>
      </c>
      <c r="G3251">
        <f t="shared" si="100"/>
        <v>2018</v>
      </c>
    </row>
    <row r="3252" spans="1:7" x14ac:dyDescent="0.2">
      <c r="A3252" s="11" t="s">
        <v>268</v>
      </c>
      <c r="B3252" s="12">
        <v>43208</v>
      </c>
      <c r="C3252" s="15">
        <v>41.84</v>
      </c>
      <c r="D3252" s="13">
        <v>12578.526099999999</v>
      </c>
      <c r="E3252" s="14">
        <v>3064594</v>
      </c>
      <c r="F3252" s="16">
        <f t="shared" si="101"/>
        <v>-1.6356889508874636E-2</v>
      </c>
      <c r="G3252">
        <f t="shared" si="100"/>
        <v>2018</v>
      </c>
    </row>
    <row r="3253" spans="1:7" x14ac:dyDescent="0.2">
      <c r="A3253" s="11" t="s">
        <v>268</v>
      </c>
      <c r="B3253" s="12">
        <v>43209</v>
      </c>
      <c r="C3253" s="15">
        <v>41.27</v>
      </c>
      <c r="D3253" s="13">
        <v>12407.164699999999</v>
      </c>
      <c r="E3253" s="14">
        <v>3350156</v>
      </c>
      <c r="F3253" s="16">
        <f t="shared" si="101"/>
        <v>-1.3716975992177003E-2</v>
      </c>
      <c r="G3253">
        <f t="shared" si="100"/>
        <v>2018</v>
      </c>
    </row>
    <row r="3254" spans="1:7" x14ac:dyDescent="0.2">
      <c r="A3254" s="11" t="s">
        <v>268</v>
      </c>
      <c r="B3254" s="12">
        <v>43210</v>
      </c>
      <c r="C3254" s="15">
        <v>40.36</v>
      </c>
      <c r="D3254" s="13">
        <v>12133.587799999999</v>
      </c>
      <c r="E3254" s="14">
        <v>3162342</v>
      </c>
      <c r="F3254" s="16">
        <f t="shared" si="101"/>
        <v>-2.2296648279082364E-2</v>
      </c>
      <c r="G3254">
        <f t="shared" si="100"/>
        <v>2018</v>
      </c>
    </row>
    <row r="3255" spans="1:7" x14ac:dyDescent="0.2">
      <c r="A3255" s="11" t="s">
        <v>268</v>
      </c>
      <c r="B3255" s="12">
        <v>43213</v>
      </c>
      <c r="C3255" s="15">
        <v>40.840000000000003</v>
      </c>
      <c r="D3255" s="13">
        <v>12277.892099999999</v>
      </c>
      <c r="E3255" s="14">
        <v>2321811</v>
      </c>
      <c r="F3255" s="16">
        <f t="shared" si="101"/>
        <v>1.1822797811056626E-2</v>
      </c>
      <c r="G3255">
        <f t="shared" si="100"/>
        <v>2018</v>
      </c>
    </row>
    <row r="3256" spans="1:7" x14ac:dyDescent="0.2">
      <c r="A3256" s="11" t="s">
        <v>268</v>
      </c>
      <c r="B3256" s="12">
        <v>43214</v>
      </c>
      <c r="C3256" s="15">
        <v>41.08</v>
      </c>
      <c r="D3256" s="13">
        <v>12350.0442</v>
      </c>
      <c r="E3256" s="14">
        <v>2442182</v>
      </c>
      <c r="F3256" s="16">
        <f t="shared" si="101"/>
        <v>5.8593917638925172E-3</v>
      </c>
      <c r="G3256">
        <f t="shared" si="100"/>
        <v>2018</v>
      </c>
    </row>
    <row r="3257" spans="1:7" x14ac:dyDescent="0.2">
      <c r="A3257" s="11" t="s">
        <v>268</v>
      </c>
      <c r="B3257" s="12">
        <v>43215</v>
      </c>
      <c r="C3257" s="15">
        <v>41.51</v>
      </c>
      <c r="D3257" s="13">
        <v>12479.316800000001</v>
      </c>
      <c r="E3257" s="14">
        <v>1955899</v>
      </c>
      <c r="F3257" s="16">
        <f t="shared" si="101"/>
        <v>1.0412977004589947E-2</v>
      </c>
      <c r="G3257">
        <f t="shared" si="100"/>
        <v>2018</v>
      </c>
    </row>
    <row r="3258" spans="1:7" x14ac:dyDescent="0.2">
      <c r="A3258" s="11" t="s">
        <v>268</v>
      </c>
      <c r="B3258" s="12">
        <v>43216</v>
      </c>
      <c r="C3258" s="15">
        <v>41.73</v>
      </c>
      <c r="D3258" s="13">
        <v>12545.4563</v>
      </c>
      <c r="E3258" s="14">
        <v>1540434</v>
      </c>
      <c r="F3258" s="16">
        <f t="shared" si="101"/>
        <v>5.2859325385137502E-3</v>
      </c>
      <c r="G3258">
        <f t="shared" si="100"/>
        <v>2018</v>
      </c>
    </row>
    <row r="3259" spans="1:7" x14ac:dyDescent="0.2">
      <c r="A3259" s="11" t="s">
        <v>268</v>
      </c>
      <c r="B3259" s="12">
        <v>43217</v>
      </c>
      <c r="C3259" s="15">
        <v>42.08</v>
      </c>
      <c r="D3259" s="13">
        <v>12650.6782</v>
      </c>
      <c r="E3259" s="14">
        <v>2085475</v>
      </c>
      <c r="F3259" s="16">
        <f t="shared" si="101"/>
        <v>8.3522738259931301E-3</v>
      </c>
      <c r="G3259">
        <f t="shared" si="100"/>
        <v>2018</v>
      </c>
    </row>
    <row r="3260" spans="1:7" x14ac:dyDescent="0.2">
      <c r="A3260" s="11" t="s">
        <v>268</v>
      </c>
      <c r="B3260" s="12">
        <v>43220</v>
      </c>
      <c r="C3260" s="15">
        <v>40.78</v>
      </c>
      <c r="D3260" s="13">
        <v>12259.853999999999</v>
      </c>
      <c r="E3260" s="14">
        <v>2834578</v>
      </c>
      <c r="F3260" s="16">
        <f t="shared" si="101"/>
        <v>-3.1380803283145187E-2</v>
      </c>
      <c r="G3260">
        <f t="shared" si="100"/>
        <v>2018</v>
      </c>
    </row>
    <row r="3261" spans="1:7" x14ac:dyDescent="0.2">
      <c r="A3261" s="11" t="s">
        <v>268</v>
      </c>
      <c r="B3261" s="12">
        <v>43221</v>
      </c>
      <c r="C3261" s="15">
        <v>40.950000000000003</v>
      </c>
      <c r="D3261" s="13">
        <v>12310.961799999999</v>
      </c>
      <c r="E3261" s="14">
        <v>1957078</v>
      </c>
      <c r="F3261" s="16">
        <f t="shared" si="101"/>
        <v>4.1600451527693504E-3</v>
      </c>
      <c r="G3261">
        <f t="shared" si="100"/>
        <v>2018</v>
      </c>
    </row>
    <row r="3262" spans="1:7" x14ac:dyDescent="0.2">
      <c r="A3262" s="11" t="s">
        <v>268</v>
      </c>
      <c r="B3262" s="12">
        <v>43222</v>
      </c>
      <c r="C3262" s="15">
        <v>39.950000000000003</v>
      </c>
      <c r="D3262" s="13">
        <v>12010.327799999999</v>
      </c>
      <c r="E3262" s="14">
        <v>2770023</v>
      </c>
      <c r="F3262" s="16">
        <f t="shared" si="101"/>
        <v>-2.4723138086794782E-2</v>
      </c>
      <c r="G3262">
        <f t="shared" si="100"/>
        <v>2018</v>
      </c>
    </row>
    <row r="3263" spans="1:7" x14ac:dyDescent="0.2">
      <c r="A3263" s="11" t="s">
        <v>268</v>
      </c>
      <c r="B3263" s="12">
        <v>43223</v>
      </c>
      <c r="C3263" s="15">
        <v>40.4</v>
      </c>
      <c r="D3263" s="13">
        <v>12145.6131</v>
      </c>
      <c r="E3263" s="14">
        <v>2700779</v>
      </c>
      <c r="F3263" s="16">
        <f t="shared" si="101"/>
        <v>1.1201112754820696E-2</v>
      </c>
      <c r="G3263">
        <f t="shared" si="100"/>
        <v>2018</v>
      </c>
    </row>
    <row r="3264" spans="1:7" x14ac:dyDescent="0.2">
      <c r="A3264" s="11" t="s">
        <v>268</v>
      </c>
      <c r="B3264" s="12">
        <v>43224</v>
      </c>
      <c r="C3264" s="15">
        <v>41.02</v>
      </c>
      <c r="D3264" s="13">
        <v>12332.0062</v>
      </c>
      <c r="E3264" s="14">
        <v>1519707</v>
      </c>
      <c r="F3264" s="16">
        <f t="shared" si="101"/>
        <v>1.5229967677130181E-2</v>
      </c>
      <c r="G3264">
        <f t="shared" si="100"/>
        <v>2018</v>
      </c>
    </row>
    <row r="3265" spans="1:7" x14ac:dyDescent="0.2">
      <c r="A3265" s="11" t="s">
        <v>268</v>
      </c>
      <c r="B3265" s="12">
        <v>43227</v>
      </c>
      <c r="C3265" s="15">
        <v>41.03</v>
      </c>
      <c r="D3265" s="13">
        <v>12335.012500000001</v>
      </c>
      <c r="E3265" s="14">
        <v>1740095</v>
      </c>
      <c r="F3265" s="16">
        <f t="shared" si="101"/>
        <v>2.4375380986015272E-4</v>
      </c>
      <c r="G3265">
        <f t="shared" si="100"/>
        <v>2018</v>
      </c>
    </row>
    <row r="3266" spans="1:7" x14ac:dyDescent="0.2">
      <c r="A3266" s="11" t="s">
        <v>268</v>
      </c>
      <c r="B3266" s="12">
        <v>43228</v>
      </c>
      <c r="C3266" s="15">
        <v>41.3</v>
      </c>
      <c r="D3266" s="13">
        <v>12416.1837</v>
      </c>
      <c r="E3266" s="14">
        <v>2092775</v>
      </c>
      <c r="F3266" s="16">
        <f t="shared" si="101"/>
        <v>6.5589935128921783E-3</v>
      </c>
      <c r="G3266">
        <f t="shared" si="100"/>
        <v>2018</v>
      </c>
    </row>
    <row r="3267" spans="1:7" x14ac:dyDescent="0.2">
      <c r="A3267" s="11" t="s">
        <v>268</v>
      </c>
      <c r="B3267" s="12">
        <v>43229</v>
      </c>
      <c r="C3267" s="15">
        <v>41.36</v>
      </c>
      <c r="D3267" s="13">
        <v>12434.2217</v>
      </c>
      <c r="E3267" s="14">
        <v>2922583</v>
      </c>
      <c r="F3267" s="16">
        <f t="shared" si="101"/>
        <v>1.4517302331867232E-3</v>
      </c>
      <c r="G3267">
        <f t="shared" ref="G3267:G3330" si="102">YEAR(B3267)</f>
        <v>2018</v>
      </c>
    </row>
    <row r="3268" spans="1:7" x14ac:dyDescent="0.2">
      <c r="A3268" s="11" t="s">
        <v>268</v>
      </c>
      <c r="B3268" s="12">
        <v>43230</v>
      </c>
      <c r="C3268" s="15">
        <v>41.19</v>
      </c>
      <c r="D3268" s="13">
        <v>12383.114</v>
      </c>
      <c r="E3268" s="14">
        <v>2120996</v>
      </c>
      <c r="F3268" s="16">
        <f t="shared" ref="F3268:F3331" si="103">IF(A3268&lt;&gt;A3267,"",LN(C3268/C3267))</f>
        <v>-4.1187217521843405E-3</v>
      </c>
      <c r="G3268">
        <f t="shared" si="102"/>
        <v>2018</v>
      </c>
    </row>
    <row r="3269" spans="1:7" x14ac:dyDescent="0.2">
      <c r="A3269" s="11" t="s">
        <v>268</v>
      </c>
      <c r="B3269" s="12">
        <v>43231</v>
      </c>
      <c r="C3269" s="15">
        <v>40.68</v>
      </c>
      <c r="D3269" s="13">
        <v>12229.7906</v>
      </c>
      <c r="E3269" s="14">
        <v>4512411</v>
      </c>
      <c r="F3269" s="16">
        <f t="shared" si="103"/>
        <v>-1.2458937267630109E-2</v>
      </c>
      <c r="G3269">
        <f t="shared" si="102"/>
        <v>2018</v>
      </c>
    </row>
    <row r="3270" spans="1:7" x14ac:dyDescent="0.2">
      <c r="A3270" s="11" t="s">
        <v>268</v>
      </c>
      <c r="B3270" s="12">
        <v>43234</v>
      </c>
      <c r="C3270" s="15">
        <v>40.04</v>
      </c>
      <c r="D3270" s="13">
        <v>12037.384899999999</v>
      </c>
      <c r="E3270" s="14">
        <v>3499778</v>
      </c>
      <c r="F3270" s="16">
        <f t="shared" si="103"/>
        <v>-1.5857616733339328E-2</v>
      </c>
      <c r="G3270">
        <f t="shared" si="102"/>
        <v>2018</v>
      </c>
    </row>
    <row r="3271" spans="1:7" x14ac:dyDescent="0.2">
      <c r="A3271" s="11" t="s">
        <v>268</v>
      </c>
      <c r="B3271" s="12">
        <v>43235</v>
      </c>
      <c r="C3271" s="15">
        <v>39.44</v>
      </c>
      <c r="D3271" s="13">
        <v>11857.004499999999</v>
      </c>
      <c r="E3271" s="14">
        <v>4745169</v>
      </c>
      <c r="F3271" s="16">
        <f t="shared" si="103"/>
        <v>-1.5098424712585217E-2</v>
      </c>
      <c r="G3271">
        <f t="shared" si="102"/>
        <v>2018</v>
      </c>
    </row>
    <row r="3272" spans="1:7" x14ac:dyDescent="0.2">
      <c r="A3272" s="11" t="s">
        <v>268</v>
      </c>
      <c r="B3272" s="12">
        <v>43236</v>
      </c>
      <c r="C3272" s="15">
        <v>39.479999999999997</v>
      </c>
      <c r="D3272" s="13">
        <v>11869.0298</v>
      </c>
      <c r="E3272" s="14">
        <v>3341326</v>
      </c>
      <c r="F3272" s="16">
        <f t="shared" si="103"/>
        <v>1.013684830846201E-3</v>
      </c>
      <c r="G3272">
        <f t="shared" si="102"/>
        <v>2018</v>
      </c>
    </row>
    <row r="3273" spans="1:7" x14ac:dyDescent="0.2">
      <c r="A3273" s="11" t="s">
        <v>268</v>
      </c>
      <c r="B3273" s="12">
        <v>43237</v>
      </c>
      <c r="C3273" s="15">
        <v>39.22</v>
      </c>
      <c r="D3273" s="13">
        <v>11790.865</v>
      </c>
      <c r="E3273" s="14">
        <v>4619848</v>
      </c>
      <c r="F3273" s="16">
        <f t="shared" si="103"/>
        <v>-6.6073937970805357E-3</v>
      </c>
      <c r="G3273">
        <f t="shared" si="102"/>
        <v>2018</v>
      </c>
    </row>
    <row r="3274" spans="1:7" x14ac:dyDescent="0.2">
      <c r="A3274" s="11" t="s">
        <v>268</v>
      </c>
      <c r="B3274" s="12">
        <v>43238</v>
      </c>
      <c r="C3274" s="15">
        <v>34.369999999999997</v>
      </c>
      <c r="D3274" s="13">
        <v>10332.790199999999</v>
      </c>
      <c r="E3274" s="14">
        <v>30688221</v>
      </c>
      <c r="F3274" s="16">
        <f t="shared" si="103"/>
        <v>-0.13200272990645778</v>
      </c>
      <c r="G3274">
        <f t="shared" si="102"/>
        <v>2018</v>
      </c>
    </row>
    <row r="3275" spans="1:7" x14ac:dyDescent="0.2">
      <c r="A3275" s="11" t="s">
        <v>268</v>
      </c>
      <c r="B3275" s="12">
        <v>43241</v>
      </c>
      <c r="C3275" s="15">
        <v>33.58</v>
      </c>
      <c r="D3275" s="13">
        <v>10095.2893</v>
      </c>
      <c r="E3275" s="14">
        <v>14112297</v>
      </c>
      <c r="F3275" s="16">
        <f t="shared" si="103"/>
        <v>-2.3253439212347786E-2</v>
      </c>
      <c r="G3275">
        <f t="shared" si="102"/>
        <v>2018</v>
      </c>
    </row>
    <row r="3276" spans="1:7" x14ac:dyDescent="0.2">
      <c r="A3276" s="11" t="s">
        <v>268</v>
      </c>
      <c r="B3276" s="12">
        <v>43242</v>
      </c>
      <c r="C3276" s="15">
        <v>34.369999999999997</v>
      </c>
      <c r="D3276" s="13">
        <v>10332.790199999999</v>
      </c>
      <c r="E3276" s="14">
        <v>9530034</v>
      </c>
      <c r="F3276" s="16">
        <f t="shared" si="103"/>
        <v>2.3253439212347762E-2</v>
      </c>
      <c r="G3276">
        <f t="shared" si="102"/>
        <v>2018</v>
      </c>
    </row>
    <row r="3277" spans="1:7" x14ac:dyDescent="0.2">
      <c r="A3277" s="11" t="s">
        <v>268</v>
      </c>
      <c r="B3277" s="12">
        <v>43243</v>
      </c>
      <c r="C3277" s="15">
        <v>34.26</v>
      </c>
      <c r="D3277" s="13">
        <v>10299.7204</v>
      </c>
      <c r="E3277" s="14">
        <v>4696352</v>
      </c>
      <c r="F3277" s="16">
        <f t="shared" si="103"/>
        <v>-3.2055979657686058E-3</v>
      </c>
      <c r="G3277">
        <f t="shared" si="102"/>
        <v>2018</v>
      </c>
    </row>
    <row r="3278" spans="1:7" x14ac:dyDescent="0.2">
      <c r="A3278" s="11" t="s">
        <v>268</v>
      </c>
      <c r="B3278" s="12">
        <v>43244</v>
      </c>
      <c r="C3278" s="15">
        <v>34.340000000000003</v>
      </c>
      <c r="D3278" s="13">
        <v>10323.7711</v>
      </c>
      <c r="E3278" s="14">
        <v>5319160</v>
      </c>
      <c r="F3278" s="16">
        <f t="shared" si="103"/>
        <v>2.332362573355817E-3</v>
      </c>
      <c r="G3278">
        <f t="shared" si="102"/>
        <v>2018</v>
      </c>
    </row>
    <row r="3279" spans="1:7" x14ac:dyDescent="0.2">
      <c r="A3279" s="11" t="s">
        <v>268</v>
      </c>
      <c r="B3279" s="12">
        <v>43245</v>
      </c>
      <c r="C3279" s="15">
        <v>34.6</v>
      </c>
      <c r="D3279" s="13">
        <v>10401.936</v>
      </c>
      <c r="E3279" s="14">
        <v>4960032</v>
      </c>
      <c r="F3279" s="16">
        <f t="shared" si="103"/>
        <v>7.542826594348951E-3</v>
      </c>
      <c r="G3279">
        <f t="shared" si="102"/>
        <v>2018</v>
      </c>
    </row>
    <row r="3280" spans="1:7" x14ac:dyDescent="0.2">
      <c r="A3280" s="11" t="s">
        <v>268</v>
      </c>
      <c r="B3280" s="12">
        <v>43249</v>
      </c>
      <c r="C3280" s="15">
        <v>34.25</v>
      </c>
      <c r="D3280" s="13">
        <v>10296.714099999999</v>
      </c>
      <c r="E3280" s="14">
        <v>5434056</v>
      </c>
      <c r="F3280" s="16">
        <f t="shared" si="103"/>
        <v>-1.0167117355444313E-2</v>
      </c>
      <c r="G3280">
        <f t="shared" si="102"/>
        <v>2018</v>
      </c>
    </row>
    <row r="3281" spans="1:7" x14ac:dyDescent="0.2">
      <c r="A3281" s="11" t="s">
        <v>268</v>
      </c>
      <c r="B3281" s="12">
        <v>43250</v>
      </c>
      <c r="C3281" s="15">
        <v>34.53</v>
      </c>
      <c r="D3281" s="13">
        <v>10380.891600000001</v>
      </c>
      <c r="E3281" s="14">
        <v>6587034</v>
      </c>
      <c r="F3281" s="16">
        <f t="shared" si="103"/>
        <v>8.1419466936665987E-3</v>
      </c>
      <c r="G3281">
        <f t="shared" si="102"/>
        <v>2018</v>
      </c>
    </row>
    <row r="3282" spans="1:7" x14ac:dyDescent="0.2">
      <c r="A3282" s="11" t="s">
        <v>268</v>
      </c>
      <c r="B3282" s="12">
        <v>43251</v>
      </c>
      <c r="C3282" s="15">
        <v>33.64</v>
      </c>
      <c r="D3282" s="13">
        <v>10113.3274</v>
      </c>
      <c r="E3282" s="14">
        <v>6217832</v>
      </c>
      <c r="F3282" s="16">
        <f t="shared" si="103"/>
        <v>-2.6112676297153709E-2</v>
      </c>
      <c r="G3282">
        <f t="shared" si="102"/>
        <v>2018</v>
      </c>
    </row>
    <row r="3283" spans="1:7" x14ac:dyDescent="0.2">
      <c r="A3283" s="11" t="s">
        <v>268</v>
      </c>
      <c r="B3283" s="12">
        <v>43252</v>
      </c>
      <c r="C3283" s="15">
        <v>33.28</v>
      </c>
      <c r="D3283" s="13">
        <v>10005.099099999999</v>
      </c>
      <c r="E3283" s="14">
        <v>3501986</v>
      </c>
      <c r="F3283" s="16">
        <f t="shared" si="103"/>
        <v>-1.0759219151739495E-2</v>
      </c>
      <c r="G3283">
        <f t="shared" si="102"/>
        <v>2018</v>
      </c>
    </row>
    <row r="3284" spans="1:7" x14ac:dyDescent="0.2">
      <c r="A3284" s="11" t="s">
        <v>268</v>
      </c>
      <c r="B3284" s="12">
        <v>43255</v>
      </c>
      <c r="C3284" s="15">
        <v>33.36</v>
      </c>
      <c r="D3284" s="13">
        <v>10029.149799999999</v>
      </c>
      <c r="E3284" s="14">
        <v>4255870</v>
      </c>
      <c r="F3284" s="16">
        <f t="shared" si="103"/>
        <v>2.4009615375380463E-3</v>
      </c>
      <c r="G3284">
        <f t="shared" si="102"/>
        <v>2018</v>
      </c>
    </row>
    <row r="3285" spans="1:7" x14ac:dyDescent="0.2">
      <c r="A3285" s="11" t="s">
        <v>268</v>
      </c>
      <c r="B3285" s="12">
        <v>43256</v>
      </c>
      <c r="C3285" s="15">
        <v>33.33</v>
      </c>
      <c r="D3285" s="13">
        <v>10020.5188</v>
      </c>
      <c r="E3285" s="14">
        <v>3548720</v>
      </c>
      <c r="F3285" s="16">
        <f t="shared" si="103"/>
        <v>-8.996851708976849E-4</v>
      </c>
      <c r="G3285">
        <f t="shared" si="102"/>
        <v>2018</v>
      </c>
    </row>
    <row r="3286" spans="1:7" x14ac:dyDescent="0.2">
      <c r="A3286" s="11" t="s">
        <v>268</v>
      </c>
      <c r="B3286" s="12">
        <v>43257</v>
      </c>
      <c r="C3286" s="15">
        <v>33.19</v>
      </c>
      <c r="D3286" s="13">
        <v>9978.4284000000007</v>
      </c>
      <c r="E3286" s="14">
        <v>5490569</v>
      </c>
      <c r="F3286" s="16">
        <f t="shared" si="103"/>
        <v>-4.2092665877651453E-3</v>
      </c>
      <c r="G3286">
        <f t="shared" si="102"/>
        <v>2018</v>
      </c>
    </row>
    <row r="3287" spans="1:7" x14ac:dyDescent="0.2">
      <c r="A3287" s="11" t="s">
        <v>268</v>
      </c>
      <c r="B3287" s="12">
        <v>43258</v>
      </c>
      <c r="C3287" s="15">
        <v>33.49</v>
      </c>
      <c r="D3287" s="13">
        <v>10068.622100000001</v>
      </c>
      <c r="E3287" s="14">
        <v>6302946</v>
      </c>
      <c r="F3287" s="16">
        <f t="shared" si="103"/>
        <v>8.9982610742301919E-3</v>
      </c>
      <c r="G3287">
        <f t="shared" si="102"/>
        <v>2018</v>
      </c>
    </row>
    <row r="3288" spans="1:7" x14ac:dyDescent="0.2">
      <c r="A3288" s="11" t="s">
        <v>268</v>
      </c>
      <c r="B3288" s="12">
        <v>43259</v>
      </c>
      <c r="C3288" s="15">
        <v>34.049999999999997</v>
      </c>
      <c r="D3288" s="13">
        <v>10236.983700000001</v>
      </c>
      <c r="E3288" s="14">
        <v>4487249</v>
      </c>
      <c r="F3288" s="16">
        <f t="shared" si="103"/>
        <v>1.658314578940796E-2</v>
      </c>
      <c r="G3288">
        <f t="shared" si="102"/>
        <v>2018</v>
      </c>
    </row>
    <row r="3289" spans="1:7" x14ac:dyDescent="0.2">
      <c r="A3289" s="11" t="s">
        <v>268</v>
      </c>
      <c r="B3289" s="12">
        <v>43262</v>
      </c>
      <c r="C3289" s="15">
        <v>34.83</v>
      </c>
      <c r="D3289" s="13">
        <v>10471.487300000001</v>
      </c>
      <c r="E3289" s="14">
        <v>5913304</v>
      </c>
      <c r="F3289" s="16">
        <f t="shared" si="103"/>
        <v>2.2649051782388491E-2</v>
      </c>
      <c r="G3289">
        <f t="shared" si="102"/>
        <v>2018</v>
      </c>
    </row>
    <row r="3290" spans="1:7" x14ac:dyDescent="0.2">
      <c r="A3290" s="11" t="s">
        <v>268</v>
      </c>
      <c r="B3290" s="12">
        <v>43263</v>
      </c>
      <c r="C3290" s="15">
        <v>35.130000000000003</v>
      </c>
      <c r="D3290" s="13">
        <v>10561.680899999999</v>
      </c>
      <c r="E3290" s="14">
        <v>6457015</v>
      </c>
      <c r="F3290" s="16">
        <f t="shared" si="103"/>
        <v>8.5763818998260306E-3</v>
      </c>
      <c r="G3290">
        <f t="shared" si="102"/>
        <v>2018</v>
      </c>
    </row>
    <row r="3291" spans="1:7" x14ac:dyDescent="0.2">
      <c r="A3291" s="11" t="s">
        <v>268</v>
      </c>
      <c r="B3291" s="12">
        <v>43264</v>
      </c>
      <c r="C3291" s="15">
        <v>35.5</v>
      </c>
      <c r="D3291" s="13">
        <v>10672.9198</v>
      </c>
      <c r="E3291" s="14">
        <v>8137766</v>
      </c>
      <c r="F3291" s="16">
        <f t="shared" si="103"/>
        <v>1.0477230203634318E-2</v>
      </c>
      <c r="G3291">
        <f t="shared" si="102"/>
        <v>2018</v>
      </c>
    </row>
    <row r="3292" spans="1:7" x14ac:dyDescent="0.2">
      <c r="A3292" s="11" t="s">
        <v>268</v>
      </c>
      <c r="B3292" s="12">
        <v>43265</v>
      </c>
      <c r="C3292" s="15">
        <v>36.51</v>
      </c>
      <c r="D3292" s="13">
        <v>10976.571900000001</v>
      </c>
      <c r="E3292" s="14">
        <v>10943308</v>
      </c>
      <c r="F3292" s="16">
        <f t="shared" si="103"/>
        <v>2.805349918617539E-2</v>
      </c>
      <c r="G3292">
        <f t="shared" si="102"/>
        <v>2018</v>
      </c>
    </row>
    <row r="3293" spans="1:7" x14ac:dyDescent="0.2">
      <c r="A3293" s="11" t="s">
        <v>268</v>
      </c>
      <c r="B3293" s="12">
        <v>43266</v>
      </c>
      <c r="C3293" s="15">
        <v>37.1</v>
      </c>
      <c r="D3293" s="13">
        <v>11153.952799999999</v>
      </c>
      <c r="E3293" s="14">
        <v>10084172</v>
      </c>
      <c r="F3293" s="16">
        <f t="shared" si="103"/>
        <v>1.6030773945844026E-2</v>
      </c>
      <c r="G3293">
        <f t="shared" si="102"/>
        <v>2018</v>
      </c>
    </row>
    <row r="3294" spans="1:7" x14ac:dyDescent="0.2">
      <c r="A3294" s="11" t="s">
        <v>268</v>
      </c>
      <c r="B3294" s="12">
        <v>43269</v>
      </c>
      <c r="C3294" s="15">
        <v>36.67</v>
      </c>
      <c r="D3294" s="13">
        <v>11024.6752</v>
      </c>
      <c r="E3294" s="14">
        <v>8349701</v>
      </c>
      <c r="F3294" s="16">
        <f t="shared" si="103"/>
        <v>-1.1657987530154824E-2</v>
      </c>
      <c r="G3294">
        <f t="shared" si="102"/>
        <v>2018</v>
      </c>
    </row>
    <row r="3295" spans="1:7" x14ac:dyDescent="0.2">
      <c r="A3295" s="11" t="s">
        <v>268</v>
      </c>
      <c r="B3295" s="12">
        <v>43270</v>
      </c>
      <c r="C3295" s="15">
        <v>37.03</v>
      </c>
      <c r="D3295" s="13">
        <v>11132.9076</v>
      </c>
      <c r="E3295" s="14">
        <v>6529062</v>
      </c>
      <c r="F3295" s="16">
        <f t="shared" si="103"/>
        <v>9.7694128422866518E-3</v>
      </c>
      <c r="G3295">
        <f t="shared" si="102"/>
        <v>2018</v>
      </c>
    </row>
    <row r="3296" spans="1:7" x14ac:dyDescent="0.2">
      <c r="A3296" s="11" t="s">
        <v>268</v>
      </c>
      <c r="B3296" s="12">
        <v>43271</v>
      </c>
      <c r="C3296" s="15">
        <v>37.200000000000003</v>
      </c>
      <c r="D3296" s="13">
        <v>11184.017400000001</v>
      </c>
      <c r="E3296" s="14">
        <v>4989823</v>
      </c>
      <c r="F3296" s="16">
        <f t="shared" si="103"/>
        <v>4.5803663535796922E-3</v>
      </c>
      <c r="G3296">
        <f t="shared" si="102"/>
        <v>2018</v>
      </c>
    </row>
    <row r="3297" spans="1:7" x14ac:dyDescent="0.2">
      <c r="A3297" s="11" t="s">
        <v>268</v>
      </c>
      <c r="B3297" s="12">
        <v>43272</v>
      </c>
      <c r="C3297" s="15">
        <v>37.46</v>
      </c>
      <c r="D3297" s="13">
        <v>11262.185299999999</v>
      </c>
      <c r="E3297" s="14">
        <v>5634437</v>
      </c>
      <c r="F3297" s="16">
        <f t="shared" si="103"/>
        <v>6.964935736841444E-3</v>
      </c>
      <c r="G3297">
        <f t="shared" si="102"/>
        <v>2018</v>
      </c>
    </row>
    <row r="3298" spans="1:7" x14ac:dyDescent="0.2">
      <c r="A3298" s="11" t="s">
        <v>268</v>
      </c>
      <c r="B3298" s="12">
        <v>43273</v>
      </c>
      <c r="C3298" s="15">
        <v>38.6</v>
      </c>
      <c r="D3298" s="13">
        <v>11604.9213</v>
      </c>
      <c r="E3298" s="14">
        <v>6225460</v>
      </c>
      <c r="F3298" s="16">
        <f t="shared" si="103"/>
        <v>2.9978579454842676E-2</v>
      </c>
      <c r="G3298">
        <f t="shared" si="102"/>
        <v>2018</v>
      </c>
    </row>
    <row r="3299" spans="1:7" x14ac:dyDescent="0.2">
      <c r="A3299" s="11" t="s">
        <v>268</v>
      </c>
      <c r="B3299" s="12">
        <v>43276</v>
      </c>
      <c r="C3299" s="15">
        <v>42.23</v>
      </c>
      <c r="D3299" s="13">
        <v>12696.2649</v>
      </c>
      <c r="E3299" s="14">
        <v>28604790</v>
      </c>
      <c r="F3299" s="16">
        <f t="shared" si="103"/>
        <v>8.9878592475067007E-2</v>
      </c>
      <c r="G3299">
        <f t="shared" si="102"/>
        <v>2018</v>
      </c>
    </row>
    <row r="3300" spans="1:7" x14ac:dyDescent="0.2">
      <c r="A3300" s="11" t="s">
        <v>268</v>
      </c>
      <c r="B3300" s="12">
        <v>43277</v>
      </c>
      <c r="C3300" s="15">
        <v>41.31</v>
      </c>
      <c r="D3300" s="13">
        <v>12419.670899999999</v>
      </c>
      <c r="E3300" s="14">
        <v>9350158</v>
      </c>
      <c r="F3300" s="16">
        <f t="shared" si="103"/>
        <v>-2.2026267537178897E-2</v>
      </c>
      <c r="G3300">
        <f t="shared" si="102"/>
        <v>2018</v>
      </c>
    </row>
    <row r="3301" spans="1:7" x14ac:dyDescent="0.2">
      <c r="A3301" s="11" t="s">
        <v>268</v>
      </c>
      <c r="B3301" s="12">
        <v>43278</v>
      </c>
      <c r="C3301" s="15">
        <v>39.89</v>
      </c>
      <c r="D3301" s="13">
        <v>11992.7541</v>
      </c>
      <c r="E3301" s="14">
        <v>7389642</v>
      </c>
      <c r="F3301" s="16">
        <f t="shared" si="103"/>
        <v>-3.4978935491358006E-2</v>
      </c>
      <c r="G3301">
        <f t="shared" si="102"/>
        <v>2018</v>
      </c>
    </row>
    <row r="3302" spans="1:7" x14ac:dyDescent="0.2">
      <c r="A3302" s="11" t="s">
        <v>268</v>
      </c>
      <c r="B3302" s="12">
        <v>43279</v>
      </c>
      <c r="C3302" s="15">
        <v>40.75</v>
      </c>
      <c r="D3302" s="13">
        <v>12251.3094</v>
      </c>
      <c r="E3302" s="14">
        <v>4803067</v>
      </c>
      <c r="F3302" s="16">
        <f t="shared" si="103"/>
        <v>2.1330173769556461E-2</v>
      </c>
      <c r="G3302">
        <f t="shared" si="102"/>
        <v>2018</v>
      </c>
    </row>
    <row r="3303" spans="1:7" x14ac:dyDescent="0.2">
      <c r="A3303" s="11" t="s">
        <v>268</v>
      </c>
      <c r="B3303" s="12">
        <v>43280</v>
      </c>
      <c r="C3303" s="15">
        <v>40.54</v>
      </c>
      <c r="D3303" s="13">
        <v>12188.1738</v>
      </c>
      <c r="E3303" s="14">
        <v>5060965</v>
      </c>
      <c r="F3303" s="16">
        <f t="shared" si="103"/>
        <v>-5.1666986630177969E-3</v>
      </c>
      <c r="G3303">
        <f t="shared" si="102"/>
        <v>2018</v>
      </c>
    </row>
    <row r="3304" spans="1:7" x14ac:dyDescent="0.2">
      <c r="A3304" s="11" t="s">
        <v>268</v>
      </c>
      <c r="B3304" s="12">
        <v>43283</v>
      </c>
      <c r="C3304" s="15">
        <v>40.29</v>
      </c>
      <c r="D3304" s="13">
        <v>12113.0124</v>
      </c>
      <c r="E3304" s="14">
        <v>5149828</v>
      </c>
      <c r="F3304" s="16">
        <f t="shared" si="103"/>
        <v>-6.1858418205981321E-3</v>
      </c>
      <c r="G3304">
        <f t="shared" si="102"/>
        <v>2018</v>
      </c>
    </row>
    <row r="3305" spans="1:7" x14ac:dyDescent="0.2">
      <c r="A3305" s="11" t="s">
        <v>268</v>
      </c>
      <c r="B3305" s="12">
        <v>43284</v>
      </c>
      <c r="C3305" s="15">
        <v>41.03</v>
      </c>
      <c r="D3305" s="13">
        <v>12335.4902</v>
      </c>
      <c r="E3305" s="14">
        <v>5876685</v>
      </c>
      <c r="F3305" s="16">
        <f t="shared" si="103"/>
        <v>1.820020725083887E-2</v>
      </c>
      <c r="G3305">
        <f t="shared" si="102"/>
        <v>2018</v>
      </c>
    </row>
    <row r="3306" spans="1:7" x14ac:dyDescent="0.2">
      <c r="A3306" s="11" t="s">
        <v>268</v>
      </c>
      <c r="B3306" s="12">
        <v>43286</v>
      </c>
      <c r="C3306" s="15">
        <v>41.49</v>
      </c>
      <c r="D3306" s="13">
        <v>12473.7871</v>
      </c>
      <c r="E3306" s="14">
        <v>3669943</v>
      </c>
      <c r="F3306" s="16">
        <f t="shared" si="103"/>
        <v>1.1148927890681884E-2</v>
      </c>
      <c r="G3306">
        <f t="shared" si="102"/>
        <v>2018</v>
      </c>
    </row>
    <row r="3307" spans="1:7" x14ac:dyDescent="0.2">
      <c r="A3307" s="11" t="s">
        <v>268</v>
      </c>
      <c r="B3307" s="12">
        <v>43287</v>
      </c>
      <c r="C3307" s="15">
        <v>41.91</v>
      </c>
      <c r="D3307" s="13">
        <v>12600.058300000001</v>
      </c>
      <c r="E3307" s="14">
        <v>4273605</v>
      </c>
      <c r="F3307" s="16">
        <f t="shared" si="103"/>
        <v>1.0072027592203502E-2</v>
      </c>
      <c r="G3307">
        <f t="shared" si="102"/>
        <v>2018</v>
      </c>
    </row>
    <row r="3308" spans="1:7" x14ac:dyDescent="0.2">
      <c r="A3308" s="11" t="s">
        <v>268</v>
      </c>
      <c r="B3308" s="12">
        <v>43290</v>
      </c>
      <c r="C3308" s="15">
        <v>41.55</v>
      </c>
      <c r="D3308" s="13">
        <v>12491.8259</v>
      </c>
      <c r="E3308" s="14">
        <v>3862428</v>
      </c>
      <c r="F3308" s="16">
        <f t="shared" si="103"/>
        <v>-8.6269406355229776E-3</v>
      </c>
      <c r="G3308">
        <f t="shared" si="102"/>
        <v>2018</v>
      </c>
    </row>
    <row r="3309" spans="1:7" x14ac:dyDescent="0.2">
      <c r="A3309" s="11" t="s">
        <v>268</v>
      </c>
      <c r="B3309" s="12">
        <v>43291</v>
      </c>
      <c r="C3309" s="15">
        <v>41.49</v>
      </c>
      <c r="D3309" s="13">
        <v>12473.7871</v>
      </c>
      <c r="E3309" s="14">
        <v>2483823</v>
      </c>
      <c r="F3309" s="16">
        <f t="shared" si="103"/>
        <v>-1.4450869566805741E-3</v>
      </c>
      <c r="G3309">
        <f t="shared" si="102"/>
        <v>2018</v>
      </c>
    </row>
    <row r="3310" spans="1:7" x14ac:dyDescent="0.2">
      <c r="A3310" s="11" t="s">
        <v>268</v>
      </c>
      <c r="B3310" s="12">
        <v>43292</v>
      </c>
      <c r="C3310" s="15">
        <v>42.4</v>
      </c>
      <c r="D3310" s="13">
        <v>12747.3747</v>
      </c>
      <c r="E3310" s="14">
        <v>4418952</v>
      </c>
      <c r="F3310" s="16">
        <f t="shared" si="103"/>
        <v>2.1695927893135503E-2</v>
      </c>
      <c r="G3310">
        <f t="shared" si="102"/>
        <v>2018</v>
      </c>
    </row>
    <row r="3311" spans="1:7" x14ac:dyDescent="0.2">
      <c r="A3311" s="11" t="s">
        <v>268</v>
      </c>
      <c r="B3311" s="12">
        <v>43293</v>
      </c>
      <c r="C3311" s="15">
        <v>41.37</v>
      </c>
      <c r="D3311" s="13">
        <v>12437.709699999999</v>
      </c>
      <c r="E3311" s="14">
        <v>2456016</v>
      </c>
      <c r="F3311" s="16">
        <f t="shared" si="103"/>
        <v>-2.4592381764591924E-2</v>
      </c>
      <c r="G3311">
        <f t="shared" si="102"/>
        <v>2018</v>
      </c>
    </row>
    <row r="3312" spans="1:7" x14ac:dyDescent="0.2">
      <c r="A3312" s="11" t="s">
        <v>268</v>
      </c>
      <c r="B3312" s="12">
        <v>43294</v>
      </c>
      <c r="C3312" s="15">
        <v>41.05</v>
      </c>
      <c r="D3312" s="13">
        <v>12341.5031</v>
      </c>
      <c r="E3312" s="14">
        <v>2656914</v>
      </c>
      <c r="F3312" s="16">
        <f t="shared" si="103"/>
        <v>-7.7651445748829042E-3</v>
      </c>
      <c r="G3312">
        <f t="shared" si="102"/>
        <v>2018</v>
      </c>
    </row>
    <row r="3313" spans="1:7" x14ac:dyDescent="0.2">
      <c r="A3313" s="11" t="s">
        <v>268</v>
      </c>
      <c r="B3313" s="12">
        <v>43297</v>
      </c>
      <c r="C3313" s="15">
        <v>40.58</v>
      </c>
      <c r="D3313" s="13">
        <v>12200.1996</v>
      </c>
      <c r="E3313" s="14">
        <v>2541244</v>
      </c>
      <c r="F3313" s="16">
        <f t="shared" si="103"/>
        <v>-1.1515501500768563E-2</v>
      </c>
      <c r="G3313">
        <f t="shared" si="102"/>
        <v>2018</v>
      </c>
    </row>
    <row r="3314" spans="1:7" x14ac:dyDescent="0.2">
      <c r="A3314" s="11" t="s">
        <v>268</v>
      </c>
      <c r="B3314" s="12">
        <v>43298</v>
      </c>
      <c r="C3314" s="15">
        <v>41.16</v>
      </c>
      <c r="D3314" s="13">
        <v>12374.5741</v>
      </c>
      <c r="E3314" s="14">
        <v>2212626</v>
      </c>
      <c r="F3314" s="16">
        <f t="shared" si="103"/>
        <v>1.4191576568180084E-2</v>
      </c>
      <c r="G3314">
        <f t="shared" si="102"/>
        <v>2018</v>
      </c>
    </row>
    <row r="3315" spans="1:7" x14ac:dyDescent="0.2">
      <c r="A3315" s="11" t="s">
        <v>268</v>
      </c>
      <c r="B3315" s="12">
        <v>43299</v>
      </c>
      <c r="C3315" s="15">
        <v>40.17</v>
      </c>
      <c r="D3315" s="13">
        <v>12076.9349</v>
      </c>
      <c r="E3315" s="14">
        <v>3216795</v>
      </c>
      <c r="F3315" s="16">
        <f t="shared" si="103"/>
        <v>-2.4346462594657951E-2</v>
      </c>
      <c r="G3315">
        <f t="shared" si="102"/>
        <v>2018</v>
      </c>
    </row>
    <row r="3316" spans="1:7" x14ac:dyDescent="0.2">
      <c r="A3316" s="11" t="s">
        <v>268</v>
      </c>
      <c r="B3316" s="12">
        <v>43300</v>
      </c>
      <c r="C3316" s="15">
        <v>40.950000000000003</v>
      </c>
      <c r="D3316" s="13">
        <v>12311.4385</v>
      </c>
      <c r="E3316" s="14">
        <v>3770396</v>
      </c>
      <c r="F3316" s="16">
        <f t="shared" si="103"/>
        <v>1.9231361927887592E-2</v>
      </c>
      <c r="G3316">
        <f t="shared" si="102"/>
        <v>2018</v>
      </c>
    </row>
    <row r="3317" spans="1:7" x14ac:dyDescent="0.2">
      <c r="A3317" s="11" t="s">
        <v>268</v>
      </c>
      <c r="B3317" s="12">
        <v>43301</v>
      </c>
      <c r="C3317" s="15">
        <v>40.5</v>
      </c>
      <c r="D3317" s="13">
        <v>12176.147999999999</v>
      </c>
      <c r="E3317" s="14">
        <v>3011771</v>
      </c>
      <c r="F3317" s="16">
        <f t="shared" si="103"/>
        <v>-1.1049836186585046E-2</v>
      </c>
      <c r="G3317">
        <f t="shared" si="102"/>
        <v>2018</v>
      </c>
    </row>
    <row r="3318" spans="1:7" x14ac:dyDescent="0.2">
      <c r="A3318" s="11" t="s">
        <v>268</v>
      </c>
      <c r="B3318" s="12">
        <v>43304</v>
      </c>
      <c r="C3318" s="15">
        <v>40.229999999999997</v>
      </c>
      <c r="D3318" s="13">
        <v>12094.9737</v>
      </c>
      <c r="E3318" s="14">
        <v>2489011</v>
      </c>
      <c r="F3318" s="16">
        <f t="shared" si="103"/>
        <v>-6.688988150796652E-3</v>
      </c>
      <c r="G3318">
        <f t="shared" si="102"/>
        <v>2018</v>
      </c>
    </row>
    <row r="3319" spans="1:7" x14ac:dyDescent="0.2">
      <c r="A3319" s="11" t="s">
        <v>268</v>
      </c>
      <c r="B3319" s="12">
        <v>43305</v>
      </c>
      <c r="C3319" s="15">
        <v>40.07</v>
      </c>
      <c r="D3319" s="13">
        <v>12046.8704</v>
      </c>
      <c r="E3319" s="14">
        <v>2217648</v>
      </c>
      <c r="F3319" s="16">
        <f t="shared" si="103"/>
        <v>-3.9850613136435216E-3</v>
      </c>
      <c r="G3319">
        <f t="shared" si="102"/>
        <v>2018</v>
      </c>
    </row>
    <row r="3320" spans="1:7" x14ac:dyDescent="0.2">
      <c r="A3320" s="11" t="s">
        <v>268</v>
      </c>
      <c r="B3320" s="12">
        <v>43306</v>
      </c>
      <c r="C3320" s="15">
        <v>40.22</v>
      </c>
      <c r="D3320" s="13">
        <v>12091.967199999999</v>
      </c>
      <c r="E3320" s="14">
        <v>3473890</v>
      </c>
      <c r="F3320" s="16">
        <f t="shared" si="103"/>
        <v>3.7364596964527931E-3</v>
      </c>
      <c r="G3320">
        <f t="shared" si="102"/>
        <v>2018</v>
      </c>
    </row>
    <row r="3321" spans="1:7" x14ac:dyDescent="0.2">
      <c r="A3321" s="11" t="s">
        <v>268</v>
      </c>
      <c r="B3321" s="12">
        <v>43307</v>
      </c>
      <c r="C3321" s="15">
        <v>40.700000000000003</v>
      </c>
      <c r="D3321" s="13">
        <v>12236.277099999999</v>
      </c>
      <c r="E3321" s="14">
        <v>2682202</v>
      </c>
      <c r="F3321" s="16">
        <f t="shared" si="103"/>
        <v>1.1863708104043321E-2</v>
      </c>
      <c r="G3321">
        <f t="shared" si="102"/>
        <v>2018</v>
      </c>
    </row>
    <row r="3322" spans="1:7" x14ac:dyDescent="0.2">
      <c r="A3322" s="11" t="s">
        <v>268</v>
      </c>
      <c r="B3322" s="12">
        <v>43308</v>
      </c>
      <c r="C3322" s="15">
        <v>40.94</v>
      </c>
      <c r="D3322" s="13">
        <v>12308.4321</v>
      </c>
      <c r="E3322" s="14">
        <v>3160453</v>
      </c>
      <c r="F3322" s="16">
        <f t="shared" si="103"/>
        <v>5.8794877845941259E-3</v>
      </c>
      <c r="G3322">
        <f t="shared" si="102"/>
        <v>2018</v>
      </c>
    </row>
    <row r="3323" spans="1:7" x14ac:dyDescent="0.2">
      <c r="A3323" s="11" t="s">
        <v>268</v>
      </c>
      <c r="B3323" s="12">
        <v>43311</v>
      </c>
      <c r="C3323" s="15">
        <v>40.94</v>
      </c>
      <c r="D3323" s="13">
        <v>12308.4321</v>
      </c>
      <c r="E3323" s="14">
        <v>2696441</v>
      </c>
      <c r="F3323" s="16">
        <f t="shared" si="103"/>
        <v>0</v>
      </c>
      <c r="G3323">
        <f t="shared" si="102"/>
        <v>2018</v>
      </c>
    </row>
    <row r="3324" spans="1:7" x14ac:dyDescent="0.2">
      <c r="A3324" s="11" t="s">
        <v>268</v>
      </c>
      <c r="B3324" s="12">
        <v>43312</v>
      </c>
      <c r="C3324" s="15">
        <v>40.9</v>
      </c>
      <c r="D3324" s="13">
        <v>12296.406199999999</v>
      </c>
      <c r="E3324" s="14">
        <v>3054235</v>
      </c>
      <c r="F3324" s="16">
        <f t="shared" si="103"/>
        <v>-9.7751718438735327E-4</v>
      </c>
      <c r="G3324">
        <f t="shared" si="102"/>
        <v>2018</v>
      </c>
    </row>
    <row r="3325" spans="1:7" x14ac:dyDescent="0.2">
      <c r="A3325" s="11" t="s">
        <v>268</v>
      </c>
      <c r="B3325" s="12">
        <v>43313</v>
      </c>
      <c r="C3325" s="15">
        <v>41.43</v>
      </c>
      <c r="D3325" s="13">
        <v>12455.7484</v>
      </c>
      <c r="E3325" s="14">
        <v>7630457</v>
      </c>
      <c r="F3325" s="16">
        <f t="shared" si="103"/>
        <v>1.2875193040554445E-2</v>
      </c>
      <c r="G3325">
        <f t="shared" si="102"/>
        <v>2018</v>
      </c>
    </row>
    <row r="3326" spans="1:7" x14ac:dyDescent="0.2">
      <c r="A3326" s="11" t="s">
        <v>268</v>
      </c>
      <c r="B3326" s="12">
        <v>43314</v>
      </c>
      <c r="C3326" s="15">
        <v>41.71</v>
      </c>
      <c r="D3326" s="13">
        <v>12539.9292</v>
      </c>
      <c r="E3326" s="14">
        <v>6579471</v>
      </c>
      <c r="F3326" s="16">
        <f t="shared" si="103"/>
        <v>6.7356521195435651E-3</v>
      </c>
      <c r="G3326">
        <f t="shared" si="102"/>
        <v>2018</v>
      </c>
    </row>
    <row r="3327" spans="1:7" x14ac:dyDescent="0.2">
      <c r="A3327" s="11" t="s">
        <v>268</v>
      </c>
      <c r="B3327" s="12">
        <v>43315</v>
      </c>
      <c r="C3327" s="15">
        <v>42.76</v>
      </c>
      <c r="D3327" s="13">
        <v>12855.607099999999</v>
      </c>
      <c r="E3327" s="14">
        <v>16931818</v>
      </c>
      <c r="F3327" s="16">
        <f t="shared" si="103"/>
        <v>2.4862177947990602E-2</v>
      </c>
      <c r="G3327">
        <f t="shared" si="102"/>
        <v>2018</v>
      </c>
    </row>
    <row r="3328" spans="1:7" x14ac:dyDescent="0.2">
      <c r="A3328" s="11" t="s">
        <v>268</v>
      </c>
      <c r="B3328" s="12">
        <v>43318</v>
      </c>
      <c r="C3328" s="15">
        <v>42.68</v>
      </c>
      <c r="D3328" s="13">
        <v>12831.555399999999</v>
      </c>
      <c r="E3328" s="14">
        <v>7073443</v>
      </c>
      <c r="F3328" s="16">
        <f t="shared" si="103"/>
        <v>-1.8726597232917772E-3</v>
      </c>
      <c r="G3328">
        <f t="shared" si="102"/>
        <v>2018</v>
      </c>
    </row>
    <row r="3329" spans="1:7" x14ac:dyDescent="0.2">
      <c r="A3329" s="11" t="s">
        <v>268</v>
      </c>
      <c r="B3329" s="12">
        <v>43319</v>
      </c>
      <c r="C3329" s="15">
        <v>41.77</v>
      </c>
      <c r="D3329" s="13">
        <v>12557.9679</v>
      </c>
      <c r="E3329" s="14">
        <v>6484590</v>
      </c>
      <c r="F3329" s="16">
        <f t="shared" si="103"/>
        <v>-2.1552047924468593E-2</v>
      </c>
      <c r="G3329">
        <f t="shared" si="102"/>
        <v>2018</v>
      </c>
    </row>
    <row r="3330" spans="1:7" x14ac:dyDescent="0.2">
      <c r="A3330" s="11" t="s">
        <v>268</v>
      </c>
      <c r="B3330" s="12">
        <v>43320</v>
      </c>
      <c r="C3330" s="15">
        <v>41.98</v>
      </c>
      <c r="D3330" s="13">
        <v>12621.103499999999</v>
      </c>
      <c r="E3330" s="14">
        <v>5302920</v>
      </c>
      <c r="F3330" s="16">
        <f t="shared" si="103"/>
        <v>5.0149358834027224E-3</v>
      </c>
      <c r="G3330">
        <f t="shared" si="102"/>
        <v>2018</v>
      </c>
    </row>
    <row r="3331" spans="1:7" x14ac:dyDescent="0.2">
      <c r="A3331" s="11" t="s">
        <v>268</v>
      </c>
      <c r="B3331" s="12">
        <v>43321</v>
      </c>
      <c r="C3331" s="15">
        <v>42.28</v>
      </c>
      <c r="D3331" s="13">
        <v>12711.297200000001</v>
      </c>
      <c r="E3331" s="14">
        <v>6282932</v>
      </c>
      <c r="F3331" s="16">
        <f t="shared" si="103"/>
        <v>7.1208466095499879E-3</v>
      </c>
      <c r="G3331">
        <f t="shared" ref="G3331:G3394" si="104">YEAR(B3331)</f>
        <v>2018</v>
      </c>
    </row>
    <row r="3332" spans="1:7" x14ac:dyDescent="0.2">
      <c r="A3332" s="11" t="s">
        <v>268</v>
      </c>
      <c r="B3332" s="12">
        <v>43322</v>
      </c>
      <c r="C3332" s="15">
        <v>41.35</v>
      </c>
      <c r="D3332" s="13">
        <v>12431.6968</v>
      </c>
      <c r="E3332" s="14">
        <v>4290187</v>
      </c>
      <c r="F3332" s="16">
        <f t="shared" ref="F3332:F3395" si="105">IF(A3332&lt;&gt;A3331,"",LN(C3332/C3331))</f>
        <v>-2.2241739532336605E-2</v>
      </c>
      <c r="G3332">
        <f t="shared" si="104"/>
        <v>2018</v>
      </c>
    </row>
    <row r="3333" spans="1:7" x14ac:dyDescent="0.2">
      <c r="A3333" s="11" t="s">
        <v>268</v>
      </c>
      <c r="B3333" s="12">
        <v>43325</v>
      </c>
      <c r="C3333" s="15">
        <v>41.51</v>
      </c>
      <c r="D3333" s="13">
        <v>12479.8001</v>
      </c>
      <c r="E3333" s="14">
        <v>3271106</v>
      </c>
      <c r="F3333" s="16">
        <f t="shared" si="105"/>
        <v>3.8619405952469944E-3</v>
      </c>
      <c r="G3333">
        <f t="shared" si="104"/>
        <v>2018</v>
      </c>
    </row>
    <row r="3334" spans="1:7" x14ac:dyDescent="0.2">
      <c r="A3334" s="11" t="s">
        <v>268</v>
      </c>
      <c r="B3334" s="12">
        <v>43326</v>
      </c>
      <c r="C3334" s="15">
        <v>41.75</v>
      </c>
      <c r="D3334" s="13">
        <v>12551.955</v>
      </c>
      <c r="E3334" s="14">
        <v>1942835</v>
      </c>
      <c r="F3334" s="16">
        <f t="shared" si="105"/>
        <v>5.7650892319172191E-3</v>
      </c>
      <c r="G3334">
        <f t="shared" si="104"/>
        <v>2018</v>
      </c>
    </row>
    <row r="3335" spans="1:7" x14ac:dyDescent="0.2">
      <c r="A3335" s="11" t="s">
        <v>268</v>
      </c>
      <c r="B3335" s="12">
        <v>43327</v>
      </c>
      <c r="C3335" s="15">
        <v>42.35</v>
      </c>
      <c r="D3335" s="13">
        <v>12732.3424</v>
      </c>
      <c r="E3335" s="14">
        <v>2569884</v>
      </c>
      <c r="F3335" s="16">
        <f t="shared" si="105"/>
        <v>1.4268969801198848E-2</v>
      </c>
      <c r="G3335">
        <f t="shared" si="104"/>
        <v>2018</v>
      </c>
    </row>
    <row r="3336" spans="1:7" x14ac:dyDescent="0.2">
      <c r="A3336" s="11" t="s">
        <v>268</v>
      </c>
      <c r="B3336" s="12">
        <v>43328</v>
      </c>
      <c r="C3336" s="15">
        <v>42.03</v>
      </c>
      <c r="D3336" s="13">
        <v>12636.1358</v>
      </c>
      <c r="E3336" s="14">
        <v>2790832</v>
      </c>
      <c r="F3336" s="16">
        <f t="shared" si="105"/>
        <v>-7.5847720810380357E-3</v>
      </c>
      <c r="G3336">
        <f t="shared" si="104"/>
        <v>2018</v>
      </c>
    </row>
    <row r="3337" spans="1:7" x14ac:dyDescent="0.2">
      <c r="A3337" s="11" t="s">
        <v>268</v>
      </c>
      <c r="B3337" s="12">
        <v>43329</v>
      </c>
      <c r="C3337" s="15">
        <v>42.04</v>
      </c>
      <c r="D3337" s="13">
        <v>12639.1422</v>
      </c>
      <c r="E3337" s="14">
        <v>3481428</v>
      </c>
      <c r="F3337" s="16">
        <f t="shared" si="105"/>
        <v>2.3789699172495327E-4</v>
      </c>
      <c r="G3337">
        <f t="shared" si="104"/>
        <v>2018</v>
      </c>
    </row>
    <row r="3338" spans="1:7" x14ac:dyDescent="0.2">
      <c r="A3338" s="11" t="s">
        <v>268</v>
      </c>
      <c r="B3338" s="12">
        <v>43332</v>
      </c>
      <c r="C3338" s="15">
        <v>42.18</v>
      </c>
      <c r="D3338" s="13">
        <v>12681.232599999999</v>
      </c>
      <c r="E3338" s="14">
        <v>2175452</v>
      </c>
      <c r="F3338" s="16">
        <f t="shared" si="105"/>
        <v>3.3246290418780999E-3</v>
      </c>
      <c r="G3338">
        <f t="shared" si="104"/>
        <v>2018</v>
      </c>
    </row>
    <row r="3339" spans="1:7" x14ac:dyDescent="0.2">
      <c r="A3339" s="11" t="s">
        <v>268</v>
      </c>
      <c r="B3339" s="12">
        <v>43333</v>
      </c>
      <c r="C3339" s="15">
        <v>41.87</v>
      </c>
      <c r="D3339" s="13">
        <v>12588.032499999999</v>
      </c>
      <c r="E3339" s="14">
        <v>2000484</v>
      </c>
      <c r="F3339" s="16">
        <f t="shared" si="105"/>
        <v>-7.3765950195766542E-3</v>
      </c>
      <c r="G3339">
        <f t="shared" si="104"/>
        <v>2018</v>
      </c>
    </row>
    <row r="3340" spans="1:7" x14ac:dyDescent="0.2">
      <c r="A3340" s="11" t="s">
        <v>268</v>
      </c>
      <c r="B3340" s="12">
        <v>43334</v>
      </c>
      <c r="C3340" s="15">
        <v>41.21</v>
      </c>
      <c r="D3340" s="13">
        <v>12389.606400000001</v>
      </c>
      <c r="E3340" s="14">
        <v>2251955</v>
      </c>
      <c r="F3340" s="16">
        <f t="shared" si="105"/>
        <v>-1.5888634680325898E-2</v>
      </c>
      <c r="G3340">
        <f t="shared" si="104"/>
        <v>2018</v>
      </c>
    </row>
    <row r="3341" spans="1:7" x14ac:dyDescent="0.2">
      <c r="A3341" s="11" t="s">
        <v>268</v>
      </c>
      <c r="B3341" s="12">
        <v>43335</v>
      </c>
      <c r="C3341" s="15">
        <v>40.61</v>
      </c>
      <c r="D3341" s="13">
        <v>12209.218999999999</v>
      </c>
      <c r="E3341" s="14">
        <v>4812716</v>
      </c>
      <c r="F3341" s="16">
        <f t="shared" si="105"/>
        <v>-1.4666603652519598E-2</v>
      </c>
      <c r="G3341">
        <f t="shared" si="104"/>
        <v>2018</v>
      </c>
    </row>
    <row r="3342" spans="1:7" x14ac:dyDescent="0.2">
      <c r="A3342" s="11" t="s">
        <v>268</v>
      </c>
      <c r="B3342" s="12">
        <v>43336</v>
      </c>
      <c r="C3342" s="15">
        <v>40.68</v>
      </c>
      <c r="D3342" s="13">
        <v>12230.2642</v>
      </c>
      <c r="E3342" s="14">
        <v>1863765</v>
      </c>
      <c r="F3342" s="16">
        <f t="shared" si="105"/>
        <v>1.7222294821527008E-3</v>
      </c>
      <c r="G3342">
        <f t="shared" si="104"/>
        <v>2018</v>
      </c>
    </row>
    <row r="3343" spans="1:7" x14ac:dyDescent="0.2">
      <c r="A3343" s="11" t="s">
        <v>268</v>
      </c>
      <c r="B3343" s="12">
        <v>43339</v>
      </c>
      <c r="C3343" s="15">
        <v>40.700000000000003</v>
      </c>
      <c r="D3343" s="13">
        <v>12236.277099999999</v>
      </c>
      <c r="E3343" s="14">
        <v>2829258</v>
      </c>
      <c r="F3343" s="16">
        <f t="shared" si="105"/>
        <v>4.9152126819009066E-4</v>
      </c>
      <c r="G3343">
        <f t="shared" si="104"/>
        <v>2018</v>
      </c>
    </row>
    <row r="3344" spans="1:7" x14ac:dyDescent="0.2">
      <c r="A3344" s="11" t="s">
        <v>268</v>
      </c>
      <c r="B3344" s="12">
        <v>43340</v>
      </c>
      <c r="C3344" s="15">
        <v>39.83</v>
      </c>
      <c r="D3344" s="13">
        <v>11974.715399999999</v>
      </c>
      <c r="E3344" s="14">
        <v>4961713</v>
      </c>
      <c r="F3344" s="16">
        <f t="shared" si="105"/>
        <v>-2.1607695254996555E-2</v>
      </c>
      <c r="G3344">
        <f t="shared" si="104"/>
        <v>2018</v>
      </c>
    </row>
    <row r="3345" spans="1:7" x14ac:dyDescent="0.2">
      <c r="A3345" s="11" t="s">
        <v>268</v>
      </c>
      <c r="B3345" s="12">
        <v>43341</v>
      </c>
      <c r="C3345" s="15">
        <v>39.99</v>
      </c>
      <c r="D3345" s="13">
        <v>12022.8187</v>
      </c>
      <c r="E3345" s="14">
        <v>4915167</v>
      </c>
      <c r="F3345" s="16">
        <f t="shared" si="105"/>
        <v>4.0090256651742952E-3</v>
      </c>
      <c r="G3345">
        <f t="shared" si="104"/>
        <v>2018</v>
      </c>
    </row>
    <row r="3346" spans="1:7" x14ac:dyDescent="0.2">
      <c r="A3346" s="11" t="s">
        <v>268</v>
      </c>
      <c r="B3346" s="12">
        <v>43342</v>
      </c>
      <c r="C3346" s="15">
        <v>39.15</v>
      </c>
      <c r="D3346" s="13">
        <v>11770.276400000001</v>
      </c>
      <c r="E3346" s="14">
        <v>7527002</v>
      </c>
      <c r="F3346" s="16">
        <f t="shared" si="105"/>
        <v>-2.1229000421914945E-2</v>
      </c>
      <c r="G3346">
        <f t="shared" si="104"/>
        <v>2018</v>
      </c>
    </row>
    <row r="3347" spans="1:7" x14ac:dyDescent="0.2">
      <c r="A3347" s="11" t="s">
        <v>268</v>
      </c>
      <c r="B3347" s="12">
        <v>43343</v>
      </c>
      <c r="C3347" s="15">
        <v>39.450000000000003</v>
      </c>
      <c r="D3347" s="13">
        <v>11860.4701</v>
      </c>
      <c r="E3347" s="14">
        <v>4992955</v>
      </c>
      <c r="F3347" s="16">
        <f t="shared" si="105"/>
        <v>7.6336248550712051E-3</v>
      </c>
      <c r="G3347">
        <f t="shared" si="104"/>
        <v>2018</v>
      </c>
    </row>
    <row r="3348" spans="1:7" x14ac:dyDescent="0.2">
      <c r="A3348" s="11" t="s">
        <v>268</v>
      </c>
      <c r="B3348" s="12">
        <v>43347</v>
      </c>
      <c r="C3348" s="15">
        <v>39.69</v>
      </c>
      <c r="D3348" s="13">
        <v>11932.625</v>
      </c>
      <c r="E3348" s="14">
        <v>3309919</v>
      </c>
      <c r="F3348" s="16">
        <f t="shared" si="105"/>
        <v>6.065219503090722E-3</v>
      </c>
      <c r="G3348">
        <f t="shared" si="104"/>
        <v>2018</v>
      </c>
    </row>
    <row r="3349" spans="1:7" x14ac:dyDescent="0.2">
      <c r="A3349" s="11" t="s">
        <v>268</v>
      </c>
      <c r="B3349" s="12">
        <v>43348</v>
      </c>
      <c r="C3349" s="15">
        <v>39.86</v>
      </c>
      <c r="D3349" s="13">
        <v>11983.7348</v>
      </c>
      <c r="E3349" s="14">
        <v>4529553</v>
      </c>
      <c r="F3349" s="16">
        <f t="shared" si="105"/>
        <v>4.2740479896747393E-3</v>
      </c>
      <c r="G3349">
        <f t="shared" si="104"/>
        <v>2018</v>
      </c>
    </row>
    <row r="3350" spans="1:7" x14ac:dyDescent="0.2">
      <c r="A3350" s="11" t="s">
        <v>268</v>
      </c>
      <c r="B3350" s="12">
        <v>43349</v>
      </c>
      <c r="C3350" s="15">
        <v>40.049999999999997</v>
      </c>
      <c r="D3350" s="13">
        <v>12040.857400000001</v>
      </c>
      <c r="E3350" s="14">
        <v>2654913</v>
      </c>
      <c r="F3350" s="16">
        <f t="shared" si="105"/>
        <v>4.755358729719601E-3</v>
      </c>
      <c r="G3350">
        <f t="shared" si="104"/>
        <v>2018</v>
      </c>
    </row>
    <row r="3351" spans="1:7" x14ac:dyDescent="0.2">
      <c r="A3351" s="11" t="s">
        <v>268</v>
      </c>
      <c r="B3351" s="12">
        <v>43350</v>
      </c>
      <c r="C3351" s="15">
        <v>40.22</v>
      </c>
      <c r="D3351" s="13">
        <v>12091.967199999999</v>
      </c>
      <c r="E3351" s="14">
        <v>3216330</v>
      </c>
      <c r="F3351" s="16">
        <f t="shared" si="105"/>
        <v>4.2357108301378154E-3</v>
      </c>
      <c r="G3351">
        <f t="shared" si="104"/>
        <v>2018</v>
      </c>
    </row>
    <row r="3352" spans="1:7" x14ac:dyDescent="0.2">
      <c r="A3352" s="11" t="s">
        <v>268</v>
      </c>
      <c r="B3352" s="12">
        <v>43353</v>
      </c>
      <c r="C3352" s="15">
        <v>40.53</v>
      </c>
      <c r="D3352" s="13">
        <v>12185.167299999999</v>
      </c>
      <c r="E3352" s="14">
        <v>2056925</v>
      </c>
      <c r="F3352" s="16">
        <f t="shared" si="105"/>
        <v>7.6780562957113148E-3</v>
      </c>
      <c r="G3352">
        <f t="shared" si="104"/>
        <v>2018</v>
      </c>
    </row>
    <row r="3353" spans="1:7" x14ac:dyDescent="0.2">
      <c r="A3353" s="11" t="s">
        <v>268</v>
      </c>
      <c r="B3353" s="12">
        <v>43354</v>
      </c>
      <c r="C3353" s="15">
        <v>40.020000000000003</v>
      </c>
      <c r="D3353" s="13">
        <v>12031.838100000001</v>
      </c>
      <c r="E3353" s="14">
        <v>2261677</v>
      </c>
      <c r="F3353" s="16">
        <f t="shared" si="105"/>
        <v>-1.2663111484629778E-2</v>
      </c>
      <c r="G3353">
        <f t="shared" si="104"/>
        <v>2018</v>
      </c>
    </row>
    <row r="3354" spans="1:7" x14ac:dyDescent="0.2">
      <c r="A3354" s="11" t="s">
        <v>268</v>
      </c>
      <c r="B3354" s="12">
        <v>43355</v>
      </c>
      <c r="C3354" s="15">
        <v>40.270000000000003</v>
      </c>
      <c r="D3354" s="13">
        <v>12106.9995</v>
      </c>
      <c r="E3354" s="14">
        <v>3163924</v>
      </c>
      <c r="F3354" s="16">
        <f t="shared" si="105"/>
        <v>6.2274457077754908E-3</v>
      </c>
      <c r="G3354">
        <f t="shared" si="104"/>
        <v>2018</v>
      </c>
    </row>
    <row r="3355" spans="1:7" x14ac:dyDescent="0.2">
      <c r="A3355" s="11" t="s">
        <v>268</v>
      </c>
      <c r="B3355" s="12">
        <v>43356</v>
      </c>
      <c r="C3355" s="15">
        <v>41.13</v>
      </c>
      <c r="D3355" s="13">
        <v>12365.554700000001</v>
      </c>
      <c r="E3355" s="14">
        <v>2641764</v>
      </c>
      <c r="F3355" s="16">
        <f t="shared" si="105"/>
        <v>2.1131007378969814E-2</v>
      </c>
      <c r="G3355">
        <f t="shared" si="104"/>
        <v>2018</v>
      </c>
    </row>
    <row r="3356" spans="1:7" x14ac:dyDescent="0.2">
      <c r="A3356" s="11" t="s">
        <v>268</v>
      </c>
      <c r="B3356" s="12">
        <v>43357</v>
      </c>
      <c r="C3356" s="15">
        <v>41.29</v>
      </c>
      <c r="D3356" s="13">
        <v>12413.657999999999</v>
      </c>
      <c r="E3356" s="14">
        <v>1972288</v>
      </c>
      <c r="F3356" s="16">
        <f t="shared" si="105"/>
        <v>3.8825576556660454E-3</v>
      </c>
      <c r="G3356">
        <f t="shared" si="104"/>
        <v>2018</v>
      </c>
    </row>
    <row r="3357" spans="1:7" x14ac:dyDescent="0.2">
      <c r="A3357" s="11" t="s">
        <v>268</v>
      </c>
      <c r="B3357" s="12">
        <v>43360</v>
      </c>
      <c r="C3357" s="15">
        <v>40.96</v>
      </c>
      <c r="D3357" s="13">
        <v>12314.445</v>
      </c>
      <c r="E3357" s="14">
        <v>1739690</v>
      </c>
      <c r="F3357" s="16">
        <f t="shared" si="105"/>
        <v>-8.0243591667464483E-3</v>
      </c>
      <c r="G3357">
        <f t="shared" si="104"/>
        <v>2018</v>
      </c>
    </row>
    <row r="3358" spans="1:7" x14ac:dyDescent="0.2">
      <c r="A3358" s="11" t="s">
        <v>268</v>
      </c>
      <c r="B3358" s="12">
        <v>43361</v>
      </c>
      <c r="C3358" s="15">
        <v>40.06</v>
      </c>
      <c r="D3358" s="13">
        <v>12043.8639</v>
      </c>
      <c r="E3358" s="14">
        <v>2350748</v>
      </c>
      <c r="F3358" s="16">
        <f t="shared" si="105"/>
        <v>-2.2217650493580151E-2</v>
      </c>
      <c r="G3358">
        <f t="shared" si="104"/>
        <v>2018</v>
      </c>
    </row>
    <row r="3359" spans="1:7" x14ac:dyDescent="0.2">
      <c r="A3359" s="11" t="s">
        <v>268</v>
      </c>
      <c r="B3359" s="12">
        <v>43362</v>
      </c>
      <c r="C3359" s="15">
        <v>40.14</v>
      </c>
      <c r="D3359" s="13">
        <v>12067.915499999999</v>
      </c>
      <c r="E3359" s="14">
        <v>1533026</v>
      </c>
      <c r="F3359" s="16">
        <f t="shared" si="105"/>
        <v>1.9950131305197915E-3</v>
      </c>
      <c r="G3359">
        <f t="shared" si="104"/>
        <v>2018</v>
      </c>
    </row>
    <row r="3360" spans="1:7" x14ac:dyDescent="0.2">
      <c r="A3360" s="11" t="s">
        <v>268</v>
      </c>
      <c r="B3360" s="12">
        <v>43363</v>
      </c>
      <c r="C3360" s="15">
        <v>40.32</v>
      </c>
      <c r="D3360" s="13">
        <v>12122.031800000001</v>
      </c>
      <c r="E3360" s="14">
        <v>2256725</v>
      </c>
      <c r="F3360" s="16">
        <f t="shared" si="105"/>
        <v>4.4742803949211069E-3</v>
      </c>
      <c r="G3360">
        <f t="shared" si="104"/>
        <v>2018</v>
      </c>
    </row>
    <row r="3361" spans="1:7" x14ac:dyDescent="0.2">
      <c r="A3361" s="11" t="s">
        <v>268</v>
      </c>
      <c r="B3361" s="12">
        <v>43364</v>
      </c>
      <c r="C3361" s="15">
        <v>40.049999999999997</v>
      </c>
      <c r="D3361" s="13">
        <v>12040.857400000001</v>
      </c>
      <c r="E3361" s="14">
        <v>3421833</v>
      </c>
      <c r="F3361" s="16">
        <f t="shared" si="105"/>
        <v>-6.7189502487449808E-3</v>
      </c>
      <c r="G3361">
        <f t="shared" si="104"/>
        <v>2018</v>
      </c>
    </row>
    <row r="3362" spans="1:7" x14ac:dyDescent="0.2">
      <c r="A3362" s="11" t="s">
        <v>268</v>
      </c>
      <c r="B3362" s="12">
        <v>43367</v>
      </c>
      <c r="C3362" s="15">
        <v>39.83</v>
      </c>
      <c r="D3362" s="13">
        <v>11974.715399999999</v>
      </c>
      <c r="E3362" s="14">
        <v>1929136</v>
      </c>
      <c r="F3362" s="16">
        <f t="shared" si="105"/>
        <v>-5.5082763208153165E-3</v>
      </c>
      <c r="G3362">
        <f t="shared" si="104"/>
        <v>2018</v>
      </c>
    </row>
    <row r="3363" spans="1:7" x14ac:dyDescent="0.2">
      <c r="A3363" s="11" t="s">
        <v>268</v>
      </c>
      <c r="B3363" s="12">
        <v>43368</v>
      </c>
      <c r="C3363" s="15">
        <v>39.06</v>
      </c>
      <c r="D3363" s="13">
        <v>11743.2183</v>
      </c>
      <c r="E3363" s="14">
        <v>2234788</v>
      </c>
      <c r="F3363" s="16">
        <f t="shared" si="105"/>
        <v>-1.952147174501984E-2</v>
      </c>
      <c r="G3363">
        <f t="shared" si="104"/>
        <v>2018</v>
      </c>
    </row>
    <row r="3364" spans="1:7" x14ac:dyDescent="0.2">
      <c r="A3364" s="11" t="s">
        <v>268</v>
      </c>
      <c r="B3364" s="12">
        <v>43369</v>
      </c>
      <c r="C3364" s="15">
        <v>38.979999999999997</v>
      </c>
      <c r="D3364" s="13">
        <v>11719.1666</v>
      </c>
      <c r="E3364" s="14">
        <v>3007740</v>
      </c>
      <c r="F3364" s="16">
        <f t="shared" si="105"/>
        <v>-2.0502313691182373E-3</v>
      </c>
      <c r="G3364">
        <f t="shared" si="104"/>
        <v>2018</v>
      </c>
    </row>
    <row r="3365" spans="1:7" x14ac:dyDescent="0.2">
      <c r="A3365" s="11" t="s">
        <v>268</v>
      </c>
      <c r="B3365" s="12">
        <v>43370</v>
      </c>
      <c r="C3365" s="15">
        <v>36.86</v>
      </c>
      <c r="D3365" s="13">
        <v>11082.1849</v>
      </c>
      <c r="E3365" s="14">
        <v>6408624</v>
      </c>
      <c r="F3365" s="16">
        <f t="shared" si="105"/>
        <v>-5.5921741837737494E-2</v>
      </c>
      <c r="G3365">
        <f t="shared" si="104"/>
        <v>2018</v>
      </c>
    </row>
    <row r="3366" spans="1:7" x14ac:dyDescent="0.2">
      <c r="A3366" s="11" t="s">
        <v>268</v>
      </c>
      <c r="B3366" s="12">
        <v>43371</v>
      </c>
      <c r="C3366" s="15">
        <v>36.630000000000003</v>
      </c>
      <c r="D3366" s="13">
        <v>11013.034</v>
      </c>
      <c r="E3366" s="14">
        <v>6553611</v>
      </c>
      <c r="F3366" s="16">
        <f t="shared" si="105"/>
        <v>-6.2593754509541041E-3</v>
      </c>
      <c r="G3366">
        <f t="shared" si="104"/>
        <v>2018</v>
      </c>
    </row>
    <row r="3367" spans="1:7" x14ac:dyDescent="0.2">
      <c r="A3367" s="11" t="s">
        <v>268</v>
      </c>
      <c r="B3367" s="12">
        <v>43374</v>
      </c>
      <c r="C3367" s="15">
        <v>36.340000000000003</v>
      </c>
      <c r="D3367" s="13">
        <v>10925.843699999999</v>
      </c>
      <c r="E3367" s="14">
        <v>4545121</v>
      </c>
      <c r="F3367" s="16">
        <f t="shared" si="105"/>
        <v>-7.9485138226978499E-3</v>
      </c>
      <c r="G3367">
        <f t="shared" si="104"/>
        <v>2018</v>
      </c>
    </row>
    <row r="3368" spans="1:7" x14ac:dyDescent="0.2">
      <c r="A3368" s="11" t="s">
        <v>268</v>
      </c>
      <c r="B3368" s="12">
        <v>43375</v>
      </c>
      <c r="C3368" s="15">
        <v>36.700000000000003</v>
      </c>
      <c r="D3368" s="13">
        <v>11034.079900000001</v>
      </c>
      <c r="E3368" s="14">
        <v>5969781</v>
      </c>
      <c r="F3368" s="16">
        <f t="shared" si="105"/>
        <v>9.8576920924995318E-3</v>
      </c>
      <c r="G3368">
        <f t="shared" si="104"/>
        <v>2018</v>
      </c>
    </row>
    <row r="3369" spans="1:7" x14ac:dyDescent="0.2">
      <c r="A3369" s="11" t="s">
        <v>268</v>
      </c>
      <c r="B3369" s="12">
        <v>43376</v>
      </c>
      <c r="C3369" s="15">
        <v>36.51</v>
      </c>
      <c r="D3369" s="13">
        <v>10976.9553</v>
      </c>
      <c r="E3369" s="14">
        <v>2395441</v>
      </c>
      <c r="F3369" s="16">
        <f t="shared" si="105"/>
        <v>-5.1905593929792238E-3</v>
      </c>
      <c r="G3369">
        <f t="shared" si="104"/>
        <v>2018</v>
      </c>
    </row>
    <row r="3370" spans="1:7" x14ac:dyDescent="0.2">
      <c r="A3370" s="11" t="s">
        <v>268</v>
      </c>
      <c r="B3370" s="12">
        <v>43377</v>
      </c>
      <c r="C3370" s="15">
        <v>37.19</v>
      </c>
      <c r="D3370" s="13">
        <v>11181.401400000001</v>
      </c>
      <c r="E3370" s="14">
        <v>4251038</v>
      </c>
      <c r="F3370" s="16">
        <f t="shared" si="105"/>
        <v>1.8453712269433084E-2</v>
      </c>
      <c r="G3370">
        <f t="shared" si="104"/>
        <v>2018</v>
      </c>
    </row>
    <row r="3371" spans="1:7" x14ac:dyDescent="0.2">
      <c r="A3371" s="11" t="s">
        <v>268</v>
      </c>
      <c r="B3371" s="12">
        <v>43378</v>
      </c>
      <c r="C3371" s="15">
        <v>37.229999999999997</v>
      </c>
      <c r="D3371" s="13">
        <v>11193.4277</v>
      </c>
      <c r="E3371" s="14">
        <v>7038242</v>
      </c>
      <c r="F3371" s="16">
        <f t="shared" si="105"/>
        <v>1.0749799476467913E-3</v>
      </c>
      <c r="G3371">
        <f t="shared" si="104"/>
        <v>2018</v>
      </c>
    </row>
    <row r="3372" spans="1:7" x14ac:dyDescent="0.2">
      <c r="A3372" s="11" t="s">
        <v>268</v>
      </c>
      <c r="B3372" s="12">
        <v>43381</v>
      </c>
      <c r="C3372" s="15">
        <v>38.25</v>
      </c>
      <c r="D3372" s="13">
        <v>11500.0969</v>
      </c>
      <c r="E3372" s="14">
        <v>3352401</v>
      </c>
      <c r="F3372" s="16">
        <f t="shared" si="105"/>
        <v>2.7028672387919419E-2</v>
      </c>
      <c r="G3372">
        <f t="shared" si="104"/>
        <v>2018</v>
      </c>
    </row>
    <row r="3373" spans="1:7" x14ac:dyDescent="0.2">
      <c r="A3373" s="11" t="s">
        <v>268</v>
      </c>
      <c r="B3373" s="12">
        <v>43382</v>
      </c>
      <c r="C3373" s="15">
        <v>37.520000000000003</v>
      </c>
      <c r="D3373" s="13">
        <v>11280.618</v>
      </c>
      <c r="E3373" s="14">
        <v>2188576</v>
      </c>
      <c r="F3373" s="16">
        <f t="shared" si="105"/>
        <v>-1.9269436134520805E-2</v>
      </c>
      <c r="G3373">
        <f t="shared" si="104"/>
        <v>2018</v>
      </c>
    </row>
    <row r="3374" spans="1:7" x14ac:dyDescent="0.2">
      <c r="A3374" s="11" t="s">
        <v>268</v>
      </c>
      <c r="B3374" s="12">
        <v>43383</v>
      </c>
      <c r="C3374" s="15">
        <v>37.72</v>
      </c>
      <c r="D3374" s="13">
        <v>11340.7492</v>
      </c>
      <c r="E3374" s="14">
        <v>3792307</v>
      </c>
      <c r="F3374" s="16">
        <f t="shared" si="105"/>
        <v>5.3163336272327886E-3</v>
      </c>
      <c r="G3374">
        <f t="shared" si="104"/>
        <v>2018</v>
      </c>
    </row>
    <row r="3375" spans="1:7" x14ac:dyDescent="0.2">
      <c r="A3375" s="11" t="s">
        <v>268</v>
      </c>
      <c r="B3375" s="12">
        <v>43384</v>
      </c>
      <c r="C3375" s="15">
        <v>37.14</v>
      </c>
      <c r="D3375" s="13">
        <v>11166.3686</v>
      </c>
      <c r="E3375" s="14">
        <v>3785069</v>
      </c>
      <c r="F3375" s="16">
        <f t="shared" si="105"/>
        <v>-1.5495901840696975E-2</v>
      </c>
      <c r="G3375">
        <f t="shared" si="104"/>
        <v>2018</v>
      </c>
    </row>
    <row r="3376" spans="1:7" x14ac:dyDescent="0.2">
      <c r="A3376" s="11" t="s">
        <v>268</v>
      </c>
      <c r="B3376" s="12">
        <v>43385</v>
      </c>
      <c r="C3376" s="15">
        <v>37.1</v>
      </c>
      <c r="D3376" s="13">
        <v>11154.3424</v>
      </c>
      <c r="E3376" s="14">
        <v>3122682</v>
      </c>
      <c r="F3376" s="16">
        <f t="shared" si="105"/>
        <v>-1.0775863111702484E-3</v>
      </c>
      <c r="G3376">
        <f t="shared" si="104"/>
        <v>2018</v>
      </c>
    </row>
    <row r="3377" spans="1:7" x14ac:dyDescent="0.2">
      <c r="A3377" s="11" t="s">
        <v>268</v>
      </c>
      <c r="B3377" s="12">
        <v>43388</v>
      </c>
      <c r="C3377" s="15">
        <v>37.799999999999997</v>
      </c>
      <c r="D3377" s="13">
        <v>11364.8017</v>
      </c>
      <c r="E3377" s="14">
        <v>2607926</v>
      </c>
      <c r="F3377" s="16">
        <f t="shared" si="105"/>
        <v>1.8692133012152327E-2</v>
      </c>
      <c r="G3377">
        <f t="shared" si="104"/>
        <v>2018</v>
      </c>
    </row>
    <row r="3378" spans="1:7" x14ac:dyDescent="0.2">
      <c r="A3378" s="11" t="s">
        <v>268</v>
      </c>
      <c r="B3378" s="12">
        <v>43389</v>
      </c>
      <c r="C3378" s="15">
        <v>38.4</v>
      </c>
      <c r="D3378" s="13">
        <v>11545.195400000001</v>
      </c>
      <c r="E3378" s="14">
        <v>2765501</v>
      </c>
      <c r="F3378" s="16">
        <f t="shared" si="105"/>
        <v>1.5748356968139112E-2</v>
      </c>
      <c r="G3378">
        <f t="shared" si="104"/>
        <v>2018</v>
      </c>
    </row>
    <row r="3379" spans="1:7" x14ac:dyDescent="0.2">
      <c r="A3379" s="11" t="s">
        <v>268</v>
      </c>
      <c r="B3379" s="12">
        <v>43390</v>
      </c>
      <c r="C3379" s="15">
        <v>36.32</v>
      </c>
      <c r="D3379" s="13">
        <v>10919.830599999999</v>
      </c>
      <c r="E3379" s="14">
        <v>6488447</v>
      </c>
      <c r="F3379" s="16">
        <f t="shared" si="105"/>
        <v>-5.5688905860588542E-2</v>
      </c>
      <c r="G3379">
        <f t="shared" si="104"/>
        <v>2018</v>
      </c>
    </row>
    <row r="3380" spans="1:7" x14ac:dyDescent="0.2">
      <c r="A3380" s="11" t="s">
        <v>268</v>
      </c>
      <c r="B3380" s="12">
        <v>43391</v>
      </c>
      <c r="C3380" s="15">
        <v>36.67</v>
      </c>
      <c r="D3380" s="13">
        <v>11025.060299999999</v>
      </c>
      <c r="E3380" s="14">
        <v>5931654</v>
      </c>
      <c r="F3380" s="16">
        <f t="shared" si="105"/>
        <v>9.5904283501421321E-3</v>
      </c>
      <c r="G3380">
        <f t="shared" si="104"/>
        <v>2018</v>
      </c>
    </row>
    <row r="3381" spans="1:7" x14ac:dyDescent="0.2">
      <c r="A3381" s="11" t="s">
        <v>268</v>
      </c>
      <c r="B3381" s="12">
        <v>43392</v>
      </c>
      <c r="C3381" s="15">
        <v>37.93</v>
      </c>
      <c r="D3381" s="13">
        <v>11403.887000000001</v>
      </c>
      <c r="E3381" s="14">
        <v>3443413</v>
      </c>
      <c r="F3381" s="16">
        <f t="shared" si="105"/>
        <v>3.378337361757295E-2</v>
      </c>
      <c r="G3381">
        <f t="shared" si="104"/>
        <v>2018</v>
      </c>
    </row>
    <row r="3382" spans="1:7" x14ac:dyDescent="0.2">
      <c r="A3382" s="11" t="s">
        <v>268</v>
      </c>
      <c r="B3382" s="12">
        <v>43395</v>
      </c>
      <c r="C3382" s="15">
        <v>37.950000000000003</v>
      </c>
      <c r="D3382" s="13">
        <v>11409.900100000001</v>
      </c>
      <c r="E3382" s="14">
        <v>2729963</v>
      </c>
      <c r="F3382" s="16">
        <f t="shared" si="105"/>
        <v>5.2714814083149313E-4</v>
      </c>
      <c r="G3382">
        <f t="shared" si="104"/>
        <v>2018</v>
      </c>
    </row>
    <row r="3383" spans="1:7" x14ac:dyDescent="0.2">
      <c r="A3383" s="11" t="s">
        <v>268</v>
      </c>
      <c r="B3383" s="12">
        <v>43396</v>
      </c>
      <c r="C3383" s="15">
        <v>38.020000000000003</v>
      </c>
      <c r="D3383" s="13">
        <v>11430.946</v>
      </c>
      <c r="E3383" s="14">
        <v>2710484</v>
      </c>
      <c r="F3383" s="16">
        <f t="shared" si="105"/>
        <v>1.8428332186440856E-3</v>
      </c>
      <c r="G3383">
        <f t="shared" si="104"/>
        <v>2018</v>
      </c>
    </row>
    <row r="3384" spans="1:7" x14ac:dyDescent="0.2">
      <c r="A3384" s="11" t="s">
        <v>268</v>
      </c>
      <c r="B3384" s="12">
        <v>43397</v>
      </c>
      <c r="C3384" s="15">
        <v>38.4</v>
      </c>
      <c r="D3384" s="13">
        <v>11545.195400000001</v>
      </c>
      <c r="E3384" s="14">
        <v>3424348</v>
      </c>
      <c r="F3384" s="16">
        <f t="shared" si="105"/>
        <v>9.94512253339804E-3</v>
      </c>
      <c r="G3384">
        <f t="shared" si="104"/>
        <v>2018</v>
      </c>
    </row>
    <row r="3385" spans="1:7" x14ac:dyDescent="0.2">
      <c r="A3385" s="11" t="s">
        <v>268</v>
      </c>
      <c r="B3385" s="12">
        <v>43398</v>
      </c>
      <c r="C3385" s="15">
        <v>37.950000000000003</v>
      </c>
      <c r="D3385" s="13">
        <v>11409.900100000001</v>
      </c>
      <c r="E3385" s="14">
        <v>3045634</v>
      </c>
      <c r="F3385" s="16">
        <f t="shared" si="105"/>
        <v>-1.1787955752042127E-2</v>
      </c>
      <c r="G3385">
        <f t="shared" si="104"/>
        <v>2018</v>
      </c>
    </row>
    <row r="3386" spans="1:7" x14ac:dyDescent="0.2">
      <c r="A3386" s="11" t="s">
        <v>268</v>
      </c>
      <c r="B3386" s="12">
        <v>43399</v>
      </c>
      <c r="C3386" s="15">
        <v>36.729999999999997</v>
      </c>
      <c r="D3386" s="13">
        <v>11043.0996</v>
      </c>
      <c r="E3386" s="14">
        <v>2712944</v>
      </c>
      <c r="F3386" s="16">
        <f t="shared" si="105"/>
        <v>-3.2675644010063107E-2</v>
      </c>
      <c r="G3386">
        <f t="shared" si="104"/>
        <v>2018</v>
      </c>
    </row>
    <row r="3387" spans="1:7" x14ac:dyDescent="0.2">
      <c r="A3387" s="11" t="s">
        <v>268</v>
      </c>
      <c r="B3387" s="12">
        <v>43402</v>
      </c>
      <c r="C3387" s="15">
        <v>37.590000000000003</v>
      </c>
      <c r="D3387" s="13">
        <v>11301.6639</v>
      </c>
      <c r="E3387" s="14">
        <v>3502374</v>
      </c>
      <c r="F3387" s="16">
        <f t="shared" si="105"/>
        <v>2.3144197744510934E-2</v>
      </c>
      <c r="G3387">
        <f t="shared" si="104"/>
        <v>2018</v>
      </c>
    </row>
    <row r="3388" spans="1:7" x14ac:dyDescent="0.2">
      <c r="A3388" s="11" t="s">
        <v>268</v>
      </c>
      <c r="B3388" s="12">
        <v>43403</v>
      </c>
      <c r="C3388" s="15">
        <v>38.24</v>
      </c>
      <c r="D3388" s="13">
        <v>11497.090399999999</v>
      </c>
      <c r="E3388" s="14">
        <v>3823208</v>
      </c>
      <c r="F3388" s="16">
        <f t="shared" si="105"/>
        <v>1.7144030607113916E-2</v>
      </c>
      <c r="G3388">
        <f t="shared" si="104"/>
        <v>2018</v>
      </c>
    </row>
    <row r="3389" spans="1:7" x14ac:dyDescent="0.2">
      <c r="A3389" s="11" t="s">
        <v>268</v>
      </c>
      <c r="B3389" s="12">
        <v>43404</v>
      </c>
      <c r="C3389" s="15">
        <v>37.409999999999997</v>
      </c>
      <c r="D3389" s="13">
        <v>11247.5458</v>
      </c>
      <c r="E3389" s="14">
        <v>2628605</v>
      </c>
      <c r="F3389" s="16">
        <f t="shared" si="105"/>
        <v>-2.1944039823145866E-2</v>
      </c>
      <c r="G3389">
        <f t="shared" si="104"/>
        <v>2018</v>
      </c>
    </row>
    <row r="3390" spans="1:7" x14ac:dyDescent="0.2">
      <c r="A3390" s="11" t="s">
        <v>268</v>
      </c>
      <c r="B3390" s="12">
        <v>43405</v>
      </c>
      <c r="C3390" s="15">
        <v>37.94</v>
      </c>
      <c r="D3390" s="13">
        <v>11406.8935</v>
      </c>
      <c r="E3390" s="14">
        <v>2387802</v>
      </c>
      <c r="F3390" s="16">
        <f t="shared" si="105"/>
        <v>1.4067916146813495E-2</v>
      </c>
      <c r="G3390">
        <f t="shared" si="104"/>
        <v>2018</v>
      </c>
    </row>
    <row r="3391" spans="1:7" x14ac:dyDescent="0.2">
      <c r="A3391" s="11" t="s">
        <v>268</v>
      </c>
      <c r="B3391" s="12">
        <v>43406</v>
      </c>
      <c r="C3391" s="15">
        <v>36.880000000000003</v>
      </c>
      <c r="D3391" s="13">
        <v>11088.198</v>
      </c>
      <c r="E3391" s="14">
        <v>3554761</v>
      </c>
      <c r="F3391" s="16">
        <f t="shared" si="105"/>
        <v>-2.8336565818474938E-2</v>
      </c>
      <c r="G3391">
        <f t="shared" si="104"/>
        <v>2018</v>
      </c>
    </row>
    <row r="3392" spans="1:7" x14ac:dyDescent="0.2">
      <c r="A3392" s="11" t="s">
        <v>268</v>
      </c>
      <c r="B3392" s="12">
        <v>43409</v>
      </c>
      <c r="C3392" s="15">
        <v>37.729999999999997</v>
      </c>
      <c r="D3392" s="13">
        <v>11343.7557</v>
      </c>
      <c r="E3392" s="14">
        <v>2675254</v>
      </c>
      <c r="F3392" s="16">
        <f t="shared" si="105"/>
        <v>2.2786135287825828E-2</v>
      </c>
      <c r="G3392">
        <f t="shared" si="104"/>
        <v>2018</v>
      </c>
    </row>
    <row r="3393" spans="1:7" x14ac:dyDescent="0.2">
      <c r="A3393" s="11" t="s">
        <v>268</v>
      </c>
      <c r="B3393" s="12">
        <v>43410</v>
      </c>
      <c r="C3393" s="15">
        <v>38.369999999999997</v>
      </c>
      <c r="D3393" s="13">
        <v>11536.1757</v>
      </c>
      <c r="E3393" s="14">
        <v>2056152</v>
      </c>
      <c r="F3393" s="16">
        <f t="shared" si="105"/>
        <v>1.6820370282641869E-2</v>
      </c>
      <c r="G3393">
        <f t="shared" si="104"/>
        <v>2018</v>
      </c>
    </row>
    <row r="3394" spans="1:7" x14ac:dyDescent="0.2">
      <c r="A3394" s="11" t="s">
        <v>268</v>
      </c>
      <c r="B3394" s="12">
        <v>43411</v>
      </c>
      <c r="C3394" s="15">
        <v>38.35</v>
      </c>
      <c r="D3394" s="13">
        <v>11530.1625</v>
      </c>
      <c r="E3394" s="14">
        <v>1104716</v>
      </c>
      <c r="F3394" s="16">
        <f t="shared" si="105"/>
        <v>-5.2137644559573559E-4</v>
      </c>
      <c r="G3394">
        <f t="shared" si="104"/>
        <v>2018</v>
      </c>
    </row>
    <row r="3395" spans="1:7" x14ac:dyDescent="0.2">
      <c r="A3395" s="11" t="s">
        <v>268</v>
      </c>
      <c r="B3395" s="12">
        <v>43412</v>
      </c>
      <c r="C3395" s="15">
        <v>38.200000000000003</v>
      </c>
      <c r="D3395" s="13">
        <v>11485.0641</v>
      </c>
      <c r="E3395" s="14">
        <v>1576822</v>
      </c>
      <c r="F3395" s="16">
        <f t="shared" si="105"/>
        <v>-3.9190122007356073E-3</v>
      </c>
      <c r="G3395">
        <f t="shared" ref="G3395:G3458" si="106">YEAR(B3395)</f>
        <v>2018</v>
      </c>
    </row>
    <row r="3396" spans="1:7" x14ac:dyDescent="0.2">
      <c r="A3396" s="11" t="s">
        <v>268</v>
      </c>
      <c r="B3396" s="12">
        <v>43413</v>
      </c>
      <c r="C3396" s="15">
        <v>38.97</v>
      </c>
      <c r="D3396" s="13">
        <v>11716.569299999999</v>
      </c>
      <c r="E3396" s="14">
        <v>2639468</v>
      </c>
      <c r="F3396" s="16">
        <f t="shared" ref="F3396:F3459" si="107">IF(A3396&lt;&gt;A3395,"",LN(C3396/C3395))</f>
        <v>1.9956603738088271E-2</v>
      </c>
      <c r="G3396">
        <f t="shared" si="106"/>
        <v>2018</v>
      </c>
    </row>
    <row r="3397" spans="1:7" x14ac:dyDescent="0.2">
      <c r="A3397" s="11" t="s">
        <v>268</v>
      </c>
      <c r="B3397" s="12">
        <v>43416</v>
      </c>
      <c r="C3397" s="15">
        <v>39.17</v>
      </c>
      <c r="D3397" s="13">
        <v>11776.7006</v>
      </c>
      <c r="E3397" s="14">
        <v>2401995</v>
      </c>
      <c r="F3397" s="16">
        <f t="shared" si="107"/>
        <v>5.1190283271221266E-3</v>
      </c>
      <c r="G3397">
        <f t="shared" si="106"/>
        <v>2018</v>
      </c>
    </row>
    <row r="3398" spans="1:7" x14ac:dyDescent="0.2">
      <c r="A3398" s="11" t="s">
        <v>268</v>
      </c>
      <c r="B3398" s="12">
        <v>43417</v>
      </c>
      <c r="C3398" s="15">
        <v>39.25</v>
      </c>
      <c r="D3398" s="13">
        <v>11800.7531</v>
      </c>
      <c r="E3398" s="14">
        <v>1550774</v>
      </c>
      <c r="F3398" s="16">
        <f t="shared" si="107"/>
        <v>2.0402965506775422E-3</v>
      </c>
      <c r="G3398">
        <f t="shared" si="106"/>
        <v>2018</v>
      </c>
    </row>
    <row r="3399" spans="1:7" x14ac:dyDescent="0.2">
      <c r="A3399" s="11" t="s">
        <v>268</v>
      </c>
      <c r="B3399" s="12">
        <v>43418</v>
      </c>
      <c r="C3399" s="15">
        <v>39.159999999999997</v>
      </c>
      <c r="D3399" s="13">
        <v>11773.694</v>
      </c>
      <c r="E3399" s="14">
        <v>1578121</v>
      </c>
      <c r="F3399" s="16">
        <f t="shared" si="107"/>
        <v>-2.2956265661078939E-3</v>
      </c>
      <c r="G3399">
        <f t="shared" si="106"/>
        <v>2018</v>
      </c>
    </row>
    <row r="3400" spans="1:7" x14ac:dyDescent="0.2">
      <c r="A3400" s="11" t="s">
        <v>268</v>
      </c>
      <c r="B3400" s="12">
        <v>43419</v>
      </c>
      <c r="C3400" s="15">
        <v>39.119999999999997</v>
      </c>
      <c r="D3400" s="13">
        <v>11761.667799999999</v>
      </c>
      <c r="E3400" s="14">
        <v>1878482</v>
      </c>
      <c r="F3400" s="16">
        <f t="shared" si="107"/>
        <v>-1.0219724956930802E-3</v>
      </c>
      <c r="G3400">
        <f t="shared" si="106"/>
        <v>2018</v>
      </c>
    </row>
    <row r="3401" spans="1:7" x14ac:dyDescent="0.2">
      <c r="A3401" s="11" t="s">
        <v>268</v>
      </c>
      <c r="B3401" s="12">
        <v>43420</v>
      </c>
      <c r="C3401" s="15">
        <v>38.65</v>
      </c>
      <c r="D3401" s="13">
        <v>11620.359399999999</v>
      </c>
      <c r="E3401" s="14">
        <v>2270653</v>
      </c>
      <c r="F3401" s="16">
        <f t="shared" si="107"/>
        <v>-1.2087070133185567E-2</v>
      </c>
      <c r="G3401">
        <f t="shared" si="106"/>
        <v>2018</v>
      </c>
    </row>
    <row r="3402" spans="1:7" x14ac:dyDescent="0.2">
      <c r="A3402" s="11" t="s">
        <v>268</v>
      </c>
      <c r="B3402" s="12">
        <v>43423</v>
      </c>
      <c r="C3402" s="15">
        <v>38.450000000000003</v>
      </c>
      <c r="D3402" s="13">
        <v>11560.2282</v>
      </c>
      <c r="E3402" s="14">
        <v>3618146</v>
      </c>
      <c r="F3402" s="16">
        <f t="shared" si="107"/>
        <v>-5.1880790817778336E-3</v>
      </c>
      <c r="G3402">
        <f t="shared" si="106"/>
        <v>2018</v>
      </c>
    </row>
    <row r="3403" spans="1:7" x14ac:dyDescent="0.2">
      <c r="A3403" s="11" t="s">
        <v>268</v>
      </c>
      <c r="B3403" s="12">
        <v>43424</v>
      </c>
      <c r="C3403" s="15">
        <v>40.549999999999997</v>
      </c>
      <c r="D3403" s="13">
        <v>12191.606</v>
      </c>
      <c r="E3403" s="14">
        <v>6539344</v>
      </c>
      <c r="F3403" s="16">
        <f t="shared" si="107"/>
        <v>5.31770846097687E-2</v>
      </c>
      <c r="G3403">
        <f t="shared" si="106"/>
        <v>2018</v>
      </c>
    </row>
    <row r="3404" spans="1:7" x14ac:dyDescent="0.2">
      <c r="A3404" s="11" t="s">
        <v>268</v>
      </c>
      <c r="B3404" s="12">
        <v>43425</v>
      </c>
      <c r="C3404" s="15">
        <v>39.520000000000003</v>
      </c>
      <c r="D3404" s="13">
        <v>11881.930200000001</v>
      </c>
      <c r="E3404" s="14">
        <v>2443668</v>
      </c>
      <c r="F3404" s="16">
        <f t="shared" si="107"/>
        <v>-2.5728907681754697E-2</v>
      </c>
      <c r="G3404">
        <f t="shared" si="106"/>
        <v>2018</v>
      </c>
    </row>
    <row r="3405" spans="1:7" x14ac:dyDescent="0.2">
      <c r="A3405" s="11" t="s">
        <v>268</v>
      </c>
      <c r="B3405" s="12">
        <v>43427</v>
      </c>
      <c r="C3405" s="15">
        <v>40.53</v>
      </c>
      <c r="D3405" s="13">
        <v>12185.5929</v>
      </c>
      <c r="E3405" s="14">
        <v>1369502</v>
      </c>
      <c r="F3405" s="16">
        <f t="shared" si="107"/>
        <v>2.5235567760550141E-2</v>
      </c>
      <c r="G3405">
        <f t="shared" si="106"/>
        <v>2018</v>
      </c>
    </row>
    <row r="3406" spans="1:7" x14ac:dyDescent="0.2">
      <c r="A3406" s="11" t="s">
        <v>268</v>
      </c>
      <c r="B3406" s="12">
        <v>43430</v>
      </c>
      <c r="C3406" s="15">
        <v>39.020000000000003</v>
      </c>
      <c r="D3406" s="13">
        <v>11731.602199999999</v>
      </c>
      <c r="E3406" s="14">
        <v>5348392</v>
      </c>
      <c r="F3406" s="16">
        <f t="shared" si="107"/>
        <v>-3.7968105445251928E-2</v>
      </c>
      <c r="G3406">
        <f t="shared" si="106"/>
        <v>2018</v>
      </c>
    </row>
    <row r="3407" spans="1:7" x14ac:dyDescent="0.2">
      <c r="A3407" s="11" t="s">
        <v>268</v>
      </c>
      <c r="B3407" s="12">
        <v>43431</v>
      </c>
      <c r="C3407" s="15">
        <v>39.51</v>
      </c>
      <c r="D3407" s="13">
        <v>11878.923699999999</v>
      </c>
      <c r="E3407" s="14">
        <v>2306885</v>
      </c>
      <c r="F3407" s="16">
        <f t="shared" si="107"/>
        <v>1.2479469228334122E-2</v>
      </c>
      <c r="G3407">
        <f t="shared" si="106"/>
        <v>2018</v>
      </c>
    </row>
    <row r="3408" spans="1:7" x14ac:dyDescent="0.2">
      <c r="A3408" s="11" t="s">
        <v>268</v>
      </c>
      <c r="B3408" s="12">
        <v>43432</v>
      </c>
      <c r="C3408" s="15">
        <v>39.5</v>
      </c>
      <c r="D3408" s="13">
        <v>11875.917100000001</v>
      </c>
      <c r="E3408" s="14">
        <v>2284949</v>
      </c>
      <c r="F3408" s="16">
        <f t="shared" si="107"/>
        <v>-2.5313251622315509E-4</v>
      </c>
      <c r="G3408">
        <f t="shared" si="106"/>
        <v>2018</v>
      </c>
    </row>
    <row r="3409" spans="1:7" x14ac:dyDescent="0.2">
      <c r="A3409" s="11" t="s">
        <v>268</v>
      </c>
      <c r="B3409" s="12">
        <v>43433</v>
      </c>
      <c r="C3409" s="15">
        <v>39.630000000000003</v>
      </c>
      <c r="D3409" s="13">
        <v>11915.002399999999</v>
      </c>
      <c r="E3409" s="14">
        <v>2003482</v>
      </c>
      <c r="F3409" s="16">
        <f t="shared" si="107"/>
        <v>3.2857352952675193E-3</v>
      </c>
      <c r="G3409">
        <f t="shared" si="106"/>
        <v>2018</v>
      </c>
    </row>
    <row r="3410" spans="1:7" x14ac:dyDescent="0.2">
      <c r="A3410" s="11" t="s">
        <v>268</v>
      </c>
      <c r="B3410" s="12">
        <v>43434</v>
      </c>
      <c r="C3410" s="15">
        <v>39.200000000000003</v>
      </c>
      <c r="D3410" s="13">
        <v>11785.720300000001</v>
      </c>
      <c r="E3410" s="14">
        <v>3616271</v>
      </c>
      <c r="F3410" s="16">
        <f t="shared" si="107"/>
        <v>-1.0909660405926802E-2</v>
      </c>
      <c r="G3410">
        <f t="shared" si="106"/>
        <v>2018</v>
      </c>
    </row>
    <row r="3411" spans="1:7" x14ac:dyDescent="0.2">
      <c r="A3411" s="11" t="s">
        <v>268</v>
      </c>
      <c r="B3411" s="12">
        <v>43437</v>
      </c>
      <c r="C3411" s="15">
        <v>38.76</v>
      </c>
      <c r="D3411" s="13">
        <v>11653.4316</v>
      </c>
      <c r="E3411" s="14">
        <v>2465917</v>
      </c>
      <c r="F3411" s="16">
        <f t="shared" si="107"/>
        <v>-1.1287959773851507E-2</v>
      </c>
      <c r="G3411">
        <f t="shared" si="106"/>
        <v>2018</v>
      </c>
    </row>
    <row r="3412" spans="1:7" x14ac:dyDescent="0.2">
      <c r="A3412" s="11" t="s">
        <v>268</v>
      </c>
      <c r="B3412" s="12">
        <v>43438</v>
      </c>
      <c r="C3412" s="15">
        <v>38.590000000000003</v>
      </c>
      <c r="D3412" s="13">
        <v>11602.32</v>
      </c>
      <c r="E3412" s="14">
        <v>2678157</v>
      </c>
      <c r="F3412" s="16">
        <f t="shared" si="107"/>
        <v>-4.3956114730379975E-3</v>
      </c>
      <c r="G3412">
        <f t="shared" si="106"/>
        <v>2018</v>
      </c>
    </row>
    <row r="3413" spans="1:7" x14ac:dyDescent="0.2">
      <c r="A3413" s="11" t="s">
        <v>268</v>
      </c>
      <c r="B3413" s="12">
        <v>43440</v>
      </c>
      <c r="C3413" s="15">
        <v>38.22</v>
      </c>
      <c r="D3413" s="13">
        <v>11505.329299999999</v>
      </c>
      <c r="E3413" s="14">
        <v>1919062</v>
      </c>
      <c r="F3413" s="16">
        <f t="shared" si="107"/>
        <v>-9.6342367374004836E-3</v>
      </c>
      <c r="G3413">
        <f t="shared" si="106"/>
        <v>2018</v>
      </c>
    </row>
    <row r="3414" spans="1:7" x14ac:dyDescent="0.2">
      <c r="A3414" s="11" t="s">
        <v>268</v>
      </c>
      <c r="B3414" s="12">
        <v>43441</v>
      </c>
      <c r="C3414" s="15">
        <v>37.770000000000003</v>
      </c>
      <c r="D3414" s="13">
        <v>11369.8662</v>
      </c>
      <c r="E3414" s="14">
        <v>1645055</v>
      </c>
      <c r="F3414" s="16">
        <f t="shared" si="107"/>
        <v>-1.1843802087761399E-2</v>
      </c>
      <c r="G3414">
        <f t="shared" si="106"/>
        <v>2018</v>
      </c>
    </row>
    <row r="3415" spans="1:7" x14ac:dyDescent="0.2">
      <c r="A3415" s="11" t="s">
        <v>268</v>
      </c>
      <c r="B3415" s="12">
        <v>43444</v>
      </c>
      <c r="C3415" s="15">
        <v>37.72</v>
      </c>
      <c r="D3415" s="13">
        <v>11354.8148</v>
      </c>
      <c r="E3415" s="14">
        <v>1890712</v>
      </c>
      <c r="F3415" s="16">
        <f t="shared" si="107"/>
        <v>-1.3246789591088337E-3</v>
      </c>
      <c r="G3415">
        <f t="shared" si="106"/>
        <v>2018</v>
      </c>
    </row>
    <row r="3416" spans="1:7" x14ac:dyDescent="0.2">
      <c r="A3416" s="11" t="s">
        <v>268</v>
      </c>
      <c r="B3416" s="12">
        <v>43445</v>
      </c>
      <c r="C3416" s="15">
        <v>38.82</v>
      </c>
      <c r="D3416" s="13">
        <v>11685.9467</v>
      </c>
      <c r="E3416" s="14">
        <v>2736280</v>
      </c>
      <c r="F3416" s="16">
        <f t="shared" si="107"/>
        <v>2.8745119975607514E-2</v>
      </c>
      <c r="G3416">
        <f t="shared" si="106"/>
        <v>2018</v>
      </c>
    </row>
    <row r="3417" spans="1:7" x14ac:dyDescent="0.2">
      <c r="A3417" s="11" t="s">
        <v>268</v>
      </c>
      <c r="B3417" s="12">
        <v>43446</v>
      </c>
      <c r="C3417" s="15">
        <v>38.86</v>
      </c>
      <c r="D3417" s="13">
        <v>11697.9879</v>
      </c>
      <c r="E3417" s="14">
        <v>2219141</v>
      </c>
      <c r="F3417" s="16">
        <f t="shared" si="107"/>
        <v>1.0298662084298089E-3</v>
      </c>
      <c r="G3417">
        <f t="shared" si="106"/>
        <v>2018</v>
      </c>
    </row>
    <row r="3418" spans="1:7" x14ac:dyDescent="0.2">
      <c r="A3418" s="11" t="s">
        <v>268</v>
      </c>
      <c r="B3418" s="12">
        <v>43447</v>
      </c>
      <c r="C3418" s="15">
        <v>39.4</v>
      </c>
      <c r="D3418" s="13">
        <v>11860.5435</v>
      </c>
      <c r="E3418" s="14">
        <v>1932042</v>
      </c>
      <c r="F3418" s="16">
        <f t="shared" si="107"/>
        <v>1.3800372354594052E-2</v>
      </c>
      <c r="G3418">
        <f t="shared" si="106"/>
        <v>2018</v>
      </c>
    </row>
    <row r="3419" spans="1:7" x14ac:dyDescent="0.2">
      <c r="A3419" s="11" t="s">
        <v>268</v>
      </c>
      <c r="B3419" s="12">
        <v>43448</v>
      </c>
      <c r="C3419" s="15">
        <v>39.159999999999997</v>
      </c>
      <c r="D3419" s="13">
        <v>11788.2966</v>
      </c>
      <c r="E3419" s="14">
        <v>1465472</v>
      </c>
      <c r="F3419" s="16">
        <f t="shared" si="107"/>
        <v>-6.1099986415785847E-3</v>
      </c>
      <c r="G3419">
        <f t="shared" si="106"/>
        <v>2018</v>
      </c>
    </row>
    <row r="3420" spans="1:7" x14ac:dyDescent="0.2">
      <c r="A3420" s="11" t="s">
        <v>268</v>
      </c>
      <c r="B3420" s="12">
        <v>43451</v>
      </c>
      <c r="C3420" s="15">
        <v>38.83</v>
      </c>
      <c r="D3420" s="13">
        <v>11688.957</v>
      </c>
      <c r="E3420" s="14">
        <v>2821440</v>
      </c>
      <c r="F3420" s="16">
        <f t="shared" si="107"/>
        <v>-8.4626739187336538E-3</v>
      </c>
      <c r="G3420">
        <f t="shared" si="106"/>
        <v>2018</v>
      </c>
    </row>
    <row r="3421" spans="1:7" x14ac:dyDescent="0.2">
      <c r="A3421" s="11" t="s">
        <v>268</v>
      </c>
      <c r="B3421" s="12">
        <v>43452</v>
      </c>
      <c r="C3421" s="15">
        <v>38.49</v>
      </c>
      <c r="D3421" s="13">
        <v>11586.607099999999</v>
      </c>
      <c r="E3421" s="14">
        <v>2304978</v>
      </c>
      <c r="F3421" s="16">
        <f t="shared" si="107"/>
        <v>-8.7946764479211043E-3</v>
      </c>
      <c r="G3421">
        <f t="shared" si="106"/>
        <v>2018</v>
      </c>
    </row>
    <row r="3422" spans="1:7" x14ac:dyDescent="0.2">
      <c r="A3422" s="11" t="s">
        <v>268</v>
      </c>
      <c r="B3422" s="12">
        <v>43453</v>
      </c>
      <c r="C3422" s="15">
        <v>38.65</v>
      </c>
      <c r="D3422" s="13">
        <v>11634.7718</v>
      </c>
      <c r="E3422" s="14">
        <v>2701668</v>
      </c>
      <c r="F3422" s="16">
        <f t="shared" si="107"/>
        <v>4.1483077377761886E-3</v>
      </c>
      <c r="G3422">
        <f t="shared" si="106"/>
        <v>2018</v>
      </c>
    </row>
    <row r="3423" spans="1:7" x14ac:dyDescent="0.2">
      <c r="A3423" s="11" t="s">
        <v>268</v>
      </c>
      <c r="B3423" s="12">
        <v>43454</v>
      </c>
      <c r="C3423" s="15">
        <v>37.67</v>
      </c>
      <c r="D3423" s="13">
        <v>11339.763300000001</v>
      </c>
      <c r="E3423" s="14">
        <v>3648293</v>
      </c>
      <c r="F3423" s="16">
        <f t="shared" si="107"/>
        <v>-2.5682753329481226E-2</v>
      </c>
      <c r="G3423">
        <f t="shared" si="106"/>
        <v>2018</v>
      </c>
    </row>
    <row r="3424" spans="1:7" x14ac:dyDescent="0.2">
      <c r="A3424" s="11" t="s">
        <v>268</v>
      </c>
      <c r="B3424" s="12">
        <v>43455</v>
      </c>
      <c r="C3424" s="15">
        <v>35.75</v>
      </c>
      <c r="D3424" s="13">
        <v>10761.7876</v>
      </c>
      <c r="E3424" s="14">
        <v>7220587</v>
      </c>
      <c r="F3424" s="16">
        <f t="shared" si="107"/>
        <v>-5.2313752563933079E-2</v>
      </c>
      <c r="G3424">
        <f t="shared" si="106"/>
        <v>2018</v>
      </c>
    </row>
    <row r="3425" spans="1:7" x14ac:dyDescent="0.2">
      <c r="A3425" s="11" t="s">
        <v>268</v>
      </c>
      <c r="B3425" s="12">
        <v>43458</v>
      </c>
      <c r="C3425" s="15">
        <v>33.42</v>
      </c>
      <c r="D3425" s="13">
        <v>10060.39</v>
      </c>
      <c r="E3425" s="14">
        <v>3770956</v>
      </c>
      <c r="F3425" s="16">
        <f t="shared" si="107"/>
        <v>-6.7395745972768914E-2</v>
      </c>
      <c r="G3425">
        <f t="shared" si="106"/>
        <v>2018</v>
      </c>
    </row>
    <row r="3426" spans="1:7" x14ac:dyDescent="0.2">
      <c r="A3426" s="11" t="s">
        <v>268</v>
      </c>
      <c r="B3426" s="12">
        <v>43460</v>
      </c>
      <c r="C3426" s="15">
        <v>34.25</v>
      </c>
      <c r="D3426" s="13">
        <v>10310.2441</v>
      </c>
      <c r="E3426" s="14">
        <v>4509424</v>
      </c>
      <c r="F3426" s="16">
        <f t="shared" si="107"/>
        <v>2.4532041540986614E-2</v>
      </c>
      <c r="G3426">
        <f t="shared" si="106"/>
        <v>2018</v>
      </c>
    </row>
    <row r="3427" spans="1:7" x14ac:dyDescent="0.2">
      <c r="A3427" s="11" t="s">
        <v>268</v>
      </c>
      <c r="B3427" s="12">
        <v>43461</v>
      </c>
      <c r="C3427" s="15">
        <v>33.5</v>
      </c>
      <c r="D3427" s="13">
        <v>10084.472299999999</v>
      </c>
      <c r="E3427" s="14">
        <v>3881096</v>
      </c>
      <c r="F3427" s="16">
        <f t="shared" si="107"/>
        <v>-2.2141125877213518E-2</v>
      </c>
      <c r="G3427">
        <f t="shared" si="106"/>
        <v>2018</v>
      </c>
    </row>
    <row r="3428" spans="1:7" x14ac:dyDescent="0.2">
      <c r="A3428" s="11" t="s">
        <v>268</v>
      </c>
      <c r="B3428" s="12">
        <v>43462</v>
      </c>
      <c r="C3428" s="15">
        <v>33.44</v>
      </c>
      <c r="D3428" s="13">
        <v>10066.410599999999</v>
      </c>
      <c r="E3428" s="14">
        <v>2781079</v>
      </c>
      <c r="F3428" s="16">
        <f t="shared" si="107"/>
        <v>-1.7926506145199395E-3</v>
      </c>
      <c r="G3428">
        <f t="shared" si="106"/>
        <v>2018</v>
      </c>
    </row>
    <row r="3429" spans="1:7" x14ac:dyDescent="0.2">
      <c r="A3429" s="11" t="s">
        <v>268</v>
      </c>
      <c r="B3429" s="12">
        <v>43465</v>
      </c>
      <c r="C3429" s="15">
        <v>32.99</v>
      </c>
      <c r="D3429" s="13">
        <v>9930.9475000000002</v>
      </c>
      <c r="E3429" s="14">
        <v>4052545</v>
      </c>
      <c r="F3429" s="16">
        <f t="shared" si="107"/>
        <v>-1.3548302976010644E-2</v>
      </c>
      <c r="G3429">
        <f t="shared" si="106"/>
        <v>2018</v>
      </c>
    </row>
    <row r="3430" spans="1:7" x14ac:dyDescent="0.2">
      <c r="A3430" s="11" t="s">
        <v>268</v>
      </c>
      <c r="B3430" s="12">
        <v>43467</v>
      </c>
      <c r="C3430" s="15">
        <v>32.26</v>
      </c>
      <c r="D3430" s="13">
        <v>9711.1962999999996</v>
      </c>
      <c r="E3430" s="14">
        <v>3518905</v>
      </c>
      <c r="F3430" s="16">
        <f t="shared" si="107"/>
        <v>-2.2376412543427329E-2</v>
      </c>
      <c r="G3430">
        <f t="shared" si="106"/>
        <v>2019</v>
      </c>
    </row>
    <row r="3431" spans="1:7" x14ac:dyDescent="0.2">
      <c r="A3431" s="11" t="s">
        <v>268</v>
      </c>
      <c r="B3431" s="12">
        <v>43468</v>
      </c>
      <c r="C3431" s="15">
        <v>32.659999999999997</v>
      </c>
      <c r="D3431" s="13">
        <v>9831.6079000000009</v>
      </c>
      <c r="E3431" s="14">
        <v>3312901</v>
      </c>
      <c r="F3431" s="16">
        <f t="shared" si="107"/>
        <v>1.2323014845256247E-2</v>
      </c>
      <c r="G3431">
        <f t="shared" si="106"/>
        <v>2019</v>
      </c>
    </row>
    <row r="3432" spans="1:7" x14ac:dyDescent="0.2">
      <c r="A3432" s="11" t="s">
        <v>268</v>
      </c>
      <c r="B3432" s="12">
        <v>43469</v>
      </c>
      <c r="C3432" s="15">
        <v>32.840000000000003</v>
      </c>
      <c r="D3432" s="13">
        <v>9885.7931000000008</v>
      </c>
      <c r="E3432" s="14">
        <v>2520400</v>
      </c>
      <c r="F3432" s="16">
        <f t="shared" si="107"/>
        <v>5.4961970419086514E-3</v>
      </c>
      <c r="G3432">
        <f t="shared" si="106"/>
        <v>2019</v>
      </c>
    </row>
    <row r="3433" spans="1:7" x14ac:dyDescent="0.2">
      <c r="A3433" s="11" t="s">
        <v>268</v>
      </c>
      <c r="B3433" s="12">
        <v>43472</v>
      </c>
      <c r="C3433" s="15">
        <v>33.69</v>
      </c>
      <c r="D3433" s="13">
        <v>10141.667799999999</v>
      </c>
      <c r="E3433" s="14">
        <v>3543605</v>
      </c>
      <c r="F3433" s="16">
        <f t="shared" si="107"/>
        <v>2.5553772834233792E-2</v>
      </c>
      <c r="G3433">
        <f t="shared" si="106"/>
        <v>2019</v>
      </c>
    </row>
    <row r="3434" spans="1:7" x14ac:dyDescent="0.2">
      <c r="A3434" s="11" t="s">
        <v>268</v>
      </c>
      <c r="B3434" s="12">
        <v>43473</v>
      </c>
      <c r="C3434" s="15">
        <v>33.590000000000003</v>
      </c>
      <c r="D3434" s="13">
        <v>10111.564899999999</v>
      </c>
      <c r="E3434" s="14">
        <v>2296906</v>
      </c>
      <c r="F3434" s="16">
        <f t="shared" si="107"/>
        <v>-2.97265379425992E-3</v>
      </c>
      <c r="G3434">
        <f t="shared" si="106"/>
        <v>2019</v>
      </c>
    </row>
    <row r="3435" spans="1:7" x14ac:dyDescent="0.2">
      <c r="A3435" s="11" t="s">
        <v>268</v>
      </c>
      <c r="B3435" s="12">
        <v>43474</v>
      </c>
      <c r="C3435" s="15">
        <v>34.18</v>
      </c>
      <c r="D3435" s="13">
        <v>10289.172</v>
      </c>
      <c r="E3435" s="14">
        <v>3916678</v>
      </c>
      <c r="F3435" s="16">
        <f t="shared" si="107"/>
        <v>1.7412274063243402E-2</v>
      </c>
      <c r="G3435">
        <f t="shared" si="106"/>
        <v>2019</v>
      </c>
    </row>
    <row r="3436" spans="1:7" x14ac:dyDescent="0.2">
      <c r="A3436" s="11" t="s">
        <v>268</v>
      </c>
      <c r="B3436" s="12">
        <v>43475</v>
      </c>
      <c r="C3436" s="15">
        <v>34.479999999999997</v>
      </c>
      <c r="D3436" s="13">
        <v>10379.4807</v>
      </c>
      <c r="E3436" s="14">
        <v>3034433</v>
      </c>
      <c r="F3436" s="16">
        <f t="shared" si="107"/>
        <v>8.7387681080474608E-3</v>
      </c>
      <c r="G3436">
        <f t="shared" si="106"/>
        <v>2019</v>
      </c>
    </row>
    <row r="3437" spans="1:7" x14ac:dyDescent="0.2">
      <c r="A3437" s="11" t="s">
        <v>268</v>
      </c>
      <c r="B3437" s="12">
        <v>43476</v>
      </c>
      <c r="C3437" s="15">
        <v>35.04</v>
      </c>
      <c r="D3437" s="13">
        <v>10548.057000000001</v>
      </c>
      <c r="E3437" s="14">
        <v>2341214</v>
      </c>
      <c r="F3437" s="16">
        <f t="shared" si="107"/>
        <v>1.611082027269849E-2</v>
      </c>
      <c r="G3437">
        <f t="shared" si="106"/>
        <v>2019</v>
      </c>
    </row>
    <row r="3438" spans="1:7" x14ac:dyDescent="0.2">
      <c r="A3438" s="11" t="s">
        <v>268</v>
      </c>
      <c r="B3438" s="12">
        <v>43479</v>
      </c>
      <c r="C3438" s="15">
        <v>35.04</v>
      </c>
      <c r="D3438" s="13">
        <v>10548.057000000001</v>
      </c>
      <c r="E3438" s="14">
        <v>2298213</v>
      </c>
      <c r="F3438" s="16">
        <f t="shared" si="107"/>
        <v>0</v>
      </c>
      <c r="G3438">
        <f t="shared" si="106"/>
        <v>2019</v>
      </c>
    </row>
    <row r="3439" spans="1:7" x14ac:dyDescent="0.2">
      <c r="A3439" s="11" t="s">
        <v>268</v>
      </c>
      <c r="B3439" s="12">
        <v>43480</v>
      </c>
      <c r="C3439" s="15">
        <v>35.53</v>
      </c>
      <c r="D3439" s="13">
        <v>10695.5612</v>
      </c>
      <c r="E3439" s="14">
        <v>3292936</v>
      </c>
      <c r="F3439" s="16">
        <f t="shared" si="107"/>
        <v>1.3887143964745146E-2</v>
      </c>
      <c r="G3439">
        <f t="shared" si="106"/>
        <v>2019</v>
      </c>
    </row>
    <row r="3440" spans="1:7" x14ac:dyDescent="0.2">
      <c r="A3440" s="11" t="s">
        <v>268</v>
      </c>
      <c r="B3440" s="12">
        <v>43481</v>
      </c>
      <c r="C3440" s="15">
        <v>35.28</v>
      </c>
      <c r="D3440" s="13">
        <v>10620.304</v>
      </c>
      <c r="E3440" s="14">
        <v>3766224</v>
      </c>
      <c r="F3440" s="16">
        <f t="shared" si="107"/>
        <v>-7.0611788943451739E-3</v>
      </c>
      <c r="G3440">
        <f t="shared" si="106"/>
        <v>2019</v>
      </c>
    </row>
    <row r="3441" spans="1:7" x14ac:dyDescent="0.2">
      <c r="A3441" s="11" t="s">
        <v>268</v>
      </c>
      <c r="B3441" s="12">
        <v>43482</v>
      </c>
      <c r="C3441" s="15">
        <v>35.78</v>
      </c>
      <c r="D3441" s="13">
        <v>10770.818499999999</v>
      </c>
      <c r="E3441" s="14">
        <v>3095647</v>
      </c>
      <c r="F3441" s="16">
        <f t="shared" si="107"/>
        <v>1.4072846941982655E-2</v>
      </c>
      <c r="G3441">
        <f t="shared" si="106"/>
        <v>2019</v>
      </c>
    </row>
    <row r="3442" spans="1:7" x14ac:dyDescent="0.2">
      <c r="A3442" s="11" t="s">
        <v>268</v>
      </c>
      <c r="B3442" s="12">
        <v>43483</v>
      </c>
      <c r="C3442" s="15">
        <v>35.49</v>
      </c>
      <c r="D3442" s="13">
        <v>10683.5201</v>
      </c>
      <c r="E3442" s="14">
        <v>2292278</v>
      </c>
      <c r="F3442" s="16">
        <f t="shared" si="107"/>
        <v>-8.1381114221679637E-3</v>
      </c>
      <c r="G3442">
        <f t="shared" si="106"/>
        <v>2019</v>
      </c>
    </row>
    <row r="3443" spans="1:7" x14ac:dyDescent="0.2">
      <c r="A3443" s="11" t="s">
        <v>268</v>
      </c>
      <c r="B3443" s="12">
        <v>43487</v>
      </c>
      <c r="C3443" s="15">
        <v>35.39</v>
      </c>
      <c r="D3443" s="13">
        <v>10653.4172</v>
      </c>
      <c r="E3443" s="14">
        <v>2959682</v>
      </c>
      <c r="F3443" s="16">
        <f t="shared" si="107"/>
        <v>-2.8216723010330868E-3</v>
      </c>
      <c r="G3443">
        <f t="shared" si="106"/>
        <v>2019</v>
      </c>
    </row>
    <row r="3444" spans="1:7" x14ac:dyDescent="0.2">
      <c r="A3444" s="11" t="s">
        <v>268</v>
      </c>
      <c r="B3444" s="12">
        <v>43488</v>
      </c>
      <c r="C3444" s="15">
        <v>35.380000000000003</v>
      </c>
      <c r="D3444" s="13">
        <v>10650.4069</v>
      </c>
      <c r="E3444" s="14">
        <v>2507388</v>
      </c>
      <c r="F3444" s="16">
        <f t="shared" si="107"/>
        <v>-2.8260562573275913E-4</v>
      </c>
      <c r="G3444">
        <f t="shared" si="106"/>
        <v>2019</v>
      </c>
    </row>
    <row r="3445" spans="1:7" x14ac:dyDescent="0.2">
      <c r="A3445" s="11" t="s">
        <v>268</v>
      </c>
      <c r="B3445" s="12">
        <v>43489</v>
      </c>
      <c r="C3445" s="15">
        <v>34.72</v>
      </c>
      <c r="D3445" s="13">
        <v>10451.727699999999</v>
      </c>
      <c r="E3445" s="14">
        <v>2253037</v>
      </c>
      <c r="F3445" s="16">
        <f t="shared" si="107"/>
        <v>-1.8830798939489933E-2</v>
      </c>
      <c r="G3445">
        <f t="shared" si="106"/>
        <v>2019</v>
      </c>
    </row>
    <row r="3446" spans="1:7" x14ac:dyDescent="0.2">
      <c r="A3446" s="11" t="s">
        <v>268</v>
      </c>
      <c r="B3446" s="12">
        <v>43490</v>
      </c>
      <c r="C3446" s="15">
        <v>34.24</v>
      </c>
      <c r="D3446" s="13">
        <v>10307.2338</v>
      </c>
      <c r="E3446" s="14">
        <v>2548621</v>
      </c>
      <c r="F3446" s="16">
        <f t="shared" si="107"/>
        <v>-1.3921338518608007E-2</v>
      </c>
      <c r="G3446">
        <f t="shared" si="106"/>
        <v>2019</v>
      </c>
    </row>
    <row r="3447" spans="1:7" x14ac:dyDescent="0.2">
      <c r="A3447" s="11" t="s">
        <v>268</v>
      </c>
      <c r="B3447" s="12">
        <v>43493</v>
      </c>
      <c r="C3447" s="15">
        <v>34.61</v>
      </c>
      <c r="D3447" s="13">
        <v>10418.6145</v>
      </c>
      <c r="E3447" s="14">
        <v>2196678</v>
      </c>
      <c r="F3447" s="16">
        <f t="shared" si="107"/>
        <v>1.0748106373711371E-2</v>
      </c>
      <c r="G3447">
        <f t="shared" si="106"/>
        <v>2019</v>
      </c>
    </row>
    <row r="3448" spans="1:7" x14ac:dyDescent="0.2">
      <c r="A3448" s="11" t="s">
        <v>268</v>
      </c>
      <c r="B3448" s="12">
        <v>43494</v>
      </c>
      <c r="C3448" s="15">
        <v>34.49</v>
      </c>
      <c r="D3448" s="13">
        <v>10382.491</v>
      </c>
      <c r="E3448" s="14">
        <v>1737308</v>
      </c>
      <c r="F3448" s="16">
        <f t="shared" si="107"/>
        <v>-3.4732306985032373E-3</v>
      </c>
      <c r="G3448">
        <f t="shared" si="106"/>
        <v>2019</v>
      </c>
    </row>
    <row r="3449" spans="1:7" x14ac:dyDescent="0.2">
      <c r="A3449" s="11" t="s">
        <v>268</v>
      </c>
      <c r="B3449" s="12">
        <v>43495</v>
      </c>
      <c r="C3449" s="15">
        <v>34.89</v>
      </c>
      <c r="D3449" s="13">
        <v>10502.902599999999</v>
      </c>
      <c r="E3449" s="14">
        <v>2202335</v>
      </c>
      <c r="F3449" s="16">
        <f t="shared" si="107"/>
        <v>1.1530828249933166E-2</v>
      </c>
      <c r="G3449">
        <f t="shared" si="106"/>
        <v>2019</v>
      </c>
    </row>
    <row r="3450" spans="1:7" x14ac:dyDescent="0.2">
      <c r="A3450" s="11" t="s">
        <v>268</v>
      </c>
      <c r="B3450" s="12">
        <v>43496</v>
      </c>
      <c r="C3450" s="15">
        <v>35.43</v>
      </c>
      <c r="D3450" s="13">
        <v>10665.4583</v>
      </c>
      <c r="E3450" s="14">
        <v>2984555</v>
      </c>
      <c r="F3450" s="16">
        <f t="shared" si="107"/>
        <v>1.5358663678697778E-2</v>
      </c>
      <c r="G3450">
        <f t="shared" si="106"/>
        <v>2019</v>
      </c>
    </row>
    <row r="3451" spans="1:7" x14ac:dyDescent="0.2">
      <c r="A3451" s="11" t="s">
        <v>268</v>
      </c>
      <c r="B3451" s="12">
        <v>43497</v>
      </c>
      <c r="C3451" s="15">
        <v>35.01</v>
      </c>
      <c r="D3451" s="13">
        <v>10539.026099999999</v>
      </c>
      <c r="E3451" s="14">
        <v>2334854</v>
      </c>
      <c r="F3451" s="16">
        <f t="shared" si="107"/>
        <v>-1.1925183910806348E-2</v>
      </c>
      <c r="G3451">
        <f t="shared" si="106"/>
        <v>2019</v>
      </c>
    </row>
    <row r="3452" spans="1:7" x14ac:dyDescent="0.2">
      <c r="A3452" s="11" t="s">
        <v>268</v>
      </c>
      <c r="B3452" s="12">
        <v>43500</v>
      </c>
      <c r="C3452" s="15">
        <v>35.01</v>
      </c>
      <c r="D3452" s="13">
        <v>10539.026099999999</v>
      </c>
      <c r="E3452" s="14">
        <v>2309975</v>
      </c>
      <c r="F3452" s="16">
        <f t="shared" si="107"/>
        <v>0</v>
      </c>
      <c r="G3452">
        <f t="shared" si="106"/>
        <v>2019</v>
      </c>
    </row>
    <row r="3453" spans="1:7" x14ac:dyDescent="0.2">
      <c r="A3453" s="11" t="s">
        <v>268</v>
      </c>
      <c r="B3453" s="12">
        <v>43501</v>
      </c>
      <c r="C3453" s="15">
        <v>34.96</v>
      </c>
      <c r="D3453" s="13">
        <v>10523.974700000001</v>
      </c>
      <c r="E3453" s="14">
        <v>2563546</v>
      </c>
      <c r="F3453" s="16">
        <f t="shared" si="107"/>
        <v>-1.4291841792394872E-3</v>
      </c>
      <c r="G3453">
        <f t="shared" si="106"/>
        <v>2019</v>
      </c>
    </row>
    <row r="3454" spans="1:7" x14ac:dyDescent="0.2">
      <c r="A3454" s="11" t="s">
        <v>268</v>
      </c>
      <c r="B3454" s="12">
        <v>43502</v>
      </c>
      <c r="C3454" s="15">
        <v>34.19</v>
      </c>
      <c r="D3454" s="13">
        <v>10292.1823</v>
      </c>
      <c r="E3454" s="14">
        <v>2612721</v>
      </c>
      <c r="F3454" s="16">
        <f t="shared" si="107"/>
        <v>-2.2271347136124903E-2</v>
      </c>
      <c r="G3454">
        <f t="shared" si="106"/>
        <v>2019</v>
      </c>
    </row>
    <row r="3455" spans="1:7" x14ac:dyDescent="0.2">
      <c r="A3455" s="11" t="s">
        <v>268</v>
      </c>
      <c r="B3455" s="12">
        <v>43503</v>
      </c>
      <c r="C3455" s="15">
        <v>34.200000000000003</v>
      </c>
      <c r="D3455" s="13">
        <v>10295.1926</v>
      </c>
      <c r="E3455" s="14">
        <v>3213037</v>
      </c>
      <c r="F3455" s="16">
        <f t="shared" si="107"/>
        <v>2.9244041734961134E-4</v>
      </c>
      <c r="G3455">
        <f t="shared" si="106"/>
        <v>2019</v>
      </c>
    </row>
    <row r="3456" spans="1:7" x14ac:dyDescent="0.2">
      <c r="A3456" s="11" t="s">
        <v>268</v>
      </c>
      <c r="B3456" s="12">
        <v>43504</v>
      </c>
      <c r="C3456" s="15">
        <v>34.29</v>
      </c>
      <c r="D3456" s="13">
        <v>10322.2852</v>
      </c>
      <c r="E3456" s="14">
        <v>1660544</v>
      </c>
      <c r="F3456" s="16">
        <f t="shared" si="107"/>
        <v>2.6281224062694084E-3</v>
      </c>
      <c r="G3456">
        <f t="shared" si="106"/>
        <v>2019</v>
      </c>
    </row>
    <row r="3457" spans="1:7" x14ac:dyDescent="0.2">
      <c r="A3457" s="11" t="s">
        <v>268</v>
      </c>
      <c r="B3457" s="12">
        <v>43507</v>
      </c>
      <c r="C3457" s="15">
        <v>34.159999999999997</v>
      </c>
      <c r="D3457" s="13">
        <v>10283.1515</v>
      </c>
      <c r="E3457" s="14">
        <v>2357023</v>
      </c>
      <c r="F3457" s="16">
        <f t="shared" si="107"/>
        <v>-3.7983975544599287E-3</v>
      </c>
      <c r="G3457">
        <f t="shared" si="106"/>
        <v>2019</v>
      </c>
    </row>
    <row r="3458" spans="1:7" x14ac:dyDescent="0.2">
      <c r="A3458" s="11" t="s">
        <v>268</v>
      </c>
      <c r="B3458" s="12">
        <v>43508</v>
      </c>
      <c r="C3458" s="15">
        <v>34.56</v>
      </c>
      <c r="D3458" s="13">
        <v>10403.563099999999</v>
      </c>
      <c r="E3458" s="14">
        <v>1733016</v>
      </c>
      <c r="F3458" s="16">
        <f t="shared" si="107"/>
        <v>1.164157501548599E-2</v>
      </c>
      <c r="G3458">
        <f t="shared" si="106"/>
        <v>2019</v>
      </c>
    </row>
    <row r="3459" spans="1:7" x14ac:dyDescent="0.2">
      <c r="A3459" s="11" t="s">
        <v>268</v>
      </c>
      <c r="B3459" s="12">
        <v>43509</v>
      </c>
      <c r="C3459" s="15">
        <v>34.659999999999997</v>
      </c>
      <c r="D3459" s="13">
        <v>10433.665999999999</v>
      </c>
      <c r="E3459" s="14">
        <v>1619085</v>
      </c>
      <c r="F3459" s="16">
        <f t="shared" si="107"/>
        <v>2.8893403516050097E-3</v>
      </c>
      <c r="G3459">
        <f t="shared" ref="G3459:G3522" si="108">YEAR(B3459)</f>
        <v>2019</v>
      </c>
    </row>
    <row r="3460" spans="1:7" x14ac:dyDescent="0.2">
      <c r="A3460" s="11" t="s">
        <v>268</v>
      </c>
      <c r="B3460" s="12">
        <v>43510</v>
      </c>
      <c r="C3460" s="15">
        <v>34.450000000000003</v>
      </c>
      <c r="D3460" s="13">
        <v>10370.4499</v>
      </c>
      <c r="E3460" s="14">
        <v>1900677</v>
      </c>
      <c r="F3460" s="16">
        <f t="shared" ref="F3460:F3523" si="109">IF(A3460&lt;&gt;A3459,"",LN(C3460/C3459))</f>
        <v>-6.0772868277922778E-3</v>
      </c>
      <c r="G3460">
        <f t="shared" si="108"/>
        <v>2019</v>
      </c>
    </row>
    <row r="3461" spans="1:7" x14ac:dyDescent="0.2">
      <c r="A3461" s="11" t="s">
        <v>268</v>
      </c>
      <c r="B3461" s="12">
        <v>43511</v>
      </c>
      <c r="C3461" s="15">
        <v>34.79</v>
      </c>
      <c r="D3461" s="13">
        <v>10472.7997</v>
      </c>
      <c r="E3461" s="14">
        <v>2533880</v>
      </c>
      <c r="F3461" s="16">
        <f t="shared" si="109"/>
        <v>9.8209917041828989E-3</v>
      </c>
      <c r="G3461">
        <f t="shared" si="108"/>
        <v>2019</v>
      </c>
    </row>
    <row r="3462" spans="1:7" x14ac:dyDescent="0.2">
      <c r="A3462" s="11" t="s">
        <v>268</v>
      </c>
      <c r="B3462" s="12">
        <v>43515</v>
      </c>
      <c r="C3462" s="15">
        <v>35.01</v>
      </c>
      <c r="D3462" s="13">
        <v>10539.026099999999</v>
      </c>
      <c r="E3462" s="14">
        <v>1893173</v>
      </c>
      <c r="F3462" s="16">
        <f t="shared" si="109"/>
        <v>6.3037458027236856E-3</v>
      </c>
      <c r="G3462">
        <f t="shared" si="108"/>
        <v>2019</v>
      </c>
    </row>
    <row r="3463" spans="1:7" x14ac:dyDescent="0.2">
      <c r="A3463" s="11" t="s">
        <v>268</v>
      </c>
      <c r="B3463" s="12">
        <v>43516</v>
      </c>
      <c r="C3463" s="15">
        <v>35.18</v>
      </c>
      <c r="D3463" s="13">
        <v>10590.2011</v>
      </c>
      <c r="E3463" s="14">
        <v>2615553</v>
      </c>
      <c r="F3463" s="16">
        <f t="shared" si="109"/>
        <v>4.844004342837765E-3</v>
      </c>
      <c r="G3463">
        <f t="shared" si="108"/>
        <v>2019</v>
      </c>
    </row>
    <row r="3464" spans="1:7" x14ac:dyDescent="0.2">
      <c r="A3464" s="11" t="s">
        <v>268</v>
      </c>
      <c r="B3464" s="12">
        <v>43517</v>
      </c>
      <c r="C3464" s="15">
        <v>35.44</v>
      </c>
      <c r="D3464" s="13">
        <v>10668.4686</v>
      </c>
      <c r="E3464" s="14">
        <v>2282631</v>
      </c>
      <c r="F3464" s="16">
        <f t="shared" si="109"/>
        <v>7.3633864274680163E-3</v>
      </c>
      <c r="G3464">
        <f t="shared" si="108"/>
        <v>2019</v>
      </c>
    </row>
    <row r="3465" spans="1:7" x14ac:dyDescent="0.2">
      <c r="A3465" s="11" t="s">
        <v>268</v>
      </c>
      <c r="B3465" s="12">
        <v>43518</v>
      </c>
      <c r="C3465" s="15">
        <v>32.83</v>
      </c>
      <c r="D3465" s="13">
        <v>9882.7829000000002</v>
      </c>
      <c r="E3465" s="14">
        <v>7744731</v>
      </c>
      <c r="F3465" s="16">
        <f t="shared" si="109"/>
        <v>-7.6498394223378938E-2</v>
      </c>
      <c r="G3465">
        <f t="shared" si="108"/>
        <v>2019</v>
      </c>
    </row>
    <row r="3466" spans="1:7" x14ac:dyDescent="0.2">
      <c r="A3466" s="11" t="s">
        <v>268</v>
      </c>
      <c r="B3466" s="12">
        <v>43521</v>
      </c>
      <c r="C3466" s="15">
        <v>32.26</v>
      </c>
      <c r="D3466" s="13">
        <v>9711.1962999999996</v>
      </c>
      <c r="E3466" s="14">
        <v>4092987</v>
      </c>
      <c r="F3466" s="16">
        <f t="shared" si="109"/>
        <v>-1.7514658816438509E-2</v>
      </c>
      <c r="G3466">
        <f t="shared" si="108"/>
        <v>2019</v>
      </c>
    </row>
    <row r="3467" spans="1:7" x14ac:dyDescent="0.2">
      <c r="A3467" s="11" t="s">
        <v>268</v>
      </c>
      <c r="B3467" s="12">
        <v>43522</v>
      </c>
      <c r="C3467" s="15">
        <v>32.909999999999997</v>
      </c>
      <c r="D3467" s="13">
        <v>9906.8652000000002</v>
      </c>
      <c r="E3467" s="14">
        <v>6314297</v>
      </c>
      <c r="F3467" s="16">
        <f t="shared" si="109"/>
        <v>1.9948490258185653E-2</v>
      </c>
      <c r="G3467">
        <f t="shared" si="108"/>
        <v>2019</v>
      </c>
    </row>
    <row r="3468" spans="1:7" x14ac:dyDescent="0.2">
      <c r="A3468" s="11" t="s">
        <v>268</v>
      </c>
      <c r="B3468" s="12">
        <v>43523</v>
      </c>
      <c r="C3468" s="15">
        <v>36.21</v>
      </c>
      <c r="D3468" s="13">
        <v>10900.261</v>
      </c>
      <c r="E3468" s="14">
        <v>11371386</v>
      </c>
      <c r="F3468" s="16">
        <f t="shared" si="109"/>
        <v>9.5558760822301358E-2</v>
      </c>
      <c r="G3468">
        <f t="shared" si="108"/>
        <v>2019</v>
      </c>
    </row>
    <row r="3469" spans="1:7" x14ac:dyDescent="0.2">
      <c r="A3469" s="11" t="s">
        <v>268</v>
      </c>
      <c r="B3469" s="12">
        <v>43524</v>
      </c>
      <c r="C3469" s="15">
        <v>36.020000000000003</v>
      </c>
      <c r="D3469" s="13">
        <v>10843.065399999999</v>
      </c>
      <c r="E3469" s="14">
        <v>5971940</v>
      </c>
      <c r="F3469" s="16">
        <f t="shared" si="109"/>
        <v>-5.2609840297397565E-3</v>
      </c>
      <c r="G3469">
        <f t="shared" si="108"/>
        <v>2019</v>
      </c>
    </row>
    <row r="3470" spans="1:7" x14ac:dyDescent="0.2">
      <c r="A3470" s="11" t="s">
        <v>268</v>
      </c>
      <c r="B3470" s="12">
        <v>43525</v>
      </c>
      <c r="C3470" s="15">
        <v>36.35</v>
      </c>
      <c r="D3470" s="13">
        <v>10942.405000000001</v>
      </c>
      <c r="E3470" s="14">
        <v>4167632</v>
      </c>
      <c r="F3470" s="16">
        <f t="shared" si="109"/>
        <v>9.1198642317183443E-3</v>
      </c>
      <c r="G3470">
        <f t="shared" si="108"/>
        <v>2019</v>
      </c>
    </row>
    <row r="3471" spans="1:7" x14ac:dyDescent="0.2">
      <c r="A3471" s="11" t="s">
        <v>268</v>
      </c>
      <c r="B3471" s="12">
        <v>43528</v>
      </c>
      <c r="C3471" s="15">
        <v>36</v>
      </c>
      <c r="D3471" s="13">
        <v>10837.044900000001</v>
      </c>
      <c r="E3471" s="14">
        <v>2851227</v>
      </c>
      <c r="F3471" s="16">
        <f t="shared" si="109"/>
        <v>-9.6752655234184221E-3</v>
      </c>
      <c r="G3471">
        <f t="shared" si="108"/>
        <v>2019</v>
      </c>
    </row>
    <row r="3472" spans="1:7" x14ac:dyDescent="0.2">
      <c r="A3472" s="11" t="s">
        <v>268</v>
      </c>
      <c r="B3472" s="12">
        <v>43529</v>
      </c>
      <c r="C3472" s="15">
        <v>36.1</v>
      </c>
      <c r="D3472" s="13">
        <v>10867.147800000001</v>
      </c>
      <c r="E3472" s="14">
        <v>2331035</v>
      </c>
      <c r="F3472" s="16">
        <f t="shared" si="109"/>
        <v>2.7739268827252244E-3</v>
      </c>
      <c r="G3472">
        <f t="shared" si="108"/>
        <v>2019</v>
      </c>
    </row>
    <row r="3473" spans="1:7" x14ac:dyDescent="0.2">
      <c r="A3473" s="11" t="s">
        <v>268</v>
      </c>
      <c r="B3473" s="12">
        <v>43530</v>
      </c>
      <c r="C3473" s="15">
        <v>36.14</v>
      </c>
      <c r="D3473" s="13">
        <v>10882.4046</v>
      </c>
      <c r="E3473" s="14">
        <v>1875266</v>
      </c>
      <c r="F3473" s="16">
        <f t="shared" si="109"/>
        <v>1.1074198252471437E-3</v>
      </c>
      <c r="G3473">
        <f t="shared" si="108"/>
        <v>2019</v>
      </c>
    </row>
    <row r="3474" spans="1:7" x14ac:dyDescent="0.2">
      <c r="A3474" s="11" t="s">
        <v>268</v>
      </c>
      <c r="B3474" s="12">
        <v>43531</v>
      </c>
      <c r="C3474" s="15">
        <v>35.92</v>
      </c>
      <c r="D3474" s="13">
        <v>10816.158600000001</v>
      </c>
      <c r="E3474" s="14">
        <v>1711637</v>
      </c>
      <c r="F3474" s="16">
        <f t="shared" si="109"/>
        <v>-6.1060417300835348E-3</v>
      </c>
      <c r="G3474">
        <f t="shared" si="108"/>
        <v>2019</v>
      </c>
    </row>
    <row r="3475" spans="1:7" x14ac:dyDescent="0.2">
      <c r="A3475" s="11" t="s">
        <v>268</v>
      </c>
      <c r="B3475" s="12">
        <v>43532</v>
      </c>
      <c r="C3475" s="15">
        <v>36.020000000000003</v>
      </c>
      <c r="D3475" s="13">
        <v>10846.270399999999</v>
      </c>
      <c r="E3475" s="14">
        <v>1754016</v>
      </c>
      <c r="F3475" s="16">
        <f t="shared" si="109"/>
        <v>2.780096313811117E-3</v>
      </c>
      <c r="G3475">
        <f t="shared" si="108"/>
        <v>2019</v>
      </c>
    </row>
    <row r="3476" spans="1:7" x14ac:dyDescent="0.2">
      <c r="A3476" s="11" t="s">
        <v>268</v>
      </c>
      <c r="B3476" s="12">
        <v>43535</v>
      </c>
      <c r="C3476" s="15">
        <v>35.9</v>
      </c>
      <c r="D3476" s="13">
        <v>10810.1363</v>
      </c>
      <c r="E3476" s="14">
        <v>2141843</v>
      </c>
      <c r="F3476" s="16">
        <f t="shared" si="109"/>
        <v>-3.3370442535769393E-3</v>
      </c>
      <c r="G3476">
        <f t="shared" si="108"/>
        <v>2019</v>
      </c>
    </row>
    <row r="3477" spans="1:7" x14ac:dyDescent="0.2">
      <c r="A3477" s="11" t="s">
        <v>268</v>
      </c>
      <c r="B3477" s="12">
        <v>43536</v>
      </c>
      <c r="C3477" s="15">
        <v>35.049999999999997</v>
      </c>
      <c r="D3477" s="13">
        <v>10554.186</v>
      </c>
      <c r="E3477" s="14">
        <v>2387213</v>
      </c>
      <c r="F3477" s="16">
        <f t="shared" si="109"/>
        <v>-2.3961682013634182E-2</v>
      </c>
      <c r="G3477">
        <f t="shared" si="108"/>
        <v>2019</v>
      </c>
    </row>
    <row r="3478" spans="1:7" x14ac:dyDescent="0.2">
      <c r="A3478" s="11" t="s">
        <v>268</v>
      </c>
      <c r="B3478" s="12">
        <v>43537</v>
      </c>
      <c r="C3478" s="15">
        <v>35.270000000000003</v>
      </c>
      <c r="D3478" s="13">
        <v>10620.4319</v>
      </c>
      <c r="E3478" s="14">
        <v>1878979</v>
      </c>
      <c r="F3478" s="16">
        <f t="shared" si="109"/>
        <v>6.2571307673617424E-3</v>
      </c>
      <c r="G3478">
        <f t="shared" si="108"/>
        <v>2019</v>
      </c>
    </row>
    <row r="3479" spans="1:7" x14ac:dyDescent="0.2">
      <c r="A3479" s="11" t="s">
        <v>268</v>
      </c>
      <c r="B3479" s="12">
        <v>43538</v>
      </c>
      <c r="C3479" s="15">
        <v>35.64</v>
      </c>
      <c r="D3479" s="13">
        <v>10731.845600000001</v>
      </c>
      <c r="E3479" s="14">
        <v>1939881</v>
      </c>
      <c r="F3479" s="16">
        <f t="shared" si="109"/>
        <v>1.0435858354647927E-2</v>
      </c>
      <c r="G3479">
        <f t="shared" si="108"/>
        <v>2019</v>
      </c>
    </row>
    <row r="3480" spans="1:7" x14ac:dyDescent="0.2">
      <c r="A3480" s="11" t="s">
        <v>268</v>
      </c>
      <c r="B3480" s="12">
        <v>43539</v>
      </c>
      <c r="C3480" s="15">
        <v>36.01</v>
      </c>
      <c r="D3480" s="13">
        <v>10843.2593</v>
      </c>
      <c r="E3480" s="14">
        <v>3569791</v>
      </c>
      <c r="F3480" s="16">
        <f t="shared" si="109"/>
        <v>1.0328075058175233E-2</v>
      </c>
      <c r="G3480">
        <f t="shared" si="108"/>
        <v>2019</v>
      </c>
    </row>
    <row r="3481" spans="1:7" x14ac:dyDescent="0.2">
      <c r="A3481" s="11" t="s">
        <v>268</v>
      </c>
      <c r="B3481" s="12">
        <v>43542</v>
      </c>
      <c r="C3481" s="15">
        <v>36.56</v>
      </c>
      <c r="D3481" s="13">
        <v>11008.8742</v>
      </c>
      <c r="E3481" s="14">
        <v>2055853</v>
      </c>
      <c r="F3481" s="16">
        <f t="shared" si="109"/>
        <v>1.5158068925165471E-2</v>
      </c>
      <c r="G3481">
        <f t="shared" si="108"/>
        <v>2019</v>
      </c>
    </row>
    <row r="3482" spans="1:7" x14ac:dyDescent="0.2">
      <c r="A3482" s="11" t="s">
        <v>268</v>
      </c>
      <c r="B3482" s="12">
        <v>43543</v>
      </c>
      <c r="C3482" s="15">
        <v>36.299999999999997</v>
      </c>
      <c r="D3482" s="13">
        <v>10930.583500000001</v>
      </c>
      <c r="E3482" s="14">
        <v>1587587</v>
      </c>
      <c r="F3482" s="16">
        <f t="shared" si="109"/>
        <v>-7.1370053151442797E-3</v>
      </c>
      <c r="G3482">
        <f t="shared" si="108"/>
        <v>2019</v>
      </c>
    </row>
    <row r="3483" spans="1:7" x14ac:dyDescent="0.2">
      <c r="A3483" s="11" t="s">
        <v>268</v>
      </c>
      <c r="B3483" s="12">
        <v>43544</v>
      </c>
      <c r="C3483" s="15">
        <v>36.32</v>
      </c>
      <c r="D3483" s="13">
        <v>10936.605799999999</v>
      </c>
      <c r="E3483" s="14">
        <v>2046936</v>
      </c>
      <c r="F3483" s="16">
        <f t="shared" si="109"/>
        <v>5.5081246228743253E-4</v>
      </c>
      <c r="G3483">
        <f t="shared" si="108"/>
        <v>2019</v>
      </c>
    </row>
    <row r="3484" spans="1:7" x14ac:dyDescent="0.2">
      <c r="A3484" s="11" t="s">
        <v>268</v>
      </c>
      <c r="B3484" s="12">
        <v>43545</v>
      </c>
      <c r="C3484" s="15">
        <v>37.86</v>
      </c>
      <c r="D3484" s="13">
        <v>11400.327600000001</v>
      </c>
      <c r="E3484" s="14">
        <v>2709471</v>
      </c>
      <c r="F3484" s="16">
        <f t="shared" si="109"/>
        <v>4.1526592048084218E-2</v>
      </c>
      <c r="G3484">
        <f t="shared" si="108"/>
        <v>2019</v>
      </c>
    </row>
    <row r="3485" spans="1:7" x14ac:dyDescent="0.2">
      <c r="A3485" s="11" t="s">
        <v>268</v>
      </c>
      <c r="B3485" s="12">
        <v>43546</v>
      </c>
      <c r="C3485" s="15">
        <v>38.24</v>
      </c>
      <c r="D3485" s="13">
        <v>11514.752399999999</v>
      </c>
      <c r="E3485" s="14">
        <v>2796679</v>
      </c>
      <c r="F3485" s="16">
        <f t="shared" si="109"/>
        <v>9.9869424020237567E-3</v>
      </c>
      <c r="G3485">
        <f t="shared" si="108"/>
        <v>2019</v>
      </c>
    </row>
    <row r="3486" spans="1:7" x14ac:dyDescent="0.2">
      <c r="A3486" s="11" t="s">
        <v>268</v>
      </c>
      <c r="B3486" s="12">
        <v>43549</v>
      </c>
      <c r="C3486" s="15">
        <v>38.28</v>
      </c>
      <c r="D3486" s="13">
        <v>11526.7971</v>
      </c>
      <c r="E3486" s="14">
        <v>2059566</v>
      </c>
      <c r="F3486" s="16">
        <f t="shared" si="109"/>
        <v>1.0454784015529657E-3</v>
      </c>
      <c r="G3486">
        <f t="shared" si="108"/>
        <v>2019</v>
      </c>
    </row>
    <row r="3487" spans="1:7" x14ac:dyDescent="0.2">
      <c r="A3487" s="11" t="s">
        <v>268</v>
      </c>
      <c r="B3487" s="12">
        <v>43550</v>
      </c>
      <c r="C3487" s="15">
        <v>38.520000000000003</v>
      </c>
      <c r="D3487" s="13">
        <v>11599.065399999999</v>
      </c>
      <c r="E3487" s="14">
        <v>1791025</v>
      </c>
      <c r="F3487" s="16">
        <f t="shared" si="109"/>
        <v>6.2500203451713258E-3</v>
      </c>
      <c r="G3487">
        <f t="shared" si="108"/>
        <v>2019</v>
      </c>
    </row>
    <row r="3488" spans="1:7" x14ac:dyDescent="0.2">
      <c r="A3488" s="11" t="s">
        <v>268</v>
      </c>
      <c r="B3488" s="12">
        <v>43551</v>
      </c>
      <c r="C3488" s="15">
        <v>37.950000000000003</v>
      </c>
      <c r="D3488" s="13">
        <v>11427.4282</v>
      </c>
      <c r="E3488" s="14">
        <v>1863286</v>
      </c>
      <c r="F3488" s="16">
        <f t="shared" si="109"/>
        <v>-1.4908083088285904E-2</v>
      </c>
      <c r="G3488">
        <f t="shared" si="108"/>
        <v>2019</v>
      </c>
    </row>
    <row r="3489" spans="1:7" x14ac:dyDescent="0.2">
      <c r="A3489" s="11" t="s">
        <v>268</v>
      </c>
      <c r="B3489" s="12">
        <v>43552</v>
      </c>
      <c r="C3489" s="15">
        <v>38.299999999999997</v>
      </c>
      <c r="D3489" s="13">
        <v>11532.8195</v>
      </c>
      <c r="E3489" s="14">
        <v>1194383</v>
      </c>
      <c r="F3489" s="16">
        <f t="shared" si="109"/>
        <v>9.1803923449611732E-3</v>
      </c>
      <c r="G3489">
        <f t="shared" si="108"/>
        <v>2019</v>
      </c>
    </row>
    <row r="3490" spans="1:7" x14ac:dyDescent="0.2">
      <c r="A3490" s="11" t="s">
        <v>268</v>
      </c>
      <c r="B3490" s="12">
        <v>43553</v>
      </c>
      <c r="C3490" s="15">
        <v>38.130000000000003</v>
      </c>
      <c r="D3490" s="13">
        <v>11481.6294</v>
      </c>
      <c r="E3490" s="14">
        <v>1931732</v>
      </c>
      <c r="F3490" s="16">
        <f t="shared" si="109"/>
        <v>-4.44852231712781E-3</v>
      </c>
      <c r="G3490">
        <f t="shared" si="108"/>
        <v>2019</v>
      </c>
    </row>
    <row r="3491" spans="1:7" x14ac:dyDescent="0.2">
      <c r="A3491" s="11" t="s">
        <v>268</v>
      </c>
      <c r="B3491" s="12">
        <v>43556</v>
      </c>
      <c r="C3491" s="15">
        <v>37.85</v>
      </c>
      <c r="D3491" s="13">
        <v>11397.3164</v>
      </c>
      <c r="E3491" s="14">
        <v>2194208</v>
      </c>
      <c r="F3491" s="16">
        <f t="shared" si="109"/>
        <v>-7.3703939860145732E-3</v>
      </c>
      <c r="G3491">
        <f t="shared" si="108"/>
        <v>2019</v>
      </c>
    </row>
    <row r="3492" spans="1:7" x14ac:dyDescent="0.2">
      <c r="A3492" s="11" t="s">
        <v>268</v>
      </c>
      <c r="B3492" s="12">
        <v>43557</v>
      </c>
      <c r="C3492" s="15">
        <v>37.619999999999997</v>
      </c>
      <c r="D3492" s="13">
        <v>11328.0592</v>
      </c>
      <c r="E3492" s="14">
        <v>1157876</v>
      </c>
      <c r="F3492" s="16">
        <f t="shared" si="109"/>
        <v>-6.095156010573601E-3</v>
      </c>
      <c r="G3492">
        <f t="shared" si="108"/>
        <v>2019</v>
      </c>
    </row>
    <row r="3493" spans="1:7" x14ac:dyDescent="0.2">
      <c r="A3493" s="11" t="s">
        <v>268</v>
      </c>
      <c r="B3493" s="12">
        <v>43558</v>
      </c>
      <c r="C3493" s="15">
        <v>37.25</v>
      </c>
      <c r="D3493" s="13">
        <v>11216.6456</v>
      </c>
      <c r="E3493" s="14">
        <v>1705211</v>
      </c>
      <c r="F3493" s="16">
        <f t="shared" si="109"/>
        <v>-9.8838790473157519E-3</v>
      </c>
      <c r="G3493">
        <f t="shared" si="108"/>
        <v>2019</v>
      </c>
    </row>
    <row r="3494" spans="1:7" x14ac:dyDescent="0.2">
      <c r="A3494" s="11" t="s">
        <v>268</v>
      </c>
      <c r="B3494" s="12">
        <v>43559</v>
      </c>
      <c r="C3494" s="15">
        <v>37.450000000000003</v>
      </c>
      <c r="D3494" s="13">
        <v>11276.869199999999</v>
      </c>
      <c r="E3494" s="14">
        <v>1174501</v>
      </c>
      <c r="F3494" s="16">
        <f t="shared" si="109"/>
        <v>5.3547651376600874E-3</v>
      </c>
      <c r="G3494">
        <f t="shared" si="108"/>
        <v>2019</v>
      </c>
    </row>
    <row r="3495" spans="1:7" x14ac:dyDescent="0.2">
      <c r="A3495" s="11" t="s">
        <v>268</v>
      </c>
      <c r="B3495" s="12">
        <v>43560</v>
      </c>
      <c r="C3495" s="15">
        <v>38.26</v>
      </c>
      <c r="D3495" s="13">
        <v>11520.774799999999</v>
      </c>
      <c r="E3495" s="14">
        <v>1883975</v>
      </c>
      <c r="F3495" s="16">
        <f t="shared" si="109"/>
        <v>2.139825404887815E-2</v>
      </c>
      <c r="G3495">
        <f t="shared" si="108"/>
        <v>2019</v>
      </c>
    </row>
    <row r="3496" spans="1:7" x14ac:dyDescent="0.2">
      <c r="A3496" s="11" t="s">
        <v>268</v>
      </c>
      <c r="B3496" s="12">
        <v>43563</v>
      </c>
      <c r="C3496" s="15">
        <v>38.53</v>
      </c>
      <c r="D3496" s="13">
        <v>11602.0766</v>
      </c>
      <c r="E3496" s="14">
        <v>2522854</v>
      </c>
      <c r="F3496" s="16">
        <f t="shared" si="109"/>
        <v>7.0321946259595076E-3</v>
      </c>
      <c r="G3496">
        <f t="shared" si="108"/>
        <v>2019</v>
      </c>
    </row>
    <row r="3497" spans="1:7" x14ac:dyDescent="0.2">
      <c r="A3497" s="11" t="s">
        <v>268</v>
      </c>
      <c r="B3497" s="12">
        <v>43564</v>
      </c>
      <c r="C3497" s="15">
        <v>39.49</v>
      </c>
      <c r="D3497" s="13">
        <v>11891.1499</v>
      </c>
      <c r="E3497" s="14">
        <v>5173257</v>
      </c>
      <c r="F3497" s="16">
        <f t="shared" si="109"/>
        <v>2.46103166604918E-2</v>
      </c>
      <c r="G3497">
        <f t="shared" si="108"/>
        <v>2019</v>
      </c>
    </row>
    <row r="3498" spans="1:7" x14ac:dyDescent="0.2">
      <c r="A3498" s="11" t="s">
        <v>268</v>
      </c>
      <c r="B3498" s="12">
        <v>43565</v>
      </c>
      <c r="C3498" s="15">
        <v>39.130000000000003</v>
      </c>
      <c r="D3498" s="13">
        <v>11782.7474</v>
      </c>
      <c r="E3498" s="14">
        <v>2936224</v>
      </c>
      <c r="F3498" s="16">
        <f t="shared" si="109"/>
        <v>-9.1580390762369557E-3</v>
      </c>
      <c r="G3498">
        <f t="shared" si="108"/>
        <v>2019</v>
      </c>
    </row>
    <row r="3499" spans="1:7" x14ac:dyDescent="0.2">
      <c r="A3499" s="11" t="s">
        <v>268</v>
      </c>
      <c r="B3499" s="12">
        <v>43566</v>
      </c>
      <c r="C3499" s="15">
        <v>39.659999999999997</v>
      </c>
      <c r="D3499" s="13">
        <v>11942.34</v>
      </c>
      <c r="E3499" s="14">
        <v>2410194</v>
      </c>
      <c r="F3499" s="16">
        <f t="shared" si="109"/>
        <v>1.3453686869328581E-2</v>
      </c>
      <c r="G3499">
        <f t="shared" si="108"/>
        <v>2019</v>
      </c>
    </row>
    <row r="3500" spans="1:7" x14ac:dyDescent="0.2">
      <c r="A3500" s="11" t="s">
        <v>268</v>
      </c>
      <c r="B3500" s="12">
        <v>43567</v>
      </c>
      <c r="C3500" s="15">
        <v>39.81</v>
      </c>
      <c r="D3500" s="13">
        <v>11987.5077</v>
      </c>
      <c r="E3500" s="14">
        <v>2268350</v>
      </c>
      <c r="F3500" s="16">
        <f t="shared" si="109"/>
        <v>3.7750139205759508E-3</v>
      </c>
      <c r="G3500">
        <f t="shared" si="108"/>
        <v>2019</v>
      </c>
    </row>
    <row r="3501" spans="1:7" x14ac:dyDescent="0.2">
      <c r="A3501" s="11" t="s">
        <v>268</v>
      </c>
      <c r="B3501" s="12">
        <v>43570</v>
      </c>
      <c r="C3501" s="15">
        <v>39.840000000000003</v>
      </c>
      <c r="D3501" s="13">
        <v>11996.5412</v>
      </c>
      <c r="E3501" s="14">
        <v>2111772</v>
      </c>
      <c r="F3501" s="16">
        <f t="shared" si="109"/>
        <v>7.5329570417178139E-4</v>
      </c>
      <c r="G3501">
        <f t="shared" si="108"/>
        <v>2019</v>
      </c>
    </row>
    <row r="3502" spans="1:7" x14ac:dyDescent="0.2">
      <c r="A3502" s="11" t="s">
        <v>268</v>
      </c>
      <c r="B3502" s="12">
        <v>43571</v>
      </c>
      <c r="C3502" s="15">
        <v>39.43</v>
      </c>
      <c r="D3502" s="13">
        <v>11873.0828</v>
      </c>
      <c r="E3502" s="14">
        <v>1557844</v>
      </c>
      <c r="F3502" s="16">
        <f t="shared" si="109"/>
        <v>-1.0344484826861804E-2</v>
      </c>
      <c r="G3502">
        <f t="shared" si="108"/>
        <v>2019</v>
      </c>
    </row>
    <row r="3503" spans="1:7" x14ac:dyDescent="0.2">
      <c r="A3503" s="11" t="s">
        <v>268</v>
      </c>
      <c r="B3503" s="12">
        <v>43572</v>
      </c>
      <c r="C3503" s="15">
        <v>39.130000000000003</v>
      </c>
      <c r="D3503" s="13">
        <v>11782.7474</v>
      </c>
      <c r="E3503" s="14">
        <v>1542855</v>
      </c>
      <c r="F3503" s="16">
        <f t="shared" si="109"/>
        <v>-7.6375116672146737E-3</v>
      </c>
      <c r="G3503">
        <f t="shared" si="108"/>
        <v>2019</v>
      </c>
    </row>
    <row r="3504" spans="1:7" x14ac:dyDescent="0.2">
      <c r="A3504" s="11" t="s">
        <v>268</v>
      </c>
      <c r="B3504" s="12">
        <v>43573</v>
      </c>
      <c r="C3504" s="15">
        <v>39.39</v>
      </c>
      <c r="D3504" s="13">
        <v>11861.0381</v>
      </c>
      <c r="E3504" s="14">
        <v>1573053</v>
      </c>
      <c r="F3504" s="16">
        <f t="shared" si="109"/>
        <v>6.6225407604934569E-3</v>
      </c>
      <c r="G3504">
        <f t="shared" si="108"/>
        <v>2019</v>
      </c>
    </row>
    <row r="3505" spans="1:7" x14ac:dyDescent="0.2">
      <c r="A3505" s="11" t="s">
        <v>268</v>
      </c>
      <c r="B3505" s="12">
        <v>43577</v>
      </c>
      <c r="C3505" s="15">
        <v>39.32</v>
      </c>
      <c r="D3505" s="13">
        <v>11839.959800000001</v>
      </c>
      <c r="E3505" s="14">
        <v>1416937</v>
      </c>
      <c r="F3505" s="16">
        <f t="shared" si="109"/>
        <v>-1.7786817038487033E-3</v>
      </c>
      <c r="G3505">
        <f t="shared" si="108"/>
        <v>2019</v>
      </c>
    </row>
    <row r="3506" spans="1:7" x14ac:dyDescent="0.2">
      <c r="A3506" s="11" t="s">
        <v>268</v>
      </c>
      <c r="B3506" s="12">
        <v>43578</v>
      </c>
      <c r="C3506" s="15">
        <v>38.9</v>
      </c>
      <c r="D3506" s="13">
        <v>11713.490299999999</v>
      </c>
      <c r="E3506" s="14">
        <v>1627594</v>
      </c>
      <c r="F3506" s="16">
        <f t="shared" si="109"/>
        <v>-1.0739044654565228E-2</v>
      </c>
      <c r="G3506">
        <f t="shared" si="108"/>
        <v>2019</v>
      </c>
    </row>
    <row r="3507" spans="1:7" x14ac:dyDescent="0.2">
      <c r="A3507" s="11" t="s">
        <v>268</v>
      </c>
      <c r="B3507" s="12">
        <v>43579</v>
      </c>
      <c r="C3507" s="15">
        <v>39</v>
      </c>
      <c r="D3507" s="13">
        <v>11743.6021</v>
      </c>
      <c r="E3507" s="14">
        <v>1679603</v>
      </c>
      <c r="F3507" s="16">
        <f t="shared" si="109"/>
        <v>2.5673955052459545E-3</v>
      </c>
      <c r="G3507">
        <f t="shared" si="108"/>
        <v>2019</v>
      </c>
    </row>
    <row r="3508" spans="1:7" x14ac:dyDescent="0.2">
      <c r="A3508" s="11" t="s">
        <v>268</v>
      </c>
      <c r="B3508" s="12">
        <v>43580</v>
      </c>
      <c r="C3508" s="15">
        <v>38.18</v>
      </c>
      <c r="D3508" s="13">
        <v>11496.685299999999</v>
      </c>
      <c r="E3508" s="14">
        <v>2273852</v>
      </c>
      <c r="F3508" s="16">
        <f t="shared" si="109"/>
        <v>-2.1249827832044932E-2</v>
      </c>
      <c r="G3508">
        <f t="shared" si="108"/>
        <v>2019</v>
      </c>
    </row>
    <row r="3509" spans="1:7" x14ac:dyDescent="0.2">
      <c r="A3509" s="11" t="s">
        <v>268</v>
      </c>
      <c r="B3509" s="12">
        <v>43581</v>
      </c>
      <c r="C3509" s="15">
        <v>38.64</v>
      </c>
      <c r="D3509" s="13">
        <v>11635.1996</v>
      </c>
      <c r="E3509" s="14">
        <v>1568080</v>
      </c>
      <c r="F3509" s="16">
        <f t="shared" si="109"/>
        <v>1.197619104671562E-2</v>
      </c>
      <c r="G3509">
        <f t="shared" si="108"/>
        <v>2019</v>
      </c>
    </row>
    <row r="3510" spans="1:7" x14ac:dyDescent="0.2">
      <c r="A3510" s="11" t="s">
        <v>268</v>
      </c>
      <c r="B3510" s="12">
        <v>43584</v>
      </c>
      <c r="C3510" s="15">
        <v>38.340000000000003</v>
      </c>
      <c r="D3510" s="13">
        <v>11544.8642</v>
      </c>
      <c r="E3510" s="14">
        <v>1574529</v>
      </c>
      <c r="F3510" s="16">
        <f t="shared" si="109"/>
        <v>-7.7942717268186853E-3</v>
      </c>
      <c r="G3510">
        <f t="shared" si="108"/>
        <v>2019</v>
      </c>
    </row>
    <row r="3511" spans="1:7" x14ac:dyDescent="0.2">
      <c r="A3511" s="11" t="s">
        <v>268</v>
      </c>
      <c r="B3511" s="12">
        <v>43585</v>
      </c>
      <c r="C3511" s="15">
        <v>38.69</v>
      </c>
      <c r="D3511" s="13">
        <v>11650.255499999999</v>
      </c>
      <c r="E3511" s="14">
        <v>1533694</v>
      </c>
      <c r="F3511" s="16">
        <f t="shared" si="109"/>
        <v>9.0874310949231058E-3</v>
      </c>
      <c r="G3511">
        <f t="shared" si="108"/>
        <v>2019</v>
      </c>
    </row>
    <row r="3512" spans="1:7" x14ac:dyDescent="0.2">
      <c r="A3512" s="11" t="s">
        <v>265</v>
      </c>
      <c r="B3512" s="12">
        <v>42734</v>
      </c>
      <c r="C3512" s="15">
        <v>66.66</v>
      </c>
      <c r="D3512" s="13">
        <v>6241.8557000000001</v>
      </c>
      <c r="E3512" s="14">
        <v>413646</v>
      </c>
      <c r="F3512" s="16" t="str">
        <f t="shared" si="109"/>
        <v/>
      </c>
      <c r="G3512">
        <f t="shared" si="108"/>
        <v>2016</v>
      </c>
    </row>
    <row r="3513" spans="1:7" x14ac:dyDescent="0.2">
      <c r="A3513" s="11" t="s">
        <v>265</v>
      </c>
      <c r="B3513" s="12">
        <v>42738</v>
      </c>
      <c r="C3513" s="15">
        <v>66.97</v>
      </c>
      <c r="D3513" s="13">
        <v>6270.8832000000002</v>
      </c>
      <c r="E3513" s="14">
        <v>455975</v>
      </c>
      <c r="F3513" s="16">
        <f t="shared" si="109"/>
        <v>4.6396850423652261E-3</v>
      </c>
      <c r="G3513">
        <f t="shared" si="108"/>
        <v>2017</v>
      </c>
    </row>
    <row r="3514" spans="1:7" x14ac:dyDescent="0.2">
      <c r="A3514" s="11" t="s">
        <v>265</v>
      </c>
      <c r="B3514" s="12">
        <v>42739</v>
      </c>
      <c r="C3514" s="15">
        <v>69.17</v>
      </c>
      <c r="D3514" s="13">
        <v>6476.8851000000004</v>
      </c>
      <c r="E3514" s="14">
        <v>714726</v>
      </c>
      <c r="F3514" s="16">
        <f t="shared" si="109"/>
        <v>3.2322484690534614E-2</v>
      </c>
      <c r="G3514">
        <f t="shared" si="108"/>
        <v>2017</v>
      </c>
    </row>
    <row r="3515" spans="1:7" x14ac:dyDescent="0.2">
      <c r="A3515" s="11" t="s">
        <v>265</v>
      </c>
      <c r="B3515" s="12">
        <v>42740</v>
      </c>
      <c r="C3515" s="15">
        <v>68.88</v>
      </c>
      <c r="D3515" s="13">
        <v>6449.7303000000002</v>
      </c>
      <c r="E3515" s="14">
        <v>546301</v>
      </c>
      <c r="F3515" s="16">
        <f t="shared" si="109"/>
        <v>-4.2013824930181342E-3</v>
      </c>
      <c r="G3515">
        <f t="shared" si="108"/>
        <v>2017</v>
      </c>
    </row>
    <row r="3516" spans="1:7" x14ac:dyDescent="0.2">
      <c r="A3516" s="11" t="s">
        <v>265</v>
      </c>
      <c r="B3516" s="12">
        <v>42741</v>
      </c>
      <c r="C3516" s="15">
        <v>68.19</v>
      </c>
      <c r="D3516" s="13">
        <v>6385.1206000000002</v>
      </c>
      <c r="E3516" s="14">
        <v>441580</v>
      </c>
      <c r="F3516" s="16">
        <f t="shared" si="109"/>
        <v>-1.0067933586913777E-2</v>
      </c>
      <c r="G3516">
        <f t="shared" si="108"/>
        <v>2017</v>
      </c>
    </row>
    <row r="3517" spans="1:7" x14ac:dyDescent="0.2">
      <c r="A3517" s="11" t="s">
        <v>265</v>
      </c>
      <c r="B3517" s="12">
        <v>42744</v>
      </c>
      <c r="C3517" s="15">
        <v>68.66</v>
      </c>
      <c r="D3517" s="13">
        <v>6429.1301000000003</v>
      </c>
      <c r="E3517" s="14">
        <v>433842</v>
      </c>
      <c r="F3517" s="16">
        <f t="shared" si="109"/>
        <v>6.8688614969843508E-3</v>
      </c>
      <c r="G3517">
        <f t="shared" si="108"/>
        <v>2017</v>
      </c>
    </row>
    <row r="3518" spans="1:7" x14ac:dyDescent="0.2">
      <c r="A3518" s="11" t="s">
        <v>265</v>
      </c>
      <c r="B3518" s="12">
        <v>42745</v>
      </c>
      <c r="C3518" s="15">
        <v>68.87</v>
      </c>
      <c r="D3518" s="13">
        <v>6448.7938999999997</v>
      </c>
      <c r="E3518" s="14">
        <v>417767</v>
      </c>
      <c r="F3518" s="16">
        <f t="shared" si="109"/>
        <v>3.0538815270609015E-3</v>
      </c>
      <c r="G3518">
        <f t="shared" si="108"/>
        <v>2017</v>
      </c>
    </row>
    <row r="3519" spans="1:7" x14ac:dyDescent="0.2">
      <c r="A3519" s="11" t="s">
        <v>265</v>
      </c>
      <c r="B3519" s="12">
        <v>42746</v>
      </c>
      <c r="C3519" s="15">
        <v>70.3</v>
      </c>
      <c r="D3519" s="13">
        <v>6582.6950999999999</v>
      </c>
      <c r="E3519" s="14">
        <v>914412</v>
      </c>
      <c r="F3519" s="16">
        <f t="shared" si="109"/>
        <v>2.0551129260012225E-2</v>
      </c>
      <c r="G3519">
        <f t="shared" si="108"/>
        <v>2017</v>
      </c>
    </row>
    <row r="3520" spans="1:7" x14ac:dyDescent="0.2">
      <c r="A3520" s="11" t="s">
        <v>265</v>
      </c>
      <c r="B3520" s="12">
        <v>42747</v>
      </c>
      <c r="C3520" s="15">
        <v>70.16</v>
      </c>
      <c r="D3520" s="13">
        <v>6569.5859</v>
      </c>
      <c r="E3520" s="14">
        <v>510643</v>
      </c>
      <c r="F3520" s="16">
        <f t="shared" si="109"/>
        <v>-1.9934507526916173E-3</v>
      </c>
      <c r="G3520">
        <f t="shared" si="108"/>
        <v>2017</v>
      </c>
    </row>
    <row r="3521" spans="1:7" x14ac:dyDescent="0.2">
      <c r="A3521" s="11" t="s">
        <v>265</v>
      </c>
      <c r="B3521" s="12">
        <v>42748</v>
      </c>
      <c r="C3521" s="15">
        <v>70.69</v>
      </c>
      <c r="D3521" s="13">
        <v>6619.2136</v>
      </c>
      <c r="E3521" s="14">
        <v>367967</v>
      </c>
      <c r="F3521" s="16">
        <f t="shared" si="109"/>
        <v>7.5257721189350606E-3</v>
      </c>
      <c r="G3521">
        <f t="shared" si="108"/>
        <v>2017</v>
      </c>
    </row>
    <row r="3522" spans="1:7" x14ac:dyDescent="0.2">
      <c r="A3522" s="11" t="s">
        <v>265</v>
      </c>
      <c r="B3522" s="12">
        <v>42752</v>
      </c>
      <c r="C3522" s="15">
        <v>70.760000000000005</v>
      </c>
      <c r="D3522" s="13">
        <v>6625.7682000000004</v>
      </c>
      <c r="E3522" s="14">
        <v>1451168</v>
      </c>
      <c r="F3522" s="16">
        <f t="shared" si="109"/>
        <v>9.8974910872200172E-4</v>
      </c>
      <c r="G3522">
        <f t="shared" si="108"/>
        <v>2017</v>
      </c>
    </row>
    <row r="3523" spans="1:7" x14ac:dyDescent="0.2">
      <c r="A3523" s="11" t="s">
        <v>265</v>
      </c>
      <c r="B3523" s="12">
        <v>42753</v>
      </c>
      <c r="C3523" s="15">
        <v>71.45</v>
      </c>
      <c r="D3523" s="13">
        <v>6690.3779000000004</v>
      </c>
      <c r="E3523" s="14">
        <v>584087</v>
      </c>
      <c r="F3523" s="16">
        <f t="shared" si="109"/>
        <v>9.7040350842917972E-3</v>
      </c>
      <c r="G3523">
        <f t="shared" ref="G3523:G3586" si="110">YEAR(B3523)</f>
        <v>2017</v>
      </c>
    </row>
    <row r="3524" spans="1:7" x14ac:dyDescent="0.2">
      <c r="A3524" s="11" t="s">
        <v>265</v>
      </c>
      <c r="B3524" s="12">
        <v>42754</v>
      </c>
      <c r="C3524" s="15">
        <v>69.87</v>
      </c>
      <c r="D3524" s="13">
        <v>6542.4310999999998</v>
      </c>
      <c r="E3524" s="14">
        <v>512855</v>
      </c>
      <c r="F3524" s="16">
        <f t="shared" ref="F3524:F3587" si="111">IF(A3524&lt;&gt;A3523,"",LN(C3524/C3523))</f>
        <v>-2.2361531811517014E-2</v>
      </c>
      <c r="G3524">
        <f t="shared" si="110"/>
        <v>2017</v>
      </c>
    </row>
    <row r="3525" spans="1:7" x14ac:dyDescent="0.2">
      <c r="A3525" s="11" t="s">
        <v>265</v>
      </c>
      <c r="B3525" s="12">
        <v>42755</v>
      </c>
      <c r="C3525" s="15">
        <v>70.05</v>
      </c>
      <c r="D3525" s="13">
        <v>6559.2857999999997</v>
      </c>
      <c r="E3525" s="14">
        <v>391066</v>
      </c>
      <c r="F3525" s="16">
        <f t="shared" si="111"/>
        <v>2.5729002186565312E-3</v>
      </c>
      <c r="G3525">
        <f t="shared" si="110"/>
        <v>2017</v>
      </c>
    </row>
    <row r="3526" spans="1:7" x14ac:dyDescent="0.2">
      <c r="A3526" s="11" t="s">
        <v>265</v>
      </c>
      <c r="B3526" s="12">
        <v>42758</v>
      </c>
      <c r="C3526" s="15">
        <v>69.97</v>
      </c>
      <c r="D3526" s="13">
        <v>6551.7947999999997</v>
      </c>
      <c r="E3526" s="14">
        <v>372246</v>
      </c>
      <c r="F3526" s="16">
        <f t="shared" si="111"/>
        <v>-1.1426940252105813E-3</v>
      </c>
      <c r="G3526">
        <f t="shared" si="110"/>
        <v>2017</v>
      </c>
    </row>
    <row r="3527" spans="1:7" x14ac:dyDescent="0.2">
      <c r="A3527" s="11" t="s">
        <v>265</v>
      </c>
      <c r="B3527" s="12">
        <v>42759</v>
      </c>
      <c r="C3527" s="15">
        <v>69.42</v>
      </c>
      <c r="D3527" s="13">
        <v>6500.2943999999998</v>
      </c>
      <c r="E3527" s="14">
        <v>692662</v>
      </c>
      <c r="F3527" s="16">
        <f t="shared" si="111"/>
        <v>-7.8915683241651442E-3</v>
      </c>
      <c r="G3527">
        <f t="shared" si="110"/>
        <v>2017</v>
      </c>
    </row>
    <row r="3528" spans="1:7" x14ac:dyDescent="0.2">
      <c r="A3528" s="11" t="s">
        <v>265</v>
      </c>
      <c r="B3528" s="12">
        <v>42760</v>
      </c>
      <c r="C3528" s="15">
        <v>69.48</v>
      </c>
      <c r="D3528" s="13">
        <v>6505.9125999999997</v>
      </c>
      <c r="E3528" s="14">
        <v>714285</v>
      </c>
      <c r="F3528" s="16">
        <f t="shared" si="111"/>
        <v>8.6393093926409982E-4</v>
      </c>
      <c r="G3528">
        <f t="shared" si="110"/>
        <v>2017</v>
      </c>
    </row>
    <row r="3529" spans="1:7" x14ac:dyDescent="0.2">
      <c r="A3529" s="11" t="s">
        <v>265</v>
      </c>
      <c r="B3529" s="12">
        <v>42761</v>
      </c>
      <c r="C3529" s="15">
        <v>68.489999999999995</v>
      </c>
      <c r="D3529" s="13">
        <v>6413.2118</v>
      </c>
      <c r="E3529" s="14">
        <v>574358</v>
      </c>
      <c r="F3529" s="16">
        <f t="shared" si="111"/>
        <v>-1.4351192163090498E-2</v>
      </c>
      <c r="G3529">
        <f t="shared" si="110"/>
        <v>2017</v>
      </c>
    </row>
    <row r="3530" spans="1:7" x14ac:dyDescent="0.2">
      <c r="A3530" s="11" t="s">
        <v>265</v>
      </c>
      <c r="B3530" s="12">
        <v>42762</v>
      </c>
      <c r="C3530" s="15">
        <v>68.55</v>
      </c>
      <c r="D3530" s="13">
        <v>6418.83</v>
      </c>
      <c r="E3530" s="14">
        <v>463234</v>
      </c>
      <c r="F3530" s="16">
        <f t="shared" si="111"/>
        <v>8.7565679850966425E-4</v>
      </c>
      <c r="G3530">
        <f t="shared" si="110"/>
        <v>2017</v>
      </c>
    </row>
    <row r="3531" spans="1:7" x14ac:dyDescent="0.2">
      <c r="A3531" s="11" t="s">
        <v>265</v>
      </c>
      <c r="B3531" s="12">
        <v>42765</v>
      </c>
      <c r="C3531" s="15">
        <v>67.94</v>
      </c>
      <c r="D3531" s="13">
        <v>6361.7112999999999</v>
      </c>
      <c r="E3531" s="14">
        <v>484824</v>
      </c>
      <c r="F3531" s="16">
        <f t="shared" si="111"/>
        <v>-8.9384432758855287E-3</v>
      </c>
      <c r="G3531">
        <f t="shared" si="110"/>
        <v>2017</v>
      </c>
    </row>
    <row r="3532" spans="1:7" x14ac:dyDescent="0.2">
      <c r="A3532" s="11" t="s">
        <v>265</v>
      </c>
      <c r="B3532" s="12">
        <v>42766</v>
      </c>
      <c r="C3532" s="15">
        <v>68.349999999999994</v>
      </c>
      <c r="D3532" s="13">
        <v>6400.1026000000002</v>
      </c>
      <c r="E3532" s="14">
        <v>635080</v>
      </c>
      <c r="F3532" s="16">
        <f t="shared" si="111"/>
        <v>6.0166004375205705E-3</v>
      </c>
      <c r="G3532">
        <f t="shared" si="110"/>
        <v>2017</v>
      </c>
    </row>
    <row r="3533" spans="1:7" x14ac:dyDescent="0.2">
      <c r="A3533" s="11" t="s">
        <v>265</v>
      </c>
      <c r="B3533" s="12">
        <v>42767</v>
      </c>
      <c r="C3533" s="15">
        <v>67.84</v>
      </c>
      <c r="D3533" s="13">
        <v>6352.3476000000001</v>
      </c>
      <c r="E3533" s="14">
        <v>1104805</v>
      </c>
      <c r="F3533" s="16">
        <f t="shared" si="111"/>
        <v>-7.4895716863107751E-3</v>
      </c>
      <c r="G3533">
        <f t="shared" si="110"/>
        <v>2017</v>
      </c>
    </row>
    <row r="3534" spans="1:7" x14ac:dyDescent="0.2">
      <c r="A3534" s="11" t="s">
        <v>265</v>
      </c>
      <c r="B3534" s="12">
        <v>42768</v>
      </c>
      <c r="C3534" s="15">
        <v>68.13</v>
      </c>
      <c r="D3534" s="13">
        <v>6379.5024000000003</v>
      </c>
      <c r="E3534" s="14">
        <v>636454</v>
      </c>
      <c r="F3534" s="16">
        <f t="shared" si="111"/>
        <v>4.2656533019290628E-3</v>
      </c>
      <c r="G3534">
        <f t="shared" si="110"/>
        <v>2017</v>
      </c>
    </row>
    <row r="3535" spans="1:7" x14ac:dyDescent="0.2">
      <c r="A3535" s="11" t="s">
        <v>265</v>
      </c>
      <c r="B3535" s="12">
        <v>42769</v>
      </c>
      <c r="C3535" s="15">
        <v>68.73</v>
      </c>
      <c r="D3535" s="13">
        <v>6435.6846999999998</v>
      </c>
      <c r="E3535" s="14">
        <v>360945</v>
      </c>
      <c r="F3535" s="16">
        <f t="shared" si="111"/>
        <v>8.7681403479372127E-3</v>
      </c>
      <c r="G3535">
        <f t="shared" si="110"/>
        <v>2017</v>
      </c>
    </row>
    <row r="3536" spans="1:7" x14ac:dyDescent="0.2">
      <c r="A3536" s="11" t="s">
        <v>265</v>
      </c>
      <c r="B3536" s="12">
        <v>42772</v>
      </c>
      <c r="C3536" s="15">
        <v>68.92</v>
      </c>
      <c r="D3536" s="13">
        <v>6453.4758000000002</v>
      </c>
      <c r="E3536" s="14">
        <v>649191</v>
      </c>
      <c r="F3536" s="16">
        <f t="shared" si="111"/>
        <v>2.7606265262149023E-3</v>
      </c>
      <c r="G3536">
        <f t="shared" si="110"/>
        <v>2017</v>
      </c>
    </row>
    <row r="3537" spans="1:7" x14ac:dyDescent="0.2">
      <c r="A3537" s="11" t="s">
        <v>265</v>
      </c>
      <c r="B3537" s="12">
        <v>42773</v>
      </c>
      <c r="C3537" s="15">
        <v>65.25</v>
      </c>
      <c r="D3537" s="13">
        <v>6109.8272999999999</v>
      </c>
      <c r="E3537" s="14">
        <v>1947145</v>
      </c>
      <c r="F3537" s="16">
        <f t="shared" si="111"/>
        <v>-5.472036545692608E-2</v>
      </c>
      <c r="G3537">
        <f t="shared" si="110"/>
        <v>2017</v>
      </c>
    </row>
    <row r="3538" spans="1:7" x14ac:dyDescent="0.2">
      <c r="A3538" s="11" t="s">
        <v>265</v>
      </c>
      <c r="B3538" s="12">
        <v>42774</v>
      </c>
      <c r="C3538" s="15">
        <v>66.5</v>
      </c>
      <c r="D3538" s="13">
        <v>6226.8738000000003</v>
      </c>
      <c r="E3538" s="14">
        <v>1434149</v>
      </c>
      <c r="F3538" s="16">
        <f t="shared" si="111"/>
        <v>1.8975901459005604E-2</v>
      </c>
      <c r="G3538">
        <f t="shared" si="110"/>
        <v>2017</v>
      </c>
    </row>
    <row r="3539" spans="1:7" x14ac:dyDescent="0.2">
      <c r="A3539" s="11" t="s">
        <v>265</v>
      </c>
      <c r="B3539" s="12">
        <v>42775</v>
      </c>
      <c r="C3539" s="15">
        <v>67.61</v>
      </c>
      <c r="D3539" s="13">
        <v>6330.8110999999999</v>
      </c>
      <c r="E3539" s="14">
        <v>815734</v>
      </c>
      <c r="F3539" s="16">
        <f t="shared" si="111"/>
        <v>1.6553953440778001E-2</v>
      </c>
      <c r="G3539">
        <f t="shared" si="110"/>
        <v>2017</v>
      </c>
    </row>
    <row r="3540" spans="1:7" x14ac:dyDescent="0.2">
      <c r="A3540" s="11" t="s">
        <v>265</v>
      </c>
      <c r="B3540" s="12">
        <v>42776</v>
      </c>
      <c r="C3540" s="15">
        <v>68</v>
      </c>
      <c r="D3540" s="13">
        <v>6377.9691000000003</v>
      </c>
      <c r="E3540" s="14">
        <v>871658</v>
      </c>
      <c r="F3540" s="16">
        <f t="shared" si="111"/>
        <v>5.751804073520262E-3</v>
      </c>
      <c r="G3540">
        <f t="shared" si="110"/>
        <v>2017</v>
      </c>
    </row>
    <row r="3541" spans="1:7" x14ac:dyDescent="0.2">
      <c r="A3541" s="11" t="s">
        <v>265</v>
      </c>
      <c r="B3541" s="12">
        <v>42779</v>
      </c>
      <c r="C3541" s="15">
        <v>68.099999999999994</v>
      </c>
      <c r="D3541" s="13">
        <v>6387.3485000000001</v>
      </c>
      <c r="E3541" s="14">
        <v>746249</v>
      </c>
      <c r="F3541" s="16">
        <f t="shared" si="111"/>
        <v>1.469507979359978E-3</v>
      </c>
      <c r="G3541">
        <f t="shared" si="110"/>
        <v>2017</v>
      </c>
    </row>
    <row r="3542" spans="1:7" x14ac:dyDescent="0.2">
      <c r="A3542" s="11" t="s">
        <v>265</v>
      </c>
      <c r="B3542" s="12">
        <v>42780</v>
      </c>
      <c r="C3542" s="15">
        <v>68.56</v>
      </c>
      <c r="D3542" s="13">
        <v>6430.4934999999996</v>
      </c>
      <c r="E3542" s="14">
        <v>1307694</v>
      </c>
      <c r="F3542" s="16">
        <f t="shared" si="111"/>
        <v>6.7320611340578075E-3</v>
      </c>
      <c r="G3542">
        <f t="shared" si="110"/>
        <v>2017</v>
      </c>
    </row>
    <row r="3543" spans="1:7" x14ac:dyDescent="0.2">
      <c r="A3543" s="11" t="s">
        <v>265</v>
      </c>
      <c r="B3543" s="12">
        <v>42781</v>
      </c>
      <c r="C3543" s="15">
        <v>69.77</v>
      </c>
      <c r="D3543" s="13">
        <v>6543.9839000000002</v>
      </c>
      <c r="E3543" s="14">
        <v>687454</v>
      </c>
      <c r="F3543" s="16">
        <f t="shared" si="111"/>
        <v>1.749484366162073E-2</v>
      </c>
      <c r="G3543">
        <f t="shared" si="110"/>
        <v>2017</v>
      </c>
    </row>
    <row r="3544" spans="1:7" x14ac:dyDescent="0.2">
      <c r="A3544" s="11" t="s">
        <v>265</v>
      </c>
      <c r="B3544" s="12">
        <v>42782</v>
      </c>
      <c r="C3544" s="15">
        <v>69.78</v>
      </c>
      <c r="D3544" s="13">
        <v>6544.9218000000001</v>
      </c>
      <c r="E3544" s="14">
        <v>509556</v>
      </c>
      <c r="F3544" s="16">
        <f t="shared" si="111"/>
        <v>1.4331780748295963E-4</v>
      </c>
      <c r="G3544">
        <f t="shared" si="110"/>
        <v>2017</v>
      </c>
    </row>
    <row r="3545" spans="1:7" x14ac:dyDescent="0.2">
      <c r="A3545" s="11" t="s">
        <v>265</v>
      </c>
      <c r="B3545" s="12">
        <v>42783</v>
      </c>
      <c r="C3545" s="15">
        <v>70.069999999999993</v>
      </c>
      <c r="D3545" s="13">
        <v>6572.1220000000003</v>
      </c>
      <c r="E3545" s="14">
        <v>538578</v>
      </c>
      <c r="F3545" s="16">
        <f t="shared" si="111"/>
        <v>4.1473066238142901E-3</v>
      </c>
      <c r="G3545">
        <f t="shared" si="110"/>
        <v>2017</v>
      </c>
    </row>
    <row r="3546" spans="1:7" x14ac:dyDescent="0.2">
      <c r="A3546" s="11" t="s">
        <v>265</v>
      </c>
      <c r="B3546" s="12">
        <v>42787</v>
      </c>
      <c r="C3546" s="15">
        <v>70.73</v>
      </c>
      <c r="D3546" s="13">
        <v>6634.0258000000003</v>
      </c>
      <c r="E3546" s="14">
        <v>475493</v>
      </c>
      <c r="F3546" s="16">
        <f t="shared" si="111"/>
        <v>9.375068665456102E-3</v>
      </c>
      <c r="G3546">
        <f t="shared" si="110"/>
        <v>2017</v>
      </c>
    </row>
    <row r="3547" spans="1:7" x14ac:dyDescent="0.2">
      <c r="A3547" s="11" t="s">
        <v>265</v>
      </c>
      <c r="B3547" s="12">
        <v>42788</v>
      </c>
      <c r="C3547" s="15">
        <v>70.28</v>
      </c>
      <c r="D3547" s="13">
        <v>6591.8185999999996</v>
      </c>
      <c r="E3547" s="14">
        <v>598756</v>
      </c>
      <c r="F3547" s="16">
        <f t="shared" si="111"/>
        <v>-6.3825477290021292E-3</v>
      </c>
      <c r="G3547">
        <f t="shared" si="110"/>
        <v>2017</v>
      </c>
    </row>
    <row r="3548" spans="1:7" x14ac:dyDescent="0.2">
      <c r="A3548" s="11" t="s">
        <v>265</v>
      </c>
      <c r="B3548" s="12">
        <v>42789</v>
      </c>
      <c r="C3548" s="15">
        <v>69.599999999999994</v>
      </c>
      <c r="D3548" s="13">
        <v>6528.0388999999996</v>
      </c>
      <c r="E3548" s="14">
        <v>578131</v>
      </c>
      <c r="F3548" s="16">
        <f t="shared" si="111"/>
        <v>-9.7226959785226153E-3</v>
      </c>
      <c r="G3548">
        <f t="shared" si="110"/>
        <v>2017</v>
      </c>
    </row>
    <row r="3549" spans="1:7" x14ac:dyDescent="0.2">
      <c r="A3549" s="11" t="s">
        <v>265</v>
      </c>
      <c r="B3549" s="12">
        <v>42790</v>
      </c>
      <c r="C3549" s="15">
        <v>71.17</v>
      </c>
      <c r="D3549" s="13">
        <v>6675.2950000000001</v>
      </c>
      <c r="E3549" s="14">
        <v>515798</v>
      </c>
      <c r="F3549" s="16">
        <f t="shared" si="111"/>
        <v>2.2306813970805871E-2</v>
      </c>
      <c r="G3549">
        <f t="shared" si="110"/>
        <v>2017</v>
      </c>
    </row>
    <row r="3550" spans="1:7" x14ac:dyDescent="0.2">
      <c r="A3550" s="11" t="s">
        <v>265</v>
      </c>
      <c r="B3550" s="12">
        <v>42793</v>
      </c>
      <c r="C3550" s="15">
        <v>71.959999999999994</v>
      </c>
      <c r="D3550" s="13">
        <v>6749.3919999999998</v>
      </c>
      <c r="E3550" s="14">
        <v>643725</v>
      </c>
      <c r="F3550" s="16">
        <f t="shared" si="111"/>
        <v>1.1039027771152531E-2</v>
      </c>
      <c r="G3550">
        <f t="shared" si="110"/>
        <v>2017</v>
      </c>
    </row>
    <row r="3551" spans="1:7" x14ac:dyDescent="0.2">
      <c r="A3551" s="11" t="s">
        <v>265</v>
      </c>
      <c r="B3551" s="12">
        <v>42794</v>
      </c>
      <c r="C3551" s="15">
        <v>71.19</v>
      </c>
      <c r="D3551" s="13">
        <v>6677.1709000000001</v>
      </c>
      <c r="E3551" s="14">
        <v>688097</v>
      </c>
      <c r="F3551" s="16">
        <f t="shared" si="111"/>
        <v>-1.0758049966550427E-2</v>
      </c>
      <c r="G3551">
        <f t="shared" si="110"/>
        <v>2017</v>
      </c>
    </row>
    <row r="3552" spans="1:7" x14ac:dyDescent="0.2">
      <c r="A3552" s="11" t="s">
        <v>265</v>
      </c>
      <c r="B3552" s="12">
        <v>42795</v>
      </c>
      <c r="C3552" s="15">
        <v>71.41</v>
      </c>
      <c r="D3552" s="13">
        <v>6697.8055000000004</v>
      </c>
      <c r="E3552" s="14">
        <v>773210</v>
      </c>
      <c r="F3552" s="16">
        <f t="shared" si="111"/>
        <v>3.0855564452367621E-3</v>
      </c>
      <c r="G3552">
        <f t="shared" si="110"/>
        <v>2017</v>
      </c>
    </row>
    <row r="3553" spans="1:7" x14ac:dyDescent="0.2">
      <c r="A3553" s="11" t="s">
        <v>265</v>
      </c>
      <c r="B3553" s="12">
        <v>42796</v>
      </c>
      <c r="C3553" s="15">
        <v>71.09</v>
      </c>
      <c r="D3553" s="13">
        <v>6667.7915000000003</v>
      </c>
      <c r="E3553" s="14">
        <v>685350</v>
      </c>
      <c r="F3553" s="16">
        <f t="shared" si="111"/>
        <v>-4.4912356196267541E-3</v>
      </c>
      <c r="G3553">
        <f t="shared" si="110"/>
        <v>2017</v>
      </c>
    </row>
    <row r="3554" spans="1:7" x14ac:dyDescent="0.2">
      <c r="A3554" s="11" t="s">
        <v>265</v>
      </c>
      <c r="B3554" s="12">
        <v>42797</v>
      </c>
      <c r="C3554" s="15">
        <v>72.03</v>
      </c>
      <c r="D3554" s="13">
        <v>6755.9575000000004</v>
      </c>
      <c r="E3554" s="14">
        <v>949523</v>
      </c>
      <c r="F3554" s="16">
        <f t="shared" si="111"/>
        <v>1.3136018959879842E-2</v>
      </c>
      <c r="G3554">
        <f t="shared" si="110"/>
        <v>2017</v>
      </c>
    </row>
    <row r="3555" spans="1:7" x14ac:dyDescent="0.2">
      <c r="A3555" s="11" t="s">
        <v>265</v>
      </c>
      <c r="B3555" s="12">
        <v>42800</v>
      </c>
      <c r="C3555" s="15">
        <v>70.959999999999994</v>
      </c>
      <c r="D3555" s="13">
        <v>6655.5982999999997</v>
      </c>
      <c r="E3555" s="14">
        <v>562931</v>
      </c>
      <c r="F3555" s="16">
        <f t="shared" si="111"/>
        <v>-1.4966360899947552E-2</v>
      </c>
      <c r="G3555">
        <f t="shared" si="110"/>
        <v>2017</v>
      </c>
    </row>
    <row r="3556" spans="1:7" x14ac:dyDescent="0.2">
      <c r="A3556" s="11" t="s">
        <v>265</v>
      </c>
      <c r="B3556" s="12">
        <v>42801</v>
      </c>
      <c r="C3556" s="15">
        <v>70.17</v>
      </c>
      <c r="D3556" s="13">
        <v>6581.5012999999999</v>
      </c>
      <c r="E3556" s="14">
        <v>879322</v>
      </c>
      <c r="F3556" s="16">
        <f t="shared" si="111"/>
        <v>-1.119546873712657E-2</v>
      </c>
      <c r="G3556">
        <f t="shared" si="110"/>
        <v>2017</v>
      </c>
    </row>
    <row r="3557" spans="1:7" x14ac:dyDescent="0.2">
      <c r="A3557" s="11" t="s">
        <v>265</v>
      </c>
      <c r="B3557" s="12">
        <v>42802</v>
      </c>
      <c r="C3557" s="15">
        <v>70.290000000000006</v>
      </c>
      <c r="D3557" s="13">
        <v>6592.7565999999997</v>
      </c>
      <c r="E3557" s="14">
        <v>652611</v>
      </c>
      <c r="F3557" s="16">
        <f t="shared" si="111"/>
        <v>1.7086719236166722E-3</v>
      </c>
      <c r="G3557">
        <f t="shared" si="110"/>
        <v>2017</v>
      </c>
    </row>
    <row r="3558" spans="1:7" x14ac:dyDescent="0.2">
      <c r="A3558" s="11" t="s">
        <v>265</v>
      </c>
      <c r="B3558" s="12">
        <v>42803</v>
      </c>
      <c r="C3558" s="15">
        <v>69.66</v>
      </c>
      <c r="D3558" s="13">
        <v>6533.6665999999996</v>
      </c>
      <c r="E3558" s="14">
        <v>616533</v>
      </c>
      <c r="F3558" s="16">
        <f t="shared" si="111"/>
        <v>-9.00327624995894E-3</v>
      </c>
      <c r="G3558">
        <f t="shared" si="110"/>
        <v>2017</v>
      </c>
    </row>
    <row r="3559" spans="1:7" x14ac:dyDescent="0.2">
      <c r="A3559" s="11" t="s">
        <v>265</v>
      </c>
      <c r="B3559" s="12">
        <v>42804</v>
      </c>
      <c r="C3559" s="15">
        <v>69.959999999999994</v>
      </c>
      <c r="D3559" s="13">
        <v>6561.8046999999997</v>
      </c>
      <c r="E3559" s="14">
        <v>1427283</v>
      </c>
      <c r="F3559" s="16">
        <f t="shared" si="111"/>
        <v>4.2973852125461733E-3</v>
      </c>
      <c r="G3559">
        <f t="shared" si="110"/>
        <v>2017</v>
      </c>
    </row>
    <row r="3560" spans="1:7" x14ac:dyDescent="0.2">
      <c r="A3560" s="11" t="s">
        <v>265</v>
      </c>
      <c r="B3560" s="12">
        <v>42807</v>
      </c>
      <c r="C3560" s="15">
        <v>70.36</v>
      </c>
      <c r="D3560" s="13">
        <v>6599.3221000000003</v>
      </c>
      <c r="E3560" s="14">
        <v>703926</v>
      </c>
      <c r="F3560" s="16">
        <f t="shared" si="111"/>
        <v>5.7012697189561994E-3</v>
      </c>
      <c r="G3560">
        <f t="shared" si="110"/>
        <v>2017</v>
      </c>
    </row>
    <row r="3561" spans="1:7" x14ac:dyDescent="0.2">
      <c r="A3561" s="11" t="s">
        <v>265</v>
      </c>
      <c r="B3561" s="12">
        <v>42808</v>
      </c>
      <c r="C3561" s="15">
        <v>70.41</v>
      </c>
      <c r="D3561" s="13">
        <v>6604.0118000000002</v>
      </c>
      <c r="E3561" s="14">
        <v>562550</v>
      </c>
      <c r="F3561" s="16">
        <f t="shared" si="111"/>
        <v>7.1037866168430306E-4</v>
      </c>
      <c r="G3561">
        <f t="shared" si="110"/>
        <v>2017</v>
      </c>
    </row>
    <row r="3562" spans="1:7" x14ac:dyDescent="0.2">
      <c r="A3562" s="11" t="s">
        <v>265</v>
      </c>
      <c r="B3562" s="12">
        <v>42809</v>
      </c>
      <c r="C3562" s="15">
        <v>70.62</v>
      </c>
      <c r="D3562" s="13">
        <v>6623.7084999999997</v>
      </c>
      <c r="E3562" s="14">
        <v>664472</v>
      </c>
      <c r="F3562" s="16">
        <f t="shared" si="111"/>
        <v>2.9780919691987174E-3</v>
      </c>
      <c r="G3562">
        <f t="shared" si="110"/>
        <v>2017</v>
      </c>
    </row>
    <row r="3563" spans="1:7" x14ac:dyDescent="0.2">
      <c r="A3563" s="11" t="s">
        <v>265</v>
      </c>
      <c r="B3563" s="12">
        <v>42810</v>
      </c>
      <c r="C3563" s="15">
        <v>69.760000000000005</v>
      </c>
      <c r="D3563" s="13">
        <v>6543.0459000000001</v>
      </c>
      <c r="E3563" s="14">
        <v>471706</v>
      </c>
      <c r="F3563" s="16">
        <f t="shared" si="111"/>
        <v>-1.2252610899516153E-2</v>
      </c>
      <c r="G3563">
        <f t="shared" si="110"/>
        <v>2017</v>
      </c>
    </row>
    <row r="3564" spans="1:7" x14ac:dyDescent="0.2">
      <c r="A3564" s="11" t="s">
        <v>265</v>
      </c>
      <c r="B3564" s="12">
        <v>42811</v>
      </c>
      <c r="C3564" s="15">
        <v>70.55</v>
      </c>
      <c r="D3564" s="13">
        <v>6553.3802999999998</v>
      </c>
      <c r="E3564" s="14">
        <v>856224</v>
      </c>
      <c r="F3564" s="16">
        <f t="shared" si="111"/>
        <v>1.1260898698098785E-2</v>
      </c>
      <c r="G3564">
        <f t="shared" si="110"/>
        <v>2017</v>
      </c>
    </row>
    <row r="3565" spans="1:7" x14ac:dyDescent="0.2">
      <c r="A3565" s="11" t="s">
        <v>265</v>
      </c>
      <c r="B3565" s="12">
        <v>42814</v>
      </c>
      <c r="C3565" s="15">
        <v>70.099999999999994</v>
      </c>
      <c r="D3565" s="13">
        <v>6511.5798999999997</v>
      </c>
      <c r="E3565" s="14">
        <v>695668</v>
      </c>
      <c r="F3565" s="16">
        <f t="shared" si="111"/>
        <v>-6.3988842582786967E-3</v>
      </c>
      <c r="G3565">
        <f t="shared" si="110"/>
        <v>2017</v>
      </c>
    </row>
    <row r="3566" spans="1:7" x14ac:dyDescent="0.2">
      <c r="A3566" s="11" t="s">
        <v>265</v>
      </c>
      <c r="B3566" s="12">
        <v>42815</v>
      </c>
      <c r="C3566" s="15">
        <v>68.28</v>
      </c>
      <c r="D3566" s="13">
        <v>6342.5203000000001</v>
      </c>
      <c r="E3566" s="14">
        <v>890911</v>
      </c>
      <c r="F3566" s="16">
        <f t="shared" si="111"/>
        <v>-2.630589611430444E-2</v>
      </c>
      <c r="G3566">
        <f t="shared" si="110"/>
        <v>2017</v>
      </c>
    </row>
    <row r="3567" spans="1:7" x14ac:dyDescent="0.2">
      <c r="A3567" s="11" t="s">
        <v>265</v>
      </c>
      <c r="B3567" s="12">
        <v>42816</v>
      </c>
      <c r="C3567" s="15">
        <v>67.84</v>
      </c>
      <c r="D3567" s="13">
        <v>6301.6487999999999</v>
      </c>
      <c r="E3567" s="14">
        <v>978435</v>
      </c>
      <c r="F3567" s="16">
        <f t="shared" si="111"/>
        <v>-6.4649064425921846E-3</v>
      </c>
      <c r="G3567">
        <f t="shared" si="110"/>
        <v>2017</v>
      </c>
    </row>
    <row r="3568" spans="1:7" x14ac:dyDescent="0.2">
      <c r="A3568" s="11" t="s">
        <v>265</v>
      </c>
      <c r="B3568" s="12">
        <v>42817</v>
      </c>
      <c r="C3568" s="15">
        <v>67.81</v>
      </c>
      <c r="D3568" s="13">
        <v>6298.8621000000003</v>
      </c>
      <c r="E3568" s="14">
        <v>545713</v>
      </c>
      <c r="F3568" s="16">
        <f t="shared" si="111"/>
        <v>-4.4231478789692042E-4</v>
      </c>
      <c r="G3568">
        <f t="shared" si="110"/>
        <v>2017</v>
      </c>
    </row>
    <row r="3569" spans="1:7" x14ac:dyDescent="0.2">
      <c r="A3569" s="11" t="s">
        <v>265</v>
      </c>
      <c r="B3569" s="12">
        <v>42818</v>
      </c>
      <c r="C3569" s="15">
        <v>69.27</v>
      </c>
      <c r="D3569" s="13">
        <v>6434.4813000000004</v>
      </c>
      <c r="E3569" s="14">
        <v>745611</v>
      </c>
      <c r="F3569" s="16">
        <f t="shared" si="111"/>
        <v>2.1302235338762854E-2</v>
      </c>
      <c r="G3569">
        <f t="shared" si="110"/>
        <v>2017</v>
      </c>
    </row>
    <row r="3570" spans="1:7" x14ac:dyDescent="0.2">
      <c r="A3570" s="11" t="s">
        <v>265</v>
      </c>
      <c r="B3570" s="12">
        <v>42821</v>
      </c>
      <c r="C3570" s="15">
        <v>69.67</v>
      </c>
      <c r="D3570" s="13">
        <v>6471.6372000000001</v>
      </c>
      <c r="E3570" s="14">
        <v>738690</v>
      </c>
      <c r="F3570" s="16">
        <f t="shared" si="111"/>
        <v>5.7578970075139197E-3</v>
      </c>
      <c r="G3570">
        <f t="shared" si="110"/>
        <v>2017</v>
      </c>
    </row>
    <row r="3571" spans="1:7" x14ac:dyDescent="0.2">
      <c r="A3571" s="11" t="s">
        <v>265</v>
      </c>
      <c r="B3571" s="12">
        <v>42822</v>
      </c>
      <c r="C3571" s="15">
        <v>69.39</v>
      </c>
      <c r="D3571" s="13">
        <v>6445.6280999999999</v>
      </c>
      <c r="E3571" s="14">
        <v>460316</v>
      </c>
      <c r="F3571" s="16">
        <f t="shared" si="111"/>
        <v>-4.0270441305700838E-3</v>
      </c>
      <c r="G3571">
        <f t="shared" si="110"/>
        <v>2017</v>
      </c>
    </row>
    <row r="3572" spans="1:7" x14ac:dyDescent="0.2">
      <c r="A3572" s="11" t="s">
        <v>265</v>
      </c>
      <c r="B3572" s="12">
        <v>42823</v>
      </c>
      <c r="C3572" s="15">
        <v>69.37</v>
      </c>
      <c r="D3572" s="13">
        <v>6443.7703000000001</v>
      </c>
      <c r="E3572" s="14">
        <v>384630</v>
      </c>
      <c r="F3572" s="16">
        <f t="shared" si="111"/>
        <v>-2.8826751424753955E-4</v>
      </c>
      <c r="G3572">
        <f t="shared" si="110"/>
        <v>2017</v>
      </c>
    </row>
    <row r="3573" spans="1:7" x14ac:dyDescent="0.2">
      <c r="A3573" s="11" t="s">
        <v>265</v>
      </c>
      <c r="B3573" s="12">
        <v>42824</v>
      </c>
      <c r="C3573" s="15">
        <v>69.44</v>
      </c>
      <c r="D3573" s="13">
        <v>6450.2726000000002</v>
      </c>
      <c r="E3573" s="14">
        <v>530356</v>
      </c>
      <c r="F3573" s="16">
        <f t="shared" si="111"/>
        <v>1.0085729548847497E-3</v>
      </c>
      <c r="G3573">
        <f t="shared" si="110"/>
        <v>2017</v>
      </c>
    </row>
    <row r="3574" spans="1:7" x14ac:dyDescent="0.2">
      <c r="A3574" s="11" t="s">
        <v>265</v>
      </c>
      <c r="B3574" s="12">
        <v>42825</v>
      </c>
      <c r="C3574" s="15">
        <v>69.38</v>
      </c>
      <c r="D3574" s="13">
        <v>6444.6992</v>
      </c>
      <c r="E3574" s="14">
        <v>551114</v>
      </c>
      <c r="F3574" s="16">
        <f t="shared" si="111"/>
        <v>-8.6442881049116559E-4</v>
      </c>
      <c r="G3574">
        <f t="shared" si="110"/>
        <v>2017</v>
      </c>
    </row>
    <row r="3575" spans="1:7" x14ac:dyDescent="0.2">
      <c r="A3575" s="11" t="s">
        <v>265</v>
      </c>
      <c r="B3575" s="12">
        <v>42828</v>
      </c>
      <c r="C3575" s="15">
        <v>68.83</v>
      </c>
      <c r="D3575" s="13">
        <v>6393.6097</v>
      </c>
      <c r="E3575" s="14">
        <v>755966</v>
      </c>
      <c r="F3575" s="16">
        <f t="shared" si="111"/>
        <v>-7.9589451313307399E-3</v>
      </c>
      <c r="G3575">
        <f t="shared" si="110"/>
        <v>2017</v>
      </c>
    </row>
    <row r="3576" spans="1:7" x14ac:dyDescent="0.2">
      <c r="A3576" s="11" t="s">
        <v>265</v>
      </c>
      <c r="B3576" s="12">
        <v>42829</v>
      </c>
      <c r="C3576" s="15">
        <v>68.94</v>
      </c>
      <c r="D3576" s="13">
        <v>6403.8275999999996</v>
      </c>
      <c r="E3576" s="14">
        <v>488751</v>
      </c>
      <c r="F3576" s="16">
        <f t="shared" si="111"/>
        <v>1.5968646784464626E-3</v>
      </c>
      <c r="G3576">
        <f t="shared" si="110"/>
        <v>2017</v>
      </c>
    </row>
    <row r="3577" spans="1:7" x14ac:dyDescent="0.2">
      <c r="A3577" s="11" t="s">
        <v>265</v>
      </c>
      <c r="B3577" s="12">
        <v>42830</v>
      </c>
      <c r="C3577" s="15">
        <v>68.27</v>
      </c>
      <c r="D3577" s="13">
        <v>6341.5914000000002</v>
      </c>
      <c r="E3577" s="14">
        <v>622953</v>
      </c>
      <c r="F3577" s="16">
        <f t="shared" si="111"/>
        <v>-9.7661296585304577E-3</v>
      </c>
      <c r="G3577">
        <f t="shared" si="110"/>
        <v>2017</v>
      </c>
    </row>
    <row r="3578" spans="1:7" x14ac:dyDescent="0.2">
      <c r="A3578" s="11" t="s">
        <v>265</v>
      </c>
      <c r="B3578" s="12">
        <v>42831</v>
      </c>
      <c r="C3578" s="15">
        <v>68.349999999999994</v>
      </c>
      <c r="D3578" s="13">
        <v>6349.0226000000002</v>
      </c>
      <c r="E3578" s="14">
        <v>665695</v>
      </c>
      <c r="F3578" s="16">
        <f t="shared" si="111"/>
        <v>1.1711317397695557E-3</v>
      </c>
      <c r="G3578">
        <f t="shared" si="110"/>
        <v>2017</v>
      </c>
    </row>
    <row r="3579" spans="1:7" x14ac:dyDescent="0.2">
      <c r="A3579" s="11" t="s">
        <v>265</v>
      </c>
      <c r="B3579" s="12">
        <v>42832</v>
      </c>
      <c r="C3579" s="15">
        <v>67.87</v>
      </c>
      <c r="D3579" s="13">
        <v>6304.4354999999996</v>
      </c>
      <c r="E3579" s="14">
        <v>385977</v>
      </c>
      <c r="F3579" s="16">
        <f t="shared" si="111"/>
        <v>-7.0474524542914595E-3</v>
      </c>
      <c r="G3579">
        <f t="shared" si="110"/>
        <v>2017</v>
      </c>
    </row>
    <row r="3580" spans="1:7" x14ac:dyDescent="0.2">
      <c r="A3580" s="11" t="s">
        <v>265</v>
      </c>
      <c r="B3580" s="12">
        <v>42835</v>
      </c>
      <c r="C3580" s="15">
        <v>68.239999999999995</v>
      </c>
      <c r="D3580" s="13">
        <v>6338.8046999999997</v>
      </c>
      <c r="E3580" s="14">
        <v>375210</v>
      </c>
      <c r="F3580" s="16">
        <f t="shared" si="111"/>
        <v>5.436792467756529E-3</v>
      </c>
      <c r="G3580">
        <f t="shared" si="110"/>
        <v>2017</v>
      </c>
    </row>
    <row r="3581" spans="1:7" x14ac:dyDescent="0.2">
      <c r="A3581" s="11" t="s">
        <v>265</v>
      </c>
      <c r="B3581" s="12">
        <v>42836</v>
      </c>
      <c r="C3581" s="15">
        <v>68.38</v>
      </c>
      <c r="D3581" s="13">
        <v>6351.8092999999999</v>
      </c>
      <c r="E3581" s="14">
        <v>468514</v>
      </c>
      <c r="F3581" s="16">
        <f t="shared" si="111"/>
        <v>2.0494810277315724E-3</v>
      </c>
      <c r="G3581">
        <f t="shared" si="110"/>
        <v>2017</v>
      </c>
    </row>
    <row r="3582" spans="1:7" x14ac:dyDescent="0.2">
      <c r="A3582" s="11" t="s">
        <v>265</v>
      </c>
      <c r="B3582" s="12">
        <v>42837</v>
      </c>
      <c r="C3582" s="15">
        <v>67.94</v>
      </c>
      <c r="D3582" s="13">
        <v>6310.9377000000004</v>
      </c>
      <c r="E3582" s="14">
        <v>369025</v>
      </c>
      <c r="F3582" s="16">
        <f t="shared" si="111"/>
        <v>-6.4554214787172961E-3</v>
      </c>
      <c r="G3582">
        <f t="shared" si="110"/>
        <v>2017</v>
      </c>
    </row>
    <row r="3583" spans="1:7" x14ac:dyDescent="0.2">
      <c r="A3583" s="11" t="s">
        <v>265</v>
      </c>
      <c r="B3583" s="12">
        <v>42838</v>
      </c>
      <c r="C3583" s="15">
        <v>67.86</v>
      </c>
      <c r="D3583" s="13">
        <v>6303.5065999999997</v>
      </c>
      <c r="E3583" s="14">
        <v>461418</v>
      </c>
      <c r="F3583" s="16">
        <f t="shared" si="111"/>
        <v>-1.1782033763537935E-3</v>
      </c>
      <c r="G3583">
        <f t="shared" si="110"/>
        <v>2017</v>
      </c>
    </row>
    <row r="3584" spans="1:7" x14ac:dyDescent="0.2">
      <c r="A3584" s="11" t="s">
        <v>265</v>
      </c>
      <c r="B3584" s="12">
        <v>42842</v>
      </c>
      <c r="C3584" s="15">
        <v>67.989999999999995</v>
      </c>
      <c r="D3584" s="13">
        <v>6315.5821999999998</v>
      </c>
      <c r="E3584" s="14">
        <v>407678</v>
      </c>
      <c r="F3584" s="16">
        <f t="shared" si="111"/>
        <v>1.9138761822841976E-3</v>
      </c>
      <c r="G3584">
        <f t="shared" si="110"/>
        <v>2017</v>
      </c>
    </row>
    <row r="3585" spans="1:7" x14ac:dyDescent="0.2">
      <c r="A3585" s="11" t="s">
        <v>265</v>
      </c>
      <c r="B3585" s="12">
        <v>42843</v>
      </c>
      <c r="C3585" s="15">
        <v>67.150000000000006</v>
      </c>
      <c r="D3585" s="13">
        <v>6237.5546999999997</v>
      </c>
      <c r="E3585" s="14">
        <v>544733</v>
      </c>
      <c r="F3585" s="16">
        <f t="shared" si="111"/>
        <v>-1.2431712569121508E-2</v>
      </c>
      <c r="G3585">
        <f t="shared" si="110"/>
        <v>2017</v>
      </c>
    </row>
    <row r="3586" spans="1:7" x14ac:dyDescent="0.2">
      <c r="A3586" s="11" t="s">
        <v>265</v>
      </c>
      <c r="B3586" s="12">
        <v>42844</v>
      </c>
      <c r="C3586" s="15">
        <v>66.69</v>
      </c>
      <c r="D3586" s="13">
        <v>6194.8253999999997</v>
      </c>
      <c r="E3586" s="14">
        <v>1274103</v>
      </c>
      <c r="F3586" s="16">
        <f t="shared" si="111"/>
        <v>-6.8739063250318139E-3</v>
      </c>
      <c r="G3586">
        <f t="shared" si="110"/>
        <v>2017</v>
      </c>
    </row>
    <row r="3587" spans="1:7" x14ac:dyDescent="0.2">
      <c r="A3587" s="11" t="s">
        <v>265</v>
      </c>
      <c r="B3587" s="12">
        <v>42845</v>
      </c>
      <c r="C3587" s="15">
        <v>61.3</v>
      </c>
      <c r="D3587" s="13">
        <v>5694.1490000000003</v>
      </c>
      <c r="E3587" s="14">
        <v>6003760</v>
      </c>
      <c r="F3587" s="16">
        <f t="shared" si="111"/>
        <v>-8.4275173702049247E-2</v>
      </c>
      <c r="G3587">
        <f t="shared" ref="G3587:G3650" si="112">YEAR(B3587)</f>
        <v>2017</v>
      </c>
    </row>
    <row r="3588" spans="1:7" x14ac:dyDescent="0.2">
      <c r="A3588" s="11" t="s">
        <v>265</v>
      </c>
      <c r="B3588" s="12">
        <v>42846</v>
      </c>
      <c r="C3588" s="15">
        <v>60.68</v>
      </c>
      <c r="D3588" s="13">
        <v>5636.5573000000004</v>
      </c>
      <c r="E3588" s="14">
        <v>1786913</v>
      </c>
      <c r="F3588" s="16">
        <f t="shared" ref="F3588:F3651" si="113">IF(A3588&lt;&gt;A3587,"",LN(C3588/C3587))</f>
        <v>-1.0165688461834122E-2</v>
      </c>
      <c r="G3588">
        <f t="shared" si="112"/>
        <v>2017</v>
      </c>
    </row>
    <row r="3589" spans="1:7" x14ac:dyDescent="0.2">
      <c r="A3589" s="11" t="s">
        <v>265</v>
      </c>
      <c r="B3589" s="12">
        <v>42849</v>
      </c>
      <c r="C3589" s="15">
        <v>61.02</v>
      </c>
      <c r="D3589" s="13">
        <v>5668.1397999999999</v>
      </c>
      <c r="E3589" s="14">
        <v>1486283</v>
      </c>
      <c r="F3589" s="16">
        <f t="shared" si="113"/>
        <v>5.5875248081921737E-3</v>
      </c>
      <c r="G3589">
        <f t="shared" si="112"/>
        <v>2017</v>
      </c>
    </row>
    <row r="3590" spans="1:7" x14ac:dyDescent="0.2">
      <c r="A3590" s="11" t="s">
        <v>265</v>
      </c>
      <c r="B3590" s="12">
        <v>42850</v>
      </c>
      <c r="C3590" s="15">
        <v>61.54</v>
      </c>
      <c r="D3590" s="13">
        <v>5716.4426000000003</v>
      </c>
      <c r="E3590" s="14">
        <v>1203088</v>
      </c>
      <c r="F3590" s="16">
        <f t="shared" si="113"/>
        <v>8.4856906053721315E-3</v>
      </c>
      <c r="G3590">
        <f t="shared" si="112"/>
        <v>2017</v>
      </c>
    </row>
    <row r="3591" spans="1:7" x14ac:dyDescent="0.2">
      <c r="A3591" s="11" t="s">
        <v>265</v>
      </c>
      <c r="B3591" s="12">
        <v>42851</v>
      </c>
      <c r="C3591" s="15">
        <v>61.66</v>
      </c>
      <c r="D3591" s="13">
        <v>5727.5893999999998</v>
      </c>
      <c r="E3591" s="14">
        <v>893515</v>
      </c>
      <c r="F3591" s="16">
        <f t="shared" si="113"/>
        <v>1.9480525641084742E-3</v>
      </c>
      <c r="G3591">
        <f t="shared" si="112"/>
        <v>2017</v>
      </c>
    </row>
    <row r="3592" spans="1:7" x14ac:dyDescent="0.2">
      <c r="A3592" s="11" t="s">
        <v>265</v>
      </c>
      <c r="B3592" s="12">
        <v>42852</v>
      </c>
      <c r="C3592" s="15">
        <v>61.01</v>
      </c>
      <c r="D3592" s="13">
        <v>5667.2109</v>
      </c>
      <c r="E3592" s="14">
        <v>741366</v>
      </c>
      <c r="F3592" s="16">
        <f t="shared" si="113"/>
        <v>-1.059763729424322E-2</v>
      </c>
      <c r="G3592">
        <f t="shared" si="112"/>
        <v>2017</v>
      </c>
    </row>
    <row r="3593" spans="1:7" x14ac:dyDescent="0.2">
      <c r="A3593" s="11" t="s">
        <v>265</v>
      </c>
      <c r="B3593" s="12">
        <v>42853</v>
      </c>
      <c r="C3593" s="15">
        <v>60.36</v>
      </c>
      <c r="D3593" s="13">
        <v>5606.8325000000004</v>
      </c>
      <c r="E3593" s="14">
        <v>1502829</v>
      </c>
      <c r="F3593" s="16">
        <f t="shared" si="113"/>
        <v>-1.0711151264112862E-2</v>
      </c>
      <c r="G3593">
        <f t="shared" si="112"/>
        <v>2017</v>
      </c>
    </row>
    <row r="3594" spans="1:7" x14ac:dyDescent="0.2">
      <c r="A3594" s="11" t="s">
        <v>265</v>
      </c>
      <c r="B3594" s="12">
        <v>42856</v>
      </c>
      <c r="C3594" s="15">
        <v>60.13</v>
      </c>
      <c r="D3594" s="13">
        <v>5585.4678999999996</v>
      </c>
      <c r="E3594" s="14">
        <v>1246042</v>
      </c>
      <c r="F3594" s="16">
        <f t="shared" si="113"/>
        <v>-3.8177488481707499E-3</v>
      </c>
      <c r="G3594">
        <f t="shared" si="112"/>
        <v>2017</v>
      </c>
    </row>
    <row r="3595" spans="1:7" x14ac:dyDescent="0.2">
      <c r="A3595" s="11" t="s">
        <v>265</v>
      </c>
      <c r="B3595" s="12">
        <v>42857</v>
      </c>
      <c r="C3595" s="15">
        <v>60.81</v>
      </c>
      <c r="D3595" s="13">
        <v>5648.6329999999998</v>
      </c>
      <c r="E3595" s="14">
        <v>1204271</v>
      </c>
      <c r="F3595" s="16">
        <f t="shared" si="113"/>
        <v>1.1245364080540995E-2</v>
      </c>
      <c r="G3595">
        <f t="shared" si="112"/>
        <v>2017</v>
      </c>
    </row>
    <row r="3596" spans="1:7" x14ac:dyDescent="0.2">
      <c r="A3596" s="11" t="s">
        <v>265</v>
      </c>
      <c r="B3596" s="12">
        <v>42858</v>
      </c>
      <c r="C3596" s="15">
        <v>60.43</v>
      </c>
      <c r="D3596" s="13">
        <v>5613.3347999999996</v>
      </c>
      <c r="E3596" s="14">
        <v>1357740</v>
      </c>
      <c r="F3596" s="16">
        <f t="shared" si="113"/>
        <v>-6.2685787585512577E-3</v>
      </c>
      <c r="G3596">
        <f t="shared" si="112"/>
        <v>2017</v>
      </c>
    </row>
    <row r="3597" spans="1:7" x14ac:dyDescent="0.2">
      <c r="A3597" s="11" t="s">
        <v>265</v>
      </c>
      <c r="B3597" s="12">
        <v>42859</v>
      </c>
      <c r="C3597" s="15">
        <v>56.05</v>
      </c>
      <c r="D3597" s="13">
        <v>5213.5266000000001</v>
      </c>
      <c r="E3597" s="14">
        <v>3003034</v>
      </c>
      <c r="F3597" s="16">
        <f t="shared" si="113"/>
        <v>-7.5241520855298311E-2</v>
      </c>
      <c r="G3597">
        <f t="shared" si="112"/>
        <v>2017</v>
      </c>
    </row>
    <row r="3598" spans="1:7" x14ac:dyDescent="0.2">
      <c r="A3598" s="11" t="s">
        <v>265</v>
      </c>
      <c r="B3598" s="12">
        <v>42860</v>
      </c>
      <c r="C3598" s="15">
        <v>55.32</v>
      </c>
      <c r="D3598" s="13">
        <v>5145.6252000000004</v>
      </c>
      <c r="E3598" s="14">
        <v>1781733</v>
      </c>
      <c r="F3598" s="16">
        <f t="shared" si="113"/>
        <v>-1.3109642721611397E-2</v>
      </c>
      <c r="G3598">
        <f t="shared" si="112"/>
        <v>2017</v>
      </c>
    </row>
    <row r="3599" spans="1:7" x14ac:dyDescent="0.2">
      <c r="A3599" s="11" t="s">
        <v>265</v>
      </c>
      <c r="B3599" s="12">
        <v>42863</v>
      </c>
      <c r="C3599" s="15">
        <v>53.95</v>
      </c>
      <c r="D3599" s="13">
        <v>5018.1938</v>
      </c>
      <c r="E3599" s="14">
        <v>1565041</v>
      </c>
      <c r="F3599" s="16">
        <f t="shared" si="113"/>
        <v>-2.507681509241376E-2</v>
      </c>
      <c r="G3599">
        <f t="shared" si="112"/>
        <v>2017</v>
      </c>
    </row>
    <row r="3600" spans="1:7" x14ac:dyDescent="0.2">
      <c r="A3600" s="11" t="s">
        <v>265</v>
      </c>
      <c r="B3600" s="12">
        <v>42864</v>
      </c>
      <c r="C3600" s="15">
        <v>54.43</v>
      </c>
      <c r="D3600" s="13">
        <v>5062.8413</v>
      </c>
      <c r="E3600" s="14">
        <v>1479027</v>
      </c>
      <c r="F3600" s="16">
        <f t="shared" si="113"/>
        <v>8.8577807419648914E-3</v>
      </c>
      <c r="G3600">
        <f t="shared" si="112"/>
        <v>2017</v>
      </c>
    </row>
    <row r="3601" spans="1:7" x14ac:dyDescent="0.2">
      <c r="A3601" s="11" t="s">
        <v>265</v>
      </c>
      <c r="B3601" s="12">
        <v>42865</v>
      </c>
      <c r="C3601" s="15">
        <v>55.38</v>
      </c>
      <c r="D3601" s="13">
        <v>5151.2061999999996</v>
      </c>
      <c r="E3601" s="14">
        <v>1017356</v>
      </c>
      <c r="F3601" s="16">
        <f t="shared" si="113"/>
        <v>1.7303045296707207E-2</v>
      </c>
      <c r="G3601">
        <f t="shared" si="112"/>
        <v>2017</v>
      </c>
    </row>
    <row r="3602" spans="1:7" x14ac:dyDescent="0.2">
      <c r="A3602" s="11" t="s">
        <v>265</v>
      </c>
      <c r="B3602" s="12">
        <v>42866</v>
      </c>
      <c r="C3602" s="15">
        <v>55.34</v>
      </c>
      <c r="D3602" s="13">
        <v>5147.4854999999998</v>
      </c>
      <c r="E3602" s="14">
        <v>897991</v>
      </c>
      <c r="F3602" s="16">
        <f t="shared" si="113"/>
        <v>-7.2254338403591046E-4</v>
      </c>
      <c r="G3602">
        <f t="shared" si="112"/>
        <v>2017</v>
      </c>
    </row>
    <row r="3603" spans="1:7" x14ac:dyDescent="0.2">
      <c r="A3603" s="11" t="s">
        <v>265</v>
      </c>
      <c r="B3603" s="12">
        <v>42867</v>
      </c>
      <c r="C3603" s="15">
        <v>55.27</v>
      </c>
      <c r="D3603" s="13">
        <v>5140.9744000000001</v>
      </c>
      <c r="E3603" s="14">
        <v>1240539</v>
      </c>
      <c r="F3603" s="16">
        <f t="shared" si="113"/>
        <v>-1.2657085136082488E-3</v>
      </c>
      <c r="G3603">
        <f t="shared" si="112"/>
        <v>2017</v>
      </c>
    </row>
    <row r="3604" spans="1:7" x14ac:dyDescent="0.2">
      <c r="A3604" s="11" t="s">
        <v>265</v>
      </c>
      <c r="B3604" s="12">
        <v>42870</v>
      </c>
      <c r="C3604" s="15">
        <v>56.15</v>
      </c>
      <c r="D3604" s="13">
        <v>5222.8281999999999</v>
      </c>
      <c r="E3604" s="14">
        <v>1265094</v>
      </c>
      <c r="F3604" s="16">
        <f t="shared" si="113"/>
        <v>1.5796415339280532E-2</v>
      </c>
      <c r="G3604">
        <f t="shared" si="112"/>
        <v>2017</v>
      </c>
    </row>
    <row r="3605" spans="1:7" x14ac:dyDescent="0.2">
      <c r="A3605" s="11" t="s">
        <v>265</v>
      </c>
      <c r="B3605" s="12">
        <v>42871</v>
      </c>
      <c r="C3605" s="15">
        <v>55.89</v>
      </c>
      <c r="D3605" s="13">
        <v>5198.6441000000004</v>
      </c>
      <c r="E3605" s="14">
        <v>1597857</v>
      </c>
      <c r="F3605" s="16">
        <f t="shared" si="113"/>
        <v>-4.6412079028453563E-3</v>
      </c>
      <c r="G3605">
        <f t="shared" si="112"/>
        <v>2017</v>
      </c>
    </row>
    <row r="3606" spans="1:7" x14ac:dyDescent="0.2">
      <c r="A3606" s="11" t="s">
        <v>265</v>
      </c>
      <c r="B3606" s="12">
        <v>42872</v>
      </c>
      <c r="C3606" s="15">
        <v>55.19</v>
      </c>
      <c r="D3606" s="13">
        <v>5133.5331999999999</v>
      </c>
      <c r="E3606" s="14">
        <v>885063</v>
      </c>
      <c r="F3606" s="16">
        <f t="shared" si="113"/>
        <v>-1.260369583019696E-2</v>
      </c>
      <c r="G3606">
        <f t="shared" si="112"/>
        <v>2017</v>
      </c>
    </row>
    <row r="3607" spans="1:7" x14ac:dyDescent="0.2">
      <c r="A3607" s="11" t="s">
        <v>265</v>
      </c>
      <c r="B3607" s="12">
        <v>42873</v>
      </c>
      <c r="C3607" s="15">
        <v>55.43</v>
      </c>
      <c r="D3607" s="13">
        <v>5155.8568999999998</v>
      </c>
      <c r="E3607" s="14">
        <v>757198</v>
      </c>
      <c r="F3607" s="16">
        <f t="shared" si="113"/>
        <v>4.3391859803034961E-3</v>
      </c>
      <c r="G3607">
        <f t="shared" si="112"/>
        <v>2017</v>
      </c>
    </row>
    <row r="3608" spans="1:7" x14ac:dyDescent="0.2">
      <c r="A3608" s="11" t="s">
        <v>265</v>
      </c>
      <c r="B3608" s="12">
        <v>42874</v>
      </c>
      <c r="C3608" s="15">
        <v>54.7</v>
      </c>
      <c r="D3608" s="13">
        <v>5087.9555</v>
      </c>
      <c r="E3608" s="14">
        <v>851890</v>
      </c>
      <c r="F3608" s="16">
        <f t="shared" si="113"/>
        <v>-1.3257254003777745E-2</v>
      </c>
      <c r="G3608">
        <f t="shared" si="112"/>
        <v>2017</v>
      </c>
    </row>
    <row r="3609" spans="1:7" x14ac:dyDescent="0.2">
      <c r="A3609" s="11" t="s">
        <v>265</v>
      </c>
      <c r="B3609" s="12">
        <v>42877</v>
      </c>
      <c r="C3609" s="15">
        <v>54.14</v>
      </c>
      <c r="D3609" s="13">
        <v>5035.8667999999998</v>
      </c>
      <c r="E3609" s="14">
        <v>981489</v>
      </c>
      <c r="F3609" s="16">
        <f t="shared" si="113"/>
        <v>-1.0290425241780421E-2</v>
      </c>
      <c r="G3609">
        <f t="shared" si="112"/>
        <v>2017</v>
      </c>
    </row>
    <row r="3610" spans="1:7" x14ac:dyDescent="0.2">
      <c r="A3610" s="11" t="s">
        <v>265</v>
      </c>
      <c r="B3610" s="12">
        <v>42878</v>
      </c>
      <c r="C3610" s="15">
        <v>54.47</v>
      </c>
      <c r="D3610" s="13">
        <v>5066.5618999999997</v>
      </c>
      <c r="E3610" s="14">
        <v>1185551</v>
      </c>
      <c r="F3610" s="16">
        <f t="shared" si="113"/>
        <v>6.076807209427857E-3</v>
      </c>
      <c r="G3610">
        <f t="shared" si="112"/>
        <v>2017</v>
      </c>
    </row>
    <row r="3611" spans="1:7" x14ac:dyDescent="0.2">
      <c r="A3611" s="11" t="s">
        <v>265</v>
      </c>
      <c r="B3611" s="12">
        <v>42879</v>
      </c>
      <c r="C3611" s="15">
        <v>55</v>
      </c>
      <c r="D3611" s="13">
        <v>5115.8602000000001</v>
      </c>
      <c r="E3611" s="14">
        <v>546251</v>
      </c>
      <c r="F3611" s="16">
        <f t="shared" si="113"/>
        <v>9.6830938368878423E-3</v>
      </c>
      <c r="G3611">
        <f t="shared" si="112"/>
        <v>2017</v>
      </c>
    </row>
    <row r="3612" spans="1:7" x14ac:dyDescent="0.2">
      <c r="A3612" s="11" t="s">
        <v>265</v>
      </c>
      <c r="B3612" s="12">
        <v>42880</v>
      </c>
      <c r="C3612" s="15">
        <v>55.38</v>
      </c>
      <c r="D3612" s="13">
        <v>5151.2061999999996</v>
      </c>
      <c r="E3612" s="14">
        <v>548457</v>
      </c>
      <c r="F3612" s="16">
        <f t="shared" si="113"/>
        <v>6.8853325103449374E-3</v>
      </c>
      <c r="G3612">
        <f t="shared" si="112"/>
        <v>2017</v>
      </c>
    </row>
    <row r="3613" spans="1:7" x14ac:dyDescent="0.2">
      <c r="A3613" s="11" t="s">
        <v>265</v>
      </c>
      <c r="B3613" s="12">
        <v>42881</v>
      </c>
      <c r="C3613" s="15">
        <v>54.89</v>
      </c>
      <c r="D3613" s="13">
        <v>5105.6284999999998</v>
      </c>
      <c r="E3613" s="14">
        <v>832828</v>
      </c>
      <c r="F3613" s="16">
        <f t="shared" si="113"/>
        <v>-8.8873351810180266E-3</v>
      </c>
      <c r="G3613">
        <f t="shared" si="112"/>
        <v>2017</v>
      </c>
    </row>
    <row r="3614" spans="1:7" x14ac:dyDescent="0.2">
      <c r="A3614" s="11" t="s">
        <v>265</v>
      </c>
      <c r="B3614" s="12">
        <v>42885</v>
      </c>
      <c r="C3614" s="15">
        <v>54.66</v>
      </c>
      <c r="D3614" s="13">
        <v>5084.2349000000004</v>
      </c>
      <c r="E3614" s="14">
        <v>360264</v>
      </c>
      <c r="F3614" s="16">
        <f t="shared" si="113"/>
        <v>-4.1990020618759326E-3</v>
      </c>
      <c r="G3614">
        <f t="shared" si="112"/>
        <v>2017</v>
      </c>
    </row>
    <row r="3615" spans="1:7" x14ac:dyDescent="0.2">
      <c r="A3615" s="11" t="s">
        <v>265</v>
      </c>
      <c r="B3615" s="12">
        <v>42886</v>
      </c>
      <c r="C3615" s="15">
        <v>54.3</v>
      </c>
      <c r="D3615" s="13">
        <v>5050.7493000000004</v>
      </c>
      <c r="E3615" s="14">
        <v>743229</v>
      </c>
      <c r="F3615" s="16">
        <f t="shared" si="113"/>
        <v>-6.6079535600322408E-3</v>
      </c>
      <c r="G3615">
        <f t="shared" si="112"/>
        <v>2017</v>
      </c>
    </row>
    <row r="3616" spans="1:7" x14ac:dyDescent="0.2">
      <c r="A3616" s="11" t="s">
        <v>265</v>
      </c>
      <c r="B3616" s="12">
        <v>42887</v>
      </c>
      <c r="C3616" s="15">
        <v>55.64</v>
      </c>
      <c r="D3616" s="13">
        <v>5175.3901999999998</v>
      </c>
      <c r="E3616" s="14">
        <v>958262</v>
      </c>
      <c r="F3616" s="16">
        <f t="shared" si="113"/>
        <v>2.437814011535254E-2</v>
      </c>
      <c r="G3616">
        <f t="shared" si="112"/>
        <v>2017</v>
      </c>
    </row>
    <row r="3617" spans="1:7" x14ac:dyDescent="0.2">
      <c r="A3617" s="11" t="s">
        <v>265</v>
      </c>
      <c r="B3617" s="12">
        <v>42888</v>
      </c>
      <c r="C3617" s="15">
        <v>55.46</v>
      </c>
      <c r="D3617" s="13">
        <v>5158.6473999999998</v>
      </c>
      <c r="E3617" s="14">
        <v>739550</v>
      </c>
      <c r="F3617" s="16">
        <f t="shared" si="113"/>
        <v>-3.2403268676102033E-3</v>
      </c>
      <c r="G3617">
        <f t="shared" si="112"/>
        <v>2017</v>
      </c>
    </row>
    <row r="3618" spans="1:7" x14ac:dyDescent="0.2">
      <c r="A3618" s="11" t="s">
        <v>265</v>
      </c>
      <c r="B3618" s="12">
        <v>42891</v>
      </c>
      <c r="C3618" s="15">
        <v>54.93</v>
      </c>
      <c r="D3618" s="13">
        <v>5109.3491000000004</v>
      </c>
      <c r="E3618" s="14">
        <v>757546</v>
      </c>
      <c r="F3618" s="16">
        <f t="shared" si="113"/>
        <v>-9.6023928331029681E-3</v>
      </c>
      <c r="G3618">
        <f t="shared" si="112"/>
        <v>2017</v>
      </c>
    </row>
    <row r="3619" spans="1:7" x14ac:dyDescent="0.2">
      <c r="A3619" s="11" t="s">
        <v>265</v>
      </c>
      <c r="B3619" s="12">
        <v>42892</v>
      </c>
      <c r="C3619" s="15">
        <v>55</v>
      </c>
      <c r="D3619" s="13">
        <v>5115.8602000000001</v>
      </c>
      <c r="E3619" s="14">
        <v>603327</v>
      </c>
      <c r="F3619" s="16">
        <f t="shared" si="113"/>
        <v>1.2735378779419734E-3</v>
      </c>
      <c r="G3619">
        <f t="shared" si="112"/>
        <v>2017</v>
      </c>
    </row>
    <row r="3620" spans="1:7" x14ac:dyDescent="0.2">
      <c r="A3620" s="11" t="s">
        <v>265</v>
      </c>
      <c r="B3620" s="12">
        <v>42893</v>
      </c>
      <c r="C3620" s="15">
        <v>54.18</v>
      </c>
      <c r="D3620" s="13">
        <v>5039.5874000000003</v>
      </c>
      <c r="E3620" s="14">
        <v>632226</v>
      </c>
      <c r="F3620" s="16">
        <f t="shared" si="113"/>
        <v>-1.5021348575521828E-2</v>
      </c>
      <c r="G3620">
        <f t="shared" si="112"/>
        <v>2017</v>
      </c>
    </row>
    <row r="3621" spans="1:7" x14ac:dyDescent="0.2">
      <c r="A3621" s="11" t="s">
        <v>265</v>
      </c>
      <c r="B3621" s="12">
        <v>42894</v>
      </c>
      <c r="C3621" s="15">
        <v>54.56</v>
      </c>
      <c r="D3621" s="13">
        <v>5074.9332999999997</v>
      </c>
      <c r="E3621" s="14">
        <v>530524</v>
      </c>
      <c r="F3621" s="16">
        <f t="shared" si="113"/>
        <v>6.9891768782575671E-3</v>
      </c>
      <c r="G3621">
        <f t="shared" si="112"/>
        <v>2017</v>
      </c>
    </row>
    <row r="3622" spans="1:7" x14ac:dyDescent="0.2">
      <c r="A3622" s="11" t="s">
        <v>265</v>
      </c>
      <c r="B3622" s="12">
        <v>42895</v>
      </c>
      <c r="C3622" s="15">
        <v>55.98</v>
      </c>
      <c r="D3622" s="13">
        <v>5207.0155000000004</v>
      </c>
      <c r="E3622" s="14">
        <v>721756</v>
      </c>
      <c r="F3622" s="16">
        <f t="shared" si="113"/>
        <v>2.5693470552100667E-2</v>
      </c>
      <c r="G3622">
        <f t="shared" si="112"/>
        <v>2017</v>
      </c>
    </row>
    <row r="3623" spans="1:7" x14ac:dyDescent="0.2">
      <c r="A3623" s="11" t="s">
        <v>265</v>
      </c>
      <c r="B3623" s="12">
        <v>42898</v>
      </c>
      <c r="C3623" s="15">
        <v>57.21</v>
      </c>
      <c r="D3623" s="13">
        <v>5321.4247999999998</v>
      </c>
      <c r="E3623" s="14">
        <v>1028241</v>
      </c>
      <c r="F3623" s="16">
        <f t="shared" si="113"/>
        <v>2.1734224193129897E-2</v>
      </c>
      <c r="G3623">
        <f t="shared" si="112"/>
        <v>2017</v>
      </c>
    </row>
    <row r="3624" spans="1:7" x14ac:dyDescent="0.2">
      <c r="A3624" s="11" t="s">
        <v>265</v>
      </c>
      <c r="B3624" s="12">
        <v>42899</v>
      </c>
      <c r="C3624" s="15">
        <v>57.31</v>
      </c>
      <c r="D3624" s="13">
        <v>5330.7263000000003</v>
      </c>
      <c r="E3624" s="14">
        <v>916174</v>
      </c>
      <c r="F3624" s="16">
        <f t="shared" si="113"/>
        <v>1.7464202832086625E-3</v>
      </c>
      <c r="G3624">
        <f t="shared" si="112"/>
        <v>2017</v>
      </c>
    </row>
    <row r="3625" spans="1:7" x14ac:dyDescent="0.2">
      <c r="A3625" s="11" t="s">
        <v>265</v>
      </c>
      <c r="B3625" s="12">
        <v>42900</v>
      </c>
      <c r="C3625" s="15">
        <v>56.91</v>
      </c>
      <c r="D3625" s="13">
        <v>5293.5199000000002</v>
      </c>
      <c r="E3625" s="14">
        <v>987015</v>
      </c>
      <c r="F3625" s="16">
        <f t="shared" si="113"/>
        <v>-7.0040559486136992E-3</v>
      </c>
      <c r="G3625">
        <f t="shared" si="112"/>
        <v>2017</v>
      </c>
    </row>
    <row r="3626" spans="1:7" x14ac:dyDescent="0.2">
      <c r="A3626" s="11" t="s">
        <v>265</v>
      </c>
      <c r="B3626" s="12">
        <v>42901</v>
      </c>
      <c r="C3626" s="15">
        <v>56.09</v>
      </c>
      <c r="D3626" s="13">
        <v>5217.2470999999996</v>
      </c>
      <c r="E3626" s="14">
        <v>654643</v>
      </c>
      <c r="F3626" s="16">
        <f t="shared" si="113"/>
        <v>-1.4513529094786815E-2</v>
      </c>
      <c r="G3626">
        <f t="shared" si="112"/>
        <v>2017</v>
      </c>
    </row>
    <row r="3627" spans="1:7" x14ac:dyDescent="0.2">
      <c r="A3627" s="11" t="s">
        <v>265</v>
      </c>
      <c r="B3627" s="12">
        <v>42902</v>
      </c>
      <c r="C3627" s="15">
        <v>56.59</v>
      </c>
      <c r="D3627" s="13">
        <v>5263.7548999999999</v>
      </c>
      <c r="E3627" s="14">
        <v>847524</v>
      </c>
      <c r="F3627" s="16">
        <f t="shared" si="113"/>
        <v>8.8747476341869327E-3</v>
      </c>
      <c r="G3627">
        <f t="shared" si="112"/>
        <v>2017</v>
      </c>
    </row>
    <row r="3628" spans="1:7" x14ac:dyDescent="0.2">
      <c r="A3628" s="11" t="s">
        <v>265</v>
      </c>
      <c r="B3628" s="12">
        <v>42905</v>
      </c>
      <c r="C3628" s="15">
        <v>56.87</v>
      </c>
      <c r="D3628" s="13">
        <v>5289.7992999999997</v>
      </c>
      <c r="E3628" s="14">
        <v>919166</v>
      </c>
      <c r="F3628" s="16">
        <f t="shared" si="113"/>
        <v>4.9356701642757897E-3</v>
      </c>
      <c r="G3628">
        <f t="shared" si="112"/>
        <v>2017</v>
      </c>
    </row>
    <row r="3629" spans="1:7" x14ac:dyDescent="0.2">
      <c r="A3629" s="11" t="s">
        <v>265</v>
      </c>
      <c r="B3629" s="12">
        <v>42906</v>
      </c>
      <c r="C3629" s="15">
        <v>57.73</v>
      </c>
      <c r="D3629" s="13">
        <v>5369.7927</v>
      </c>
      <c r="E3629" s="14">
        <v>1046046</v>
      </c>
      <c r="F3629" s="16">
        <f t="shared" si="113"/>
        <v>1.5009007754133935E-2</v>
      </c>
      <c r="G3629">
        <f t="shared" si="112"/>
        <v>2017</v>
      </c>
    </row>
    <row r="3630" spans="1:7" x14ac:dyDescent="0.2">
      <c r="A3630" s="11" t="s">
        <v>265</v>
      </c>
      <c r="B3630" s="12">
        <v>42907</v>
      </c>
      <c r="C3630" s="15">
        <v>57.82</v>
      </c>
      <c r="D3630" s="13">
        <v>5378.1641</v>
      </c>
      <c r="E3630" s="14">
        <v>861004</v>
      </c>
      <c r="F3630" s="16">
        <f t="shared" si="113"/>
        <v>1.5577675153578593E-3</v>
      </c>
      <c r="G3630">
        <f t="shared" si="112"/>
        <v>2017</v>
      </c>
    </row>
    <row r="3631" spans="1:7" x14ac:dyDescent="0.2">
      <c r="A3631" s="11" t="s">
        <v>265</v>
      </c>
      <c r="B3631" s="12">
        <v>42908</v>
      </c>
      <c r="C3631" s="15">
        <v>59.61</v>
      </c>
      <c r="D3631" s="13">
        <v>5544.6620999999996</v>
      </c>
      <c r="E3631" s="14">
        <v>928396</v>
      </c>
      <c r="F3631" s="16">
        <f t="shared" si="113"/>
        <v>3.0488608643635253E-2</v>
      </c>
      <c r="G3631">
        <f t="shared" si="112"/>
        <v>2017</v>
      </c>
    </row>
    <row r="3632" spans="1:7" x14ac:dyDescent="0.2">
      <c r="A3632" s="11" t="s">
        <v>265</v>
      </c>
      <c r="B3632" s="12">
        <v>42909</v>
      </c>
      <c r="C3632" s="15">
        <v>59.97</v>
      </c>
      <c r="D3632" s="13">
        <v>5578.1477999999997</v>
      </c>
      <c r="E3632" s="14">
        <v>2094159</v>
      </c>
      <c r="F3632" s="16">
        <f t="shared" si="113"/>
        <v>6.0210919485832E-3</v>
      </c>
      <c r="G3632">
        <f t="shared" si="112"/>
        <v>2017</v>
      </c>
    </row>
    <row r="3633" spans="1:7" x14ac:dyDescent="0.2">
      <c r="A3633" s="11" t="s">
        <v>265</v>
      </c>
      <c r="B3633" s="12">
        <v>42912</v>
      </c>
      <c r="C3633" s="15">
        <v>60.24</v>
      </c>
      <c r="D3633" s="13">
        <v>5603.2619999999997</v>
      </c>
      <c r="E3633" s="14">
        <v>452423</v>
      </c>
      <c r="F3633" s="16">
        <f t="shared" si="113"/>
        <v>4.4921463112197642E-3</v>
      </c>
      <c r="G3633">
        <f t="shared" si="112"/>
        <v>2017</v>
      </c>
    </row>
    <row r="3634" spans="1:7" x14ac:dyDescent="0.2">
      <c r="A3634" s="11" t="s">
        <v>265</v>
      </c>
      <c r="B3634" s="12">
        <v>42913</v>
      </c>
      <c r="C3634" s="15">
        <v>59.65</v>
      </c>
      <c r="D3634" s="13">
        <v>5548.3827000000001</v>
      </c>
      <c r="E3634" s="14">
        <v>624356</v>
      </c>
      <c r="F3634" s="16">
        <f t="shared" si="113"/>
        <v>-9.8424349477131221E-3</v>
      </c>
      <c r="G3634">
        <f t="shared" si="112"/>
        <v>2017</v>
      </c>
    </row>
    <row r="3635" spans="1:7" x14ac:dyDescent="0.2">
      <c r="A3635" s="11" t="s">
        <v>265</v>
      </c>
      <c r="B3635" s="12">
        <v>42914</v>
      </c>
      <c r="C3635" s="15">
        <v>60.26</v>
      </c>
      <c r="D3635" s="13">
        <v>5605.1223</v>
      </c>
      <c r="E3635" s="14">
        <v>586467</v>
      </c>
      <c r="F3635" s="16">
        <f t="shared" si="113"/>
        <v>1.0174385158229968E-2</v>
      </c>
      <c r="G3635">
        <f t="shared" si="112"/>
        <v>2017</v>
      </c>
    </row>
    <row r="3636" spans="1:7" x14ac:dyDescent="0.2">
      <c r="A3636" s="11" t="s">
        <v>265</v>
      </c>
      <c r="B3636" s="12">
        <v>42915</v>
      </c>
      <c r="C3636" s="15">
        <v>60.58</v>
      </c>
      <c r="D3636" s="13">
        <v>5634.8873000000003</v>
      </c>
      <c r="E3636" s="14">
        <v>599233</v>
      </c>
      <c r="F3636" s="16">
        <f t="shared" si="113"/>
        <v>5.2962718969360844E-3</v>
      </c>
      <c r="G3636">
        <f t="shared" si="112"/>
        <v>2017</v>
      </c>
    </row>
    <row r="3637" spans="1:7" x14ac:dyDescent="0.2">
      <c r="A3637" s="11" t="s">
        <v>265</v>
      </c>
      <c r="B3637" s="12">
        <v>42916</v>
      </c>
      <c r="C3637" s="15">
        <v>60.37</v>
      </c>
      <c r="D3637" s="13">
        <v>5615.3540000000003</v>
      </c>
      <c r="E3637" s="14">
        <v>612984</v>
      </c>
      <c r="F3637" s="16">
        <f t="shared" si="113"/>
        <v>-3.4725127907565068E-3</v>
      </c>
      <c r="G3637">
        <f t="shared" si="112"/>
        <v>2017</v>
      </c>
    </row>
    <row r="3638" spans="1:7" x14ac:dyDescent="0.2">
      <c r="A3638" s="11" t="s">
        <v>265</v>
      </c>
      <c r="B3638" s="12">
        <v>42919</v>
      </c>
      <c r="C3638" s="15">
        <v>60.58</v>
      </c>
      <c r="D3638" s="13">
        <v>5634.8873000000003</v>
      </c>
      <c r="E3638" s="14">
        <v>190515</v>
      </c>
      <c r="F3638" s="16">
        <f t="shared" si="113"/>
        <v>3.4725127907564235E-3</v>
      </c>
      <c r="G3638">
        <f t="shared" si="112"/>
        <v>2017</v>
      </c>
    </row>
    <row r="3639" spans="1:7" x14ac:dyDescent="0.2">
      <c r="A3639" s="11" t="s">
        <v>265</v>
      </c>
      <c r="B3639" s="12">
        <v>42921</v>
      </c>
      <c r="C3639" s="15">
        <v>60.34</v>
      </c>
      <c r="D3639" s="13">
        <v>5612.5635000000002</v>
      </c>
      <c r="E3639" s="14">
        <v>373664</v>
      </c>
      <c r="F3639" s="16">
        <f t="shared" si="113"/>
        <v>-3.9695718681761263E-3</v>
      </c>
      <c r="G3639">
        <f t="shared" si="112"/>
        <v>2017</v>
      </c>
    </row>
    <row r="3640" spans="1:7" x14ac:dyDescent="0.2">
      <c r="A3640" s="11" t="s">
        <v>265</v>
      </c>
      <c r="B3640" s="12">
        <v>42922</v>
      </c>
      <c r="C3640" s="15">
        <v>57.89</v>
      </c>
      <c r="D3640" s="13">
        <v>5384.6751999999997</v>
      </c>
      <c r="E3640" s="14">
        <v>610863</v>
      </c>
      <c r="F3640" s="16">
        <f t="shared" si="113"/>
        <v>-4.1450575640001833E-2</v>
      </c>
      <c r="G3640">
        <f t="shared" si="112"/>
        <v>2017</v>
      </c>
    </row>
    <row r="3641" spans="1:7" x14ac:dyDescent="0.2">
      <c r="A3641" s="11" t="s">
        <v>265</v>
      </c>
      <c r="B3641" s="12">
        <v>42923</v>
      </c>
      <c r="C3641" s="15">
        <v>58.43</v>
      </c>
      <c r="D3641" s="13">
        <v>5434.9036999999998</v>
      </c>
      <c r="E3641" s="14">
        <v>708147</v>
      </c>
      <c r="F3641" s="16">
        <f t="shared" si="113"/>
        <v>9.284798475432305E-3</v>
      </c>
      <c r="G3641">
        <f t="shared" si="112"/>
        <v>2017</v>
      </c>
    </row>
    <row r="3642" spans="1:7" x14ac:dyDescent="0.2">
      <c r="A3642" s="11" t="s">
        <v>265</v>
      </c>
      <c r="B3642" s="12">
        <v>42926</v>
      </c>
      <c r="C3642" s="15">
        <v>57.78</v>
      </c>
      <c r="D3642" s="13">
        <v>5374.4435000000003</v>
      </c>
      <c r="E3642" s="14">
        <v>511619</v>
      </c>
      <c r="F3642" s="16">
        <f t="shared" si="113"/>
        <v>-1.1186761528256458E-2</v>
      </c>
      <c r="G3642">
        <f t="shared" si="112"/>
        <v>2017</v>
      </c>
    </row>
    <row r="3643" spans="1:7" x14ac:dyDescent="0.2">
      <c r="A3643" s="11" t="s">
        <v>265</v>
      </c>
      <c r="B3643" s="12">
        <v>42927</v>
      </c>
      <c r="C3643" s="15">
        <v>57.85</v>
      </c>
      <c r="D3643" s="13">
        <v>5380.9546</v>
      </c>
      <c r="E3643" s="14">
        <v>421116</v>
      </c>
      <c r="F3643" s="16">
        <f t="shared" si="113"/>
        <v>1.2107586015964969E-3</v>
      </c>
      <c r="G3643">
        <f t="shared" si="112"/>
        <v>2017</v>
      </c>
    </row>
    <row r="3644" spans="1:7" x14ac:dyDescent="0.2">
      <c r="A3644" s="11" t="s">
        <v>265</v>
      </c>
      <c r="B3644" s="12">
        <v>42928</v>
      </c>
      <c r="C3644" s="15">
        <v>58.24</v>
      </c>
      <c r="D3644" s="13">
        <v>5417.2307000000001</v>
      </c>
      <c r="E3644" s="14">
        <v>376343</v>
      </c>
      <c r="F3644" s="16">
        <f t="shared" si="113"/>
        <v>6.7189502487450094E-3</v>
      </c>
      <c r="G3644">
        <f t="shared" si="112"/>
        <v>2017</v>
      </c>
    </row>
    <row r="3645" spans="1:7" x14ac:dyDescent="0.2">
      <c r="A3645" s="11" t="s">
        <v>265</v>
      </c>
      <c r="B3645" s="12">
        <v>42929</v>
      </c>
      <c r="C3645" s="15">
        <v>57.9</v>
      </c>
      <c r="D3645" s="13">
        <v>5385.6054000000004</v>
      </c>
      <c r="E3645" s="14">
        <v>322352</v>
      </c>
      <c r="F3645" s="16">
        <f t="shared" si="113"/>
        <v>-5.8550193094810609E-3</v>
      </c>
      <c r="G3645">
        <f t="shared" si="112"/>
        <v>2017</v>
      </c>
    </row>
    <row r="3646" spans="1:7" x14ac:dyDescent="0.2">
      <c r="A3646" s="11" t="s">
        <v>265</v>
      </c>
      <c r="B3646" s="12">
        <v>42930</v>
      </c>
      <c r="C3646" s="15">
        <v>58.54</v>
      </c>
      <c r="D3646" s="13">
        <v>5445.1354000000001</v>
      </c>
      <c r="E3646" s="14">
        <v>467563</v>
      </c>
      <c r="F3646" s="16">
        <f t="shared" si="113"/>
        <v>1.0992896684790299E-2</v>
      </c>
      <c r="G3646">
        <f t="shared" si="112"/>
        <v>2017</v>
      </c>
    </row>
    <row r="3647" spans="1:7" x14ac:dyDescent="0.2">
      <c r="A3647" s="11" t="s">
        <v>265</v>
      </c>
      <c r="B3647" s="12">
        <v>42933</v>
      </c>
      <c r="C3647" s="15">
        <v>58.45</v>
      </c>
      <c r="D3647" s="13">
        <v>5436.7640000000001</v>
      </c>
      <c r="E3647" s="14">
        <v>492814</v>
      </c>
      <c r="F3647" s="16">
        <f t="shared" si="113"/>
        <v>-1.5385933456622638E-3</v>
      </c>
      <c r="G3647">
        <f t="shared" si="112"/>
        <v>2017</v>
      </c>
    </row>
    <row r="3648" spans="1:7" x14ac:dyDescent="0.2">
      <c r="A3648" s="11" t="s">
        <v>265</v>
      </c>
      <c r="B3648" s="12">
        <v>42934</v>
      </c>
      <c r="C3648" s="15">
        <v>57.45</v>
      </c>
      <c r="D3648" s="13">
        <v>5343.7483000000002</v>
      </c>
      <c r="E3648" s="14">
        <v>1040186</v>
      </c>
      <c r="F3648" s="16">
        <f t="shared" si="113"/>
        <v>-1.7256683623312674E-2</v>
      </c>
      <c r="G3648">
        <f t="shared" si="112"/>
        <v>2017</v>
      </c>
    </row>
    <row r="3649" spans="1:7" x14ac:dyDescent="0.2">
      <c r="A3649" s="11" t="s">
        <v>265</v>
      </c>
      <c r="B3649" s="12">
        <v>42935</v>
      </c>
      <c r="C3649" s="15">
        <v>56.93</v>
      </c>
      <c r="D3649" s="13">
        <v>5295.3801999999996</v>
      </c>
      <c r="E3649" s="14">
        <v>982445</v>
      </c>
      <c r="F3649" s="16">
        <f t="shared" si="113"/>
        <v>-9.0925613317742338E-3</v>
      </c>
      <c r="G3649">
        <f t="shared" si="112"/>
        <v>2017</v>
      </c>
    </row>
    <row r="3650" spans="1:7" x14ac:dyDescent="0.2">
      <c r="A3650" s="11" t="s">
        <v>265</v>
      </c>
      <c r="B3650" s="12">
        <v>42936</v>
      </c>
      <c r="C3650" s="15">
        <v>57.61</v>
      </c>
      <c r="D3650" s="13">
        <v>5358.6307999999999</v>
      </c>
      <c r="E3650" s="14">
        <v>721405</v>
      </c>
      <c r="F3650" s="16">
        <f t="shared" si="113"/>
        <v>1.187372078130121E-2</v>
      </c>
      <c r="G3650">
        <f t="shared" si="112"/>
        <v>2017</v>
      </c>
    </row>
    <row r="3651" spans="1:7" x14ac:dyDescent="0.2">
      <c r="A3651" s="11" t="s">
        <v>265</v>
      </c>
      <c r="B3651" s="12">
        <v>42937</v>
      </c>
      <c r="C3651" s="15">
        <v>58.11</v>
      </c>
      <c r="D3651" s="13">
        <v>5405.1387000000004</v>
      </c>
      <c r="E3651" s="14">
        <v>456331</v>
      </c>
      <c r="F3651" s="16">
        <f t="shared" si="113"/>
        <v>8.6416023427223574E-3</v>
      </c>
      <c r="G3651">
        <f t="shared" ref="G3651:G3714" si="114">YEAR(B3651)</f>
        <v>2017</v>
      </c>
    </row>
    <row r="3652" spans="1:7" x14ac:dyDescent="0.2">
      <c r="A3652" s="11" t="s">
        <v>265</v>
      </c>
      <c r="B3652" s="12">
        <v>42940</v>
      </c>
      <c r="C3652" s="15">
        <v>58.1</v>
      </c>
      <c r="D3652" s="13">
        <v>5404.2084999999997</v>
      </c>
      <c r="E3652" s="14">
        <v>519360</v>
      </c>
      <c r="F3652" s="16">
        <f t="shared" ref="F3652:F3715" si="115">IF(A3652&lt;&gt;A3651,"",LN(C3652/C3651))</f>
        <v>-1.7210222914861573E-4</v>
      </c>
      <c r="G3652">
        <f t="shared" si="114"/>
        <v>2017</v>
      </c>
    </row>
    <row r="3653" spans="1:7" x14ac:dyDescent="0.2">
      <c r="A3653" s="11" t="s">
        <v>265</v>
      </c>
      <c r="B3653" s="12">
        <v>42941</v>
      </c>
      <c r="C3653" s="15">
        <v>57.28</v>
      </c>
      <c r="D3653" s="13">
        <v>5327.9357</v>
      </c>
      <c r="E3653" s="14">
        <v>979952</v>
      </c>
      <c r="F3653" s="16">
        <f t="shared" si="115"/>
        <v>-1.4214141205475378E-2</v>
      </c>
      <c r="G3653">
        <f t="shared" si="114"/>
        <v>2017</v>
      </c>
    </row>
    <row r="3654" spans="1:7" x14ac:dyDescent="0.2">
      <c r="A3654" s="11" t="s">
        <v>265</v>
      </c>
      <c r="B3654" s="12">
        <v>42942</v>
      </c>
      <c r="C3654" s="15">
        <v>56.64</v>
      </c>
      <c r="D3654" s="13">
        <v>5268.4057000000003</v>
      </c>
      <c r="E3654" s="14">
        <v>610827</v>
      </c>
      <c r="F3654" s="16">
        <f t="shared" si="115"/>
        <v>-1.1236073266925842E-2</v>
      </c>
      <c r="G3654">
        <f t="shared" si="114"/>
        <v>2017</v>
      </c>
    </row>
    <row r="3655" spans="1:7" x14ac:dyDescent="0.2">
      <c r="A3655" s="11" t="s">
        <v>265</v>
      </c>
      <c r="B3655" s="12">
        <v>42943</v>
      </c>
      <c r="C3655" s="15">
        <v>56.49</v>
      </c>
      <c r="D3655" s="13">
        <v>5254.4533000000001</v>
      </c>
      <c r="E3655" s="14">
        <v>1117824</v>
      </c>
      <c r="F3655" s="16">
        <f t="shared" si="115"/>
        <v>-2.6518180482936072E-3</v>
      </c>
      <c r="G3655">
        <f t="shared" si="114"/>
        <v>2017</v>
      </c>
    </row>
    <row r="3656" spans="1:7" x14ac:dyDescent="0.2">
      <c r="A3656" s="11" t="s">
        <v>265</v>
      </c>
      <c r="B3656" s="12">
        <v>42944</v>
      </c>
      <c r="C3656" s="15">
        <v>47.73</v>
      </c>
      <c r="D3656" s="13">
        <v>4466.0556999999999</v>
      </c>
      <c r="E3656" s="14">
        <v>3638964</v>
      </c>
      <c r="F3656" s="16">
        <f t="shared" si="115"/>
        <v>-0.16850350031936562</v>
      </c>
      <c r="G3656">
        <f t="shared" si="114"/>
        <v>2017</v>
      </c>
    </row>
    <row r="3657" spans="1:7" x14ac:dyDescent="0.2">
      <c r="A3657" s="11" t="s">
        <v>265</v>
      </c>
      <c r="B3657" s="12">
        <v>42947</v>
      </c>
      <c r="C3657" s="15">
        <v>46.98</v>
      </c>
      <c r="D3657" s="13">
        <v>4395.8788000000004</v>
      </c>
      <c r="E3657" s="14">
        <v>1570903</v>
      </c>
      <c r="F3657" s="16">
        <f t="shared" si="115"/>
        <v>-1.5838151787038467E-2</v>
      </c>
      <c r="G3657">
        <f t="shared" si="114"/>
        <v>2017</v>
      </c>
    </row>
    <row r="3658" spans="1:7" x14ac:dyDescent="0.2">
      <c r="A3658" s="11" t="s">
        <v>265</v>
      </c>
      <c r="B3658" s="12">
        <v>42948</v>
      </c>
      <c r="C3658" s="15">
        <v>45.71</v>
      </c>
      <c r="D3658" s="13">
        <v>4277.0460000000003</v>
      </c>
      <c r="E3658" s="14">
        <v>2430101</v>
      </c>
      <c r="F3658" s="16">
        <f t="shared" si="115"/>
        <v>-2.7404886887113615E-2</v>
      </c>
      <c r="G3658">
        <f t="shared" si="114"/>
        <v>2017</v>
      </c>
    </row>
    <row r="3659" spans="1:7" x14ac:dyDescent="0.2">
      <c r="A3659" s="11" t="s">
        <v>265</v>
      </c>
      <c r="B3659" s="12">
        <v>42949</v>
      </c>
      <c r="C3659" s="15">
        <v>44.97</v>
      </c>
      <c r="D3659" s="13">
        <v>4207.8047999999999</v>
      </c>
      <c r="E3659" s="14">
        <v>2503291</v>
      </c>
      <c r="F3659" s="16">
        <f t="shared" si="115"/>
        <v>-1.6321491561037054E-2</v>
      </c>
      <c r="G3659">
        <f t="shared" si="114"/>
        <v>2017</v>
      </c>
    </row>
    <row r="3660" spans="1:7" x14ac:dyDescent="0.2">
      <c r="A3660" s="11" t="s">
        <v>265</v>
      </c>
      <c r="B3660" s="12">
        <v>42950</v>
      </c>
      <c r="C3660" s="15">
        <v>44.37</v>
      </c>
      <c r="D3660" s="13">
        <v>4151.6633000000002</v>
      </c>
      <c r="E3660" s="14">
        <v>2529411</v>
      </c>
      <c r="F3660" s="16">
        <f t="shared" si="115"/>
        <v>-1.3432035391797903E-2</v>
      </c>
      <c r="G3660">
        <f t="shared" si="114"/>
        <v>2017</v>
      </c>
    </row>
    <row r="3661" spans="1:7" x14ac:dyDescent="0.2">
      <c r="A3661" s="11" t="s">
        <v>265</v>
      </c>
      <c r="B3661" s="12">
        <v>42951</v>
      </c>
      <c r="C3661" s="15">
        <v>44.42</v>
      </c>
      <c r="D3661" s="13">
        <v>4156.3418000000001</v>
      </c>
      <c r="E3661" s="14">
        <v>1195530</v>
      </c>
      <c r="F3661" s="16">
        <f t="shared" si="115"/>
        <v>1.1262530754633498E-3</v>
      </c>
      <c r="G3661">
        <f t="shared" si="114"/>
        <v>2017</v>
      </c>
    </row>
    <row r="3662" spans="1:7" x14ac:dyDescent="0.2">
      <c r="A3662" s="11" t="s">
        <v>265</v>
      </c>
      <c r="B3662" s="12">
        <v>42954</v>
      </c>
      <c r="C3662" s="15">
        <v>43.91</v>
      </c>
      <c r="D3662" s="13">
        <v>4108.6215000000002</v>
      </c>
      <c r="E3662" s="14">
        <v>933805</v>
      </c>
      <c r="F3662" s="16">
        <f t="shared" si="115"/>
        <v>-1.1547733892655372E-2</v>
      </c>
      <c r="G3662">
        <f t="shared" si="114"/>
        <v>2017</v>
      </c>
    </row>
    <row r="3663" spans="1:7" x14ac:dyDescent="0.2">
      <c r="A3663" s="11" t="s">
        <v>265</v>
      </c>
      <c r="B3663" s="12">
        <v>42955</v>
      </c>
      <c r="C3663" s="15">
        <v>44.3</v>
      </c>
      <c r="D3663" s="13">
        <v>4145.1135000000004</v>
      </c>
      <c r="E3663" s="14">
        <v>1846131</v>
      </c>
      <c r="F3663" s="16">
        <f t="shared" si="115"/>
        <v>8.8425924774637992E-3</v>
      </c>
      <c r="G3663">
        <f t="shared" si="114"/>
        <v>2017</v>
      </c>
    </row>
    <row r="3664" spans="1:7" x14ac:dyDescent="0.2">
      <c r="A3664" s="11" t="s">
        <v>265</v>
      </c>
      <c r="B3664" s="12">
        <v>42956</v>
      </c>
      <c r="C3664" s="15">
        <v>42.71</v>
      </c>
      <c r="D3664" s="13">
        <v>3996.3384999999998</v>
      </c>
      <c r="E3664" s="14">
        <v>1666895</v>
      </c>
      <c r="F3664" s="16">
        <f t="shared" si="115"/>
        <v>-3.6551592197714686E-2</v>
      </c>
      <c r="G3664">
        <f t="shared" si="114"/>
        <v>2017</v>
      </c>
    </row>
    <row r="3665" spans="1:7" x14ac:dyDescent="0.2">
      <c r="A3665" s="11" t="s">
        <v>265</v>
      </c>
      <c r="B3665" s="12">
        <v>42957</v>
      </c>
      <c r="C3665" s="15">
        <v>42.1</v>
      </c>
      <c r="D3665" s="13">
        <v>3939.2613000000001</v>
      </c>
      <c r="E3665" s="14">
        <v>1183153</v>
      </c>
      <c r="F3665" s="16">
        <f t="shared" si="115"/>
        <v>-1.4385344165039431E-2</v>
      </c>
      <c r="G3665">
        <f t="shared" si="114"/>
        <v>2017</v>
      </c>
    </row>
    <row r="3666" spans="1:7" x14ac:dyDescent="0.2">
      <c r="A3666" s="11" t="s">
        <v>265</v>
      </c>
      <c r="B3666" s="12">
        <v>42958</v>
      </c>
      <c r="C3666" s="15">
        <v>42.76</v>
      </c>
      <c r="D3666" s="13">
        <v>4001.0169999999998</v>
      </c>
      <c r="E3666" s="14">
        <v>917314</v>
      </c>
      <c r="F3666" s="16">
        <f t="shared" si="115"/>
        <v>1.5555345468508662E-2</v>
      </c>
      <c r="G3666">
        <f t="shared" si="114"/>
        <v>2017</v>
      </c>
    </row>
    <row r="3667" spans="1:7" x14ac:dyDescent="0.2">
      <c r="A3667" s="11" t="s">
        <v>265</v>
      </c>
      <c r="B3667" s="12">
        <v>42961</v>
      </c>
      <c r="C3667" s="15">
        <v>42.93</v>
      </c>
      <c r="D3667" s="13">
        <v>4016.9236999999998</v>
      </c>
      <c r="E3667" s="14">
        <v>941269</v>
      </c>
      <c r="F3667" s="16">
        <f t="shared" si="115"/>
        <v>3.9677960796247061E-3</v>
      </c>
      <c r="G3667">
        <f t="shared" si="114"/>
        <v>2017</v>
      </c>
    </row>
    <row r="3668" spans="1:7" x14ac:dyDescent="0.2">
      <c r="A3668" s="11" t="s">
        <v>265</v>
      </c>
      <c r="B3668" s="12">
        <v>42962</v>
      </c>
      <c r="C3668" s="15">
        <v>43.22</v>
      </c>
      <c r="D3668" s="13">
        <v>4044.0587999999998</v>
      </c>
      <c r="E3668" s="14">
        <v>954809</v>
      </c>
      <c r="F3668" s="16">
        <f t="shared" si="115"/>
        <v>6.7324688422705685E-3</v>
      </c>
      <c r="G3668">
        <f t="shared" si="114"/>
        <v>2017</v>
      </c>
    </row>
    <row r="3669" spans="1:7" x14ac:dyDescent="0.2">
      <c r="A3669" s="11" t="s">
        <v>265</v>
      </c>
      <c r="B3669" s="12">
        <v>42963</v>
      </c>
      <c r="C3669" s="15">
        <v>42.89</v>
      </c>
      <c r="D3669" s="13">
        <v>4013.181</v>
      </c>
      <c r="E3669" s="14">
        <v>803063</v>
      </c>
      <c r="F3669" s="16">
        <f t="shared" si="115"/>
        <v>-7.6646525499508168E-3</v>
      </c>
      <c r="G3669">
        <f t="shared" si="114"/>
        <v>2017</v>
      </c>
    </row>
    <row r="3670" spans="1:7" x14ac:dyDescent="0.2">
      <c r="A3670" s="11" t="s">
        <v>265</v>
      </c>
      <c r="B3670" s="12">
        <v>42964</v>
      </c>
      <c r="C3670" s="15">
        <v>41.89</v>
      </c>
      <c r="D3670" s="13">
        <v>3919.6118000000001</v>
      </c>
      <c r="E3670" s="14">
        <v>737434</v>
      </c>
      <c r="F3670" s="16">
        <f t="shared" si="115"/>
        <v>-2.3591563569845538E-2</v>
      </c>
      <c r="G3670">
        <f t="shared" si="114"/>
        <v>2017</v>
      </c>
    </row>
    <row r="3671" spans="1:7" x14ac:dyDescent="0.2">
      <c r="A3671" s="11" t="s">
        <v>265</v>
      </c>
      <c r="B3671" s="12">
        <v>42965</v>
      </c>
      <c r="C3671" s="15">
        <v>42.27</v>
      </c>
      <c r="D3671" s="13">
        <v>3955.1680999999999</v>
      </c>
      <c r="E3671" s="14">
        <v>663839</v>
      </c>
      <c r="F3671" s="16">
        <f t="shared" si="115"/>
        <v>9.0304796197551735E-3</v>
      </c>
      <c r="G3671">
        <f t="shared" si="114"/>
        <v>2017</v>
      </c>
    </row>
    <row r="3672" spans="1:7" x14ac:dyDescent="0.2">
      <c r="A3672" s="11" t="s">
        <v>265</v>
      </c>
      <c r="B3672" s="12">
        <v>42968</v>
      </c>
      <c r="C3672" s="15">
        <v>42.96</v>
      </c>
      <c r="D3672" s="13">
        <v>4019.7307999999998</v>
      </c>
      <c r="E3672" s="14">
        <v>956197</v>
      </c>
      <c r="F3672" s="16">
        <f t="shared" si="115"/>
        <v>1.6191835621910761E-2</v>
      </c>
      <c r="G3672">
        <f t="shared" si="114"/>
        <v>2017</v>
      </c>
    </row>
    <row r="3673" spans="1:7" x14ac:dyDescent="0.2">
      <c r="A3673" s="11" t="s">
        <v>265</v>
      </c>
      <c r="B3673" s="12">
        <v>42969</v>
      </c>
      <c r="C3673" s="15">
        <v>43.08</v>
      </c>
      <c r="D3673" s="13">
        <v>4030.9591</v>
      </c>
      <c r="E3673" s="14">
        <v>1504314</v>
      </c>
      <c r="F3673" s="16">
        <f t="shared" si="115"/>
        <v>2.7894020875785922E-3</v>
      </c>
      <c r="G3673">
        <f t="shared" si="114"/>
        <v>2017</v>
      </c>
    </row>
    <row r="3674" spans="1:7" x14ac:dyDescent="0.2">
      <c r="A3674" s="11" t="s">
        <v>265</v>
      </c>
      <c r="B3674" s="12">
        <v>42970</v>
      </c>
      <c r="C3674" s="15">
        <v>42.89</v>
      </c>
      <c r="D3674" s="13">
        <v>4013.181</v>
      </c>
      <c r="E3674" s="14">
        <v>1157621</v>
      </c>
      <c r="F3674" s="16">
        <f t="shared" si="115"/>
        <v>-4.4201537593986946E-3</v>
      </c>
      <c r="G3674">
        <f t="shared" si="114"/>
        <v>2017</v>
      </c>
    </row>
    <row r="3675" spans="1:7" x14ac:dyDescent="0.2">
      <c r="A3675" s="11" t="s">
        <v>265</v>
      </c>
      <c r="B3675" s="12">
        <v>42971</v>
      </c>
      <c r="C3675" s="15">
        <v>42.83</v>
      </c>
      <c r="D3675" s="13">
        <v>4007.5668000000001</v>
      </c>
      <c r="E3675" s="14">
        <v>749808</v>
      </c>
      <c r="F3675" s="16">
        <f t="shared" si="115"/>
        <v>-1.3999069015095513E-3</v>
      </c>
      <c r="G3675">
        <f t="shared" si="114"/>
        <v>2017</v>
      </c>
    </row>
    <row r="3676" spans="1:7" x14ac:dyDescent="0.2">
      <c r="A3676" s="11" t="s">
        <v>265</v>
      </c>
      <c r="B3676" s="12">
        <v>42972</v>
      </c>
      <c r="C3676" s="15">
        <v>44.22</v>
      </c>
      <c r="D3676" s="13">
        <v>4137.6279000000004</v>
      </c>
      <c r="E3676" s="14">
        <v>861599</v>
      </c>
      <c r="F3676" s="16">
        <f t="shared" si="115"/>
        <v>3.1938383802020562E-2</v>
      </c>
      <c r="G3676">
        <f t="shared" si="114"/>
        <v>2017</v>
      </c>
    </row>
    <row r="3677" spans="1:7" x14ac:dyDescent="0.2">
      <c r="A3677" s="11" t="s">
        <v>265</v>
      </c>
      <c r="B3677" s="12">
        <v>42975</v>
      </c>
      <c r="C3677" s="15">
        <v>44.15</v>
      </c>
      <c r="D3677" s="13">
        <v>4131.0780999999997</v>
      </c>
      <c r="E3677" s="14">
        <v>548573</v>
      </c>
      <c r="F3677" s="16">
        <f t="shared" si="115"/>
        <v>-1.5842483793312649E-3</v>
      </c>
      <c r="G3677">
        <f t="shared" si="114"/>
        <v>2017</v>
      </c>
    </row>
    <row r="3678" spans="1:7" x14ac:dyDescent="0.2">
      <c r="A3678" s="11" t="s">
        <v>265</v>
      </c>
      <c r="B3678" s="12">
        <v>42976</v>
      </c>
      <c r="C3678" s="15">
        <v>43.17</v>
      </c>
      <c r="D3678" s="13">
        <v>4039.3802999999998</v>
      </c>
      <c r="E3678" s="14">
        <v>773858</v>
      </c>
      <c r="F3678" s="16">
        <f t="shared" si="115"/>
        <v>-2.2447117482582764E-2</v>
      </c>
      <c r="G3678">
        <f t="shared" si="114"/>
        <v>2017</v>
      </c>
    </row>
    <row r="3679" spans="1:7" x14ac:dyDescent="0.2">
      <c r="A3679" s="11" t="s">
        <v>265</v>
      </c>
      <c r="B3679" s="12">
        <v>42977</v>
      </c>
      <c r="C3679" s="15">
        <v>43.32</v>
      </c>
      <c r="D3679" s="13">
        <v>4053.4157</v>
      </c>
      <c r="E3679" s="14">
        <v>872005</v>
      </c>
      <c r="F3679" s="16">
        <f t="shared" si="115"/>
        <v>3.4686125654037952E-3</v>
      </c>
      <c r="G3679">
        <f t="shared" si="114"/>
        <v>2017</v>
      </c>
    </row>
    <row r="3680" spans="1:7" x14ac:dyDescent="0.2">
      <c r="A3680" s="11" t="s">
        <v>265</v>
      </c>
      <c r="B3680" s="12">
        <v>42978</v>
      </c>
      <c r="C3680" s="15">
        <v>44.85</v>
      </c>
      <c r="D3680" s="13">
        <v>4196.5765000000001</v>
      </c>
      <c r="E3680" s="14">
        <v>963318</v>
      </c>
      <c r="F3680" s="16">
        <f t="shared" si="115"/>
        <v>3.4709166372015203E-2</v>
      </c>
      <c r="G3680">
        <f t="shared" si="114"/>
        <v>2017</v>
      </c>
    </row>
    <row r="3681" spans="1:7" x14ac:dyDescent="0.2">
      <c r="A3681" s="11" t="s">
        <v>265</v>
      </c>
      <c r="B3681" s="12">
        <v>42979</v>
      </c>
      <c r="C3681" s="15">
        <v>44.09</v>
      </c>
      <c r="D3681" s="13">
        <v>4125.4639999999999</v>
      </c>
      <c r="E3681" s="14">
        <v>764780</v>
      </c>
      <c r="F3681" s="16">
        <f t="shared" si="115"/>
        <v>-1.7090589134958825E-2</v>
      </c>
      <c r="G3681">
        <f t="shared" si="114"/>
        <v>2017</v>
      </c>
    </row>
    <row r="3682" spans="1:7" x14ac:dyDescent="0.2">
      <c r="A3682" s="11" t="s">
        <v>265</v>
      </c>
      <c r="B3682" s="12">
        <v>42983</v>
      </c>
      <c r="C3682" s="15">
        <v>42.93</v>
      </c>
      <c r="D3682" s="13">
        <v>4016.9236999999998</v>
      </c>
      <c r="E3682" s="14">
        <v>780738</v>
      </c>
      <c r="F3682" s="16">
        <f t="shared" si="115"/>
        <v>-2.6662117133377111E-2</v>
      </c>
      <c r="G3682">
        <f t="shared" si="114"/>
        <v>2017</v>
      </c>
    </row>
    <row r="3683" spans="1:7" x14ac:dyDescent="0.2">
      <c r="A3683" s="11" t="s">
        <v>265</v>
      </c>
      <c r="B3683" s="12">
        <v>42984</v>
      </c>
      <c r="C3683" s="15">
        <v>42.55</v>
      </c>
      <c r="D3683" s="13">
        <v>3981.3674999999998</v>
      </c>
      <c r="E3683" s="14">
        <v>1444941</v>
      </c>
      <c r="F3683" s="16">
        <f t="shared" si="115"/>
        <v>-8.8910272170861209E-3</v>
      </c>
      <c r="G3683">
        <f t="shared" si="114"/>
        <v>2017</v>
      </c>
    </row>
    <row r="3684" spans="1:7" x14ac:dyDescent="0.2">
      <c r="A3684" s="11" t="s">
        <v>265</v>
      </c>
      <c r="B3684" s="12">
        <v>42985</v>
      </c>
      <c r="C3684" s="15">
        <v>41.63</v>
      </c>
      <c r="D3684" s="13">
        <v>3895.2838000000002</v>
      </c>
      <c r="E3684" s="14">
        <v>1006921</v>
      </c>
      <c r="F3684" s="16">
        <f t="shared" si="115"/>
        <v>-2.1858793812498958E-2</v>
      </c>
      <c r="G3684">
        <f t="shared" si="114"/>
        <v>2017</v>
      </c>
    </row>
    <row r="3685" spans="1:7" x14ac:dyDescent="0.2">
      <c r="A3685" s="11" t="s">
        <v>265</v>
      </c>
      <c r="B3685" s="12">
        <v>42986</v>
      </c>
      <c r="C3685" s="15">
        <v>41.98</v>
      </c>
      <c r="D3685" s="13">
        <v>3928.0329999999999</v>
      </c>
      <c r="E3685" s="14">
        <v>802296</v>
      </c>
      <c r="F3685" s="16">
        <f t="shared" si="115"/>
        <v>8.3722531856026232E-3</v>
      </c>
      <c r="G3685">
        <f t="shared" si="114"/>
        <v>2017</v>
      </c>
    </row>
    <row r="3686" spans="1:7" x14ac:dyDescent="0.2">
      <c r="A3686" s="11" t="s">
        <v>265</v>
      </c>
      <c r="B3686" s="12">
        <v>42989</v>
      </c>
      <c r="C3686" s="15">
        <v>42.81</v>
      </c>
      <c r="D3686" s="13">
        <v>4005.6954000000001</v>
      </c>
      <c r="E3686" s="14">
        <v>554671</v>
      </c>
      <c r="F3686" s="16">
        <f t="shared" si="115"/>
        <v>1.9578405764367892E-2</v>
      </c>
      <c r="G3686">
        <f t="shared" si="114"/>
        <v>2017</v>
      </c>
    </row>
    <row r="3687" spans="1:7" x14ac:dyDescent="0.2">
      <c r="A3687" s="11" t="s">
        <v>265</v>
      </c>
      <c r="B3687" s="12">
        <v>42990</v>
      </c>
      <c r="C3687" s="15">
        <v>43.24</v>
      </c>
      <c r="D3687" s="13">
        <v>4045.9301999999998</v>
      </c>
      <c r="E3687" s="14">
        <v>1701829</v>
      </c>
      <c r="F3687" s="16">
        <f t="shared" si="115"/>
        <v>9.9942726141527844E-3</v>
      </c>
      <c r="G3687">
        <f t="shared" si="114"/>
        <v>2017</v>
      </c>
    </row>
    <row r="3688" spans="1:7" x14ac:dyDescent="0.2">
      <c r="A3688" s="11" t="s">
        <v>265</v>
      </c>
      <c r="B3688" s="12">
        <v>42991</v>
      </c>
      <c r="C3688" s="15">
        <v>43.12</v>
      </c>
      <c r="D3688" s="13">
        <v>4034.7019</v>
      </c>
      <c r="E3688" s="14">
        <v>836533</v>
      </c>
      <c r="F3688" s="16">
        <f t="shared" si="115"/>
        <v>-2.7790661702658762E-3</v>
      </c>
      <c r="G3688">
        <f t="shared" si="114"/>
        <v>2017</v>
      </c>
    </row>
    <row r="3689" spans="1:7" x14ac:dyDescent="0.2">
      <c r="A3689" s="11" t="s">
        <v>265</v>
      </c>
      <c r="B3689" s="12">
        <v>42992</v>
      </c>
      <c r="C3689" s="15">
        <v>43.04</v>
      </c>
      <c r="D3689" s="13">
        <v>4027.2163</v>
      </c>
      <c r="E3689" s="14">
        <v>1431140</v>
      </c>
      <c r="F3689" s="16">
        <f t="shared" si="115"/>
        <v>-1.8570107472126599E-3</v>
      </c>
      <c r="G3689">
        <f t="shared" si="114"/>
        <v>2017</v>
      </c>
    </row>
    <row r="3690" spans="1:7" x14ac:dyDescent="0.2">
      <c r="A3690" s="11" t="s">
        <v>265</v>
      </c>
      <c r="B3690" s="12">
        <v>42993</v>
      </c>
      <c r="C3690" s="15">
        <v>42.9</v>
      </c>
      <c r="D3690" s="13">
        <v>4014.1167</v>
      </c>
      <c r="E3690" s="14">
        <v>2071455</v>
      </c>
      <c r="F3690" s="16">
        <f t="shared" si="115"/>
        <v>-3.258089919557713E-3</v>
      </c>
      <c r="G3690">
        <f t="shared" si="114"/>
        <v>2017</v>
      </c>
    </row>
    <row r="3691" spans="1:7" x14ac:dyDescent="0.2">
      <c r="A3691" s="11" t="s">
        <v>265</v>
      </c>
      <c r="B3691" s="12">
        <v>42996</v>
      </c>
      <c r="C3691" s="15">
        <v>43.1</v>
      </c>
      <c r="D3691" s="13">
        <v>4032.8305</v>
      </c>
      <c r="E3691" s="14">
        <v>815435</v>
      </c>
      <c r="F3691" s="16">
        <f t="shared" si="115"/>
        <v>4.6511711757308803E-3</v>
      </c>
      <c r="G3691">
        <f t="shared" si="114"/>
        <v>2017</v>
      </c>
    </row>
    <row r="3692" spans="1:7" x14ac:dyDescent="0.2">
      <c r="A3692" s="11" t="s">
        <v>265</v>
      </c>
      <c r="B3692" s="12">
        <v>42997</v>
      </c>
      <c r="C3692" s="15">
        <v>41.19</v>
      </c>
      <c r="D3692" s="13">
        <v>3854.1134000000002</v>
      </c>
      <c r="E3692" s="14">
        <v>2610481</v>
      </c>
      <c r="F3692" s="16">
        <f t="shared" si="115"/>
        <v>-4.5327488661712829E-2</v>
      </c>
      <c r="G3692">
        <f t="shared" si="114"/>
        <v>2017</v>
      </c>
    </row>
    <row r="3693" spans="1:7" x14ac:dyDescent="0.2">
      <c r="A3693" s="11" t="s">
        <v>265</v>
      </c>
      <c r="B3693" s="12">
        <v>42998</v>
      </c>
      <c r="C3693" s="15">
        <v>42.13</v>
      </c>
      <c r="D3693" s="13">
        <v>3942.0684000000001</v>
      </c>
      <c r="E3693" s="14">
        <v>1475659</v>
      </c>
      <c r="F3693" s="16">
        <f t="shared" si="115"/>
        <v>2.2564567542935933E-2</v>
      </c>
      <c r="G3693">
        <f t="shared" si="114"/>
        <v>2017</v>
      </c>
    </row>
    <row r="3694" spans="1:7" x14ac:dyDescent="0.2">
      <c r="A3694" s="11" t="s">
        <v>265</v>
      </c>
      <c r="B3694" s="12">
        <v>42999</v>
      </c>
      <c r="C3694" s="15">
        <v>42</v>
      </c>
      <c r="D3694" s="13">
        <v>3929.9043999999999</v>
      </c>
      <c r="E3694" s="14">
        <v>572730</v>
      </c>
      <c r="F3694" s="16">
        <f t="shared" si="115"/>
        <v>-3.0904577075569666E-3</v>
      </c>
      <c r="G3694">
        <f t="shared" si="114"/>
        <v>2017</v>
      </c>
    </row>
    <row r="3695" spans="1:7" x14ac:dyDescent="0.2">
      <c r="A3695" s="11" t="s">
        <v>265</v>
      </c>
      <c r="B3695" s="12">
        <v>43000</v>
      </c>
      <c r="C3695" s="15">
        <v>42.14</v>
      </c>
      <c r="D3695" s="13">
        <v>3943.0041000000001</v>
      </c>
      <c r="E3695" s="14">
        <v>1411695</v>
      </c>
      <c r="F3695" s="16">
        <f t="shared" si="115"/>
        <v>3.3277900926747457E-3</v>
      </c>
      <c r="G3695">
        <f t="shared" si="114"/>
        <v>2017</v>
      </c>
    </row>
    <row r="3696" spans="1:7" x14ac:dyDescent="0.2">
      <c r="A3696" s="11" t="s">
        <v>265</v>
      </c>
      <c r="B3696" s="12">
        <v>43003</v>
      </c>
      <c r="C3696" s="15">
        <v>42.77</v>
      </c>
      <c r="D3696" s="13">
        <v>4001.9526999999998</v>
      </c>
      <c r="E3696" s="14">
        <v>1161755</v>
      </c>
      <c r="F3696" s="16">
        <f t="shared" si="115"/>
        <v>1.4839513862774436E-2</v>
      </c>
      <c r="G3696">
        <f t="shared" si="114"/>
        <v>2017</v>
      </c>
    </row>
    <row r="3697" spans="1:7" x14ac:dyDescent="0.2">
      <c r="A3697" s="11" t="s">
        <v>265</v>
      </c>
      <c r="B3697" s="12">
        <v>43004</v>
      </c>
      <c r="C3697" s="15">
        <v>43.22</v>
      </c>
      <c r="D3697" s="13">
        <v>4044.0587999999998</v>
      </c>
      <c r="E3697" s="14">
        <v>1926201</v>
      </c>
      <c r="F3697" s="16">
        <f t="shared" si="115"/>
        <v>1.046642883992247E-2</v>
      </c>
      <c r="G3697">
        <f t="shared" si="114"/>
        <v>2017</v>
      </c>
    </row>
    <row r="3698" spans="1:7" x14ac:dyDescent="0.2">
      <c r="A3698" s="11" t="s">
        <v>265</v>
      </c>
      <c r="B3698" s="12">
        <v>43005</v>
      </c>
      <c r="C3698" s="15">
        <v>43.8</v>
      </c>
      <c r="D3698" s="13">
        <v>4098.3289000000004</v>
      </c>
      <c r="E3698" s="14">
        <v>2007324</v>
      </c>
      <c r="F3698" s="16">
        <f t="shared" si="115"/>
        <v>1.3330466303660476E-2</v>
      </c>
      <c r="G3698">
        <f t="shared" si="114"/>
        <v>2017</v>
      </c>
    </row>
    <row r="3699" spans="1:7" x14ac:dyDescent="0.2">
      <c r="A3699" s="11" t="s">
        <v>265</v>
      </c>
      <c r="B3699" s="12">
        <v>43006</v>
      </c>
      <c r="C3699" s="15">
        <v>43.12</v>
      </c>
      <c r="D3699" s="13">
        <v>4034.7019</v>
      </c>
      <c r="E3699" s="14">
        <v>609034</v>
      </c>
      <c r="F3699" s="16">
        <f t="shared" si="115"/>
        <v>-1.5646890781658741E-2</v>
      </c>
      <c r="G3699">
        <f t="shared" si="114"/>
        <v>2017</v>
      </c>
    </row>
    <row r="3700" spans="1:7" x14ac:dyDescent="0.2">
      <c r="A3700" s="11" t="s">
        <v>265</v>
      </c>
      <c r="B3700" s="12">
        <v>43007</v>
      </c>
      <c r="C3700" s="15">
        <v>43.12</v>
      </c>
      <c r="D3700" s="13">
        <v>4034.7019</v>
      </c>
      <c r="E3700" s="14">
        <v>1791011</v>
      </c>
      <c r="F3700" s="16">
        <f t="shared" si="115"/>
        <v>0</v>
      </c>
      <c r="G3700">
        <f t="shared" si="114"/>
        <v>2017</v>
      </c>
    </row>
    <row r="3701" spans="1:7" x14ac:dyDescent="0.2">
      <c r="A3701" s="11" t="s">
        <v>265</v>
      </c>
      <c r="B3701" s="12">
        <v>43010</v>
      </c>
      <c r="C3701" s="15">
        <v>44.28</v>
      </c>
      <c r="D3701" s="13">
        <v>4143.2421000000004</v>
      </c>
      <c r="E3701" s="14">
        <v>2928272</v>
      </c>
      <c r="F3701" s="16">
        <f t="shared" si="115"/>
        <v>2.6546181239694492E-2</v>
      </c>
      <c r="G3701">
        <f t="shared" si="114"/>
        <v>2017</v>
      </c>
    </row>
    <row r="3702" spans="1:7" x14ac:dyDescent="0.2">
      <c r="A3702" s="11" t="s">
        <v>265</v>
      </c>
      <c r="B3702" s="12">
        <v>43011</v>
      </c>
      <c r="C3702" s="15">
        <v>44.8</v>
      </c>
      <c r="D3702" s="13">
        <v>4191.8981000000003</v>
      </c>
      <c r="E3702" s="14">
        <v>1699904</v>
      </c>
      <c r="F3702" s="16">
        <f t="shared" si="115"/>
        <v>1.1675031580503229E-2</v>
      </c>
      <c r="G3702">
        <f t="shared" si="114"/>
        <v>2017</v>
      </c>
    </row>
    <row r="3703" spans="1:7" x14ac:dyDescent="0.2">
      <c r="A3703" s="11" t="s">
        <v>265</v>
      </c>
      <c r="B3703" s="12">
        <v>43012</v>
      </c>
      <c r="C3703" s="15">
        <v>43.66</v>
      </c>
      <c r="D3703" s="13">
        <v>4085.2292000000002</v>
      </c>
      <c r="E3703" s="14">
        <v>1343719</v>
      </c>
      <c r="F3703" s="16">
        <f t="shared" si="115"/>
        <v>-2.5775788299141605E-2</v>
      </c>
      <c r="G3703">
        <f t="shared" si="114"/>
        <v>2017</v>
      </c>
    </row>
    <row r="3704" spans="1:7" x14ac:dyDescent="0.2">
      <c r="A3704" s="11" t="s">
        <v>265</v>
      </c>
      <c r="B3704" s="12">
        <v>43013</v>
      </c>
      <c r="C3704" s="15">
        <v>43.57</v>
      </c>
      <c r="D3704" s="13">
        <v>4076.808</v>
      </c>
      <c r="E3704" s="14">
        <v>1517312</v>
      </c>
      <c r="F3704" s="16">
        <f t="shared" si="115"/>
        <v>-2.0635109924470128E-3</v>
      </c>
      <c r="G3704">
        <f t="shared" si="114"/>
        <v>2017</v>
      </c>
    </row>
    <row r="3705" spans="1:7" x14ac:dyDescent="0.2">
      <c r="A3705" s="11" t="s">
        <v>265</v>
      </c>
      <c r="B3705" s="12">
        <v>43014</v>
      </c>
      <c r="C3705" s="15">
        <v>43.62</v>
      </c>
      <c r="D3705" s="13">
        <v>4081.4865</v>
      </c>
      <c r="E3705" s="14">
        <v>1033137</v>
      </c>
      <c r="F3705" s="16">
        <f t="shared" si="115"/>
        <v>1.1469206441321413E-3</v>
      </c>
      <c r="G3705">
        <f t="shared" si="114"/>
        <v>2017</v>
      </c>
    </row>
    <row r="3706" spans="1:7" x14ac:dyDescent="0.2">
      <c r="A3706" s="11" t="s">
        <v>265</v>
      </c>
      <c r="B3706" s="12">
        <v>43017</v>
      </c>
      <c r="C3706" s="15">
        <v>42.58</v>
      </c>
      <c r="D3706" s="13">
        <v>3984.1745000000001</v>
      </c>
      <c r="E3706" s="14">
        <v>1309070</v>
      </c>
      <c r="F3706" s="16">
        <f t="shared" si="115"/>
        <v>-2.4131101308149591E-2</v>
      </c>
      <c r="G3706">
        <f t="shared" si="114"/>
        <v>2017</v>
      </c>
    </row>
    <row r="3707" spans="1:7" x14ac:dyDescent="0.2">
      <c r="A3707" s="11" t="s">
        <v>265</v>
      </c>
      <c r="B3707" s="12">
        <v>43018</v>
      </c>
      <c r="C3707" s="15">
        <v>43.03</v>
      </c>
      <c r="D3707" s="13">
        <v>4026.2806999999998</v>
      </c>
      <c r="E3707" s="14">
        <v>1008751</v>
      </c>
      <c r="F3707" s="16">
        <f t="shared" si="115"/>
        <v>1.0512887385174948E-2</v>
      </c>
      <c r="G3707">
        <f t="shared" si="114"/>
        <v>2017</v>
      </c>
    </row>
    <row r="3708" spans="1:7" x14ac:dyDescent="0.2">
      <c r="A3708" s="11" t="s">
        <v>265</v>
      </c>
      <c r="B3708" s="12">
        <v>43019</v>
      </c>
      <c r="C3708" s="15">
        <v>43.29</v>
      </c>
      <c r="D3708" s="13">
        <v>4050.6086</v>
      </c>
      <c r="E3708" s="14">
        <v>1594863</v>
      </c>
      <c r="F3708" s="16">
        <f t="shared" si="115"/>
        <v>6.0241146033808762E-3</v>
      </c>
      <c r="G3708">
        <f t="shared" si="114"/>
        <v>2017</v>
      </c>
    </row>
    <row r="3709" spans="1:7" x14ac:dyDescent="0.2">
      <c r="A3709" s="11" t="s">
        <v>265</v>
      </c>
      <c r="B3709" s="12">
        <v>43020</v>
      </c>
      <c r="C3709" s="15">
        <v>42.75</v>
      </c>
      <c r="D3709" s="13">
        <v>4000.0812999999998</v>
      </c>
      <c r="E3709" s="14">
        <v>1012285</v>
      </c>
      <c r="F3709" s="16">
        <f t="shared" si="115"/>
        <v>-1.2552466071119973E-2</v>
      </c>
      <c r="G3709">
        <f t="shared" si="114"/>
        <v>2017</v>
      </c>
    </row>
    <row r="3710" spans="1:7" x14ac:dyDescent="0.2">
      <c r="A3710" s="11" t="s">
        <v>265</v>
      </c>
      <c r="B3710" s="12">
        <v>43021</v>
      </c>
      <c r="C3710" s="15">
        <v>42.17</v>
      </c>
      <c r="D3710" s="13">
        <v>3945.8112000000001</v>
      </c>
      <c r="E3710" s="14">
        <v>1038853</v>
      </c>
      <c r="F3710" s="16">
        <f t="shared" si="115"/>
        <v>-1.3660127624300654E-2</v>
      </c>
      <c r="G3710">
        <f t="shared" si="114"/>
        <v>2017</v>
      </c>
    </row>
    <row r="3711" spans="1:7" x14ac:dyDescent="0.2">
      <c r="A3711" s="11" t="s">
        <v>265</v>
      </c>
      <c r="B3711" s="12">
        <v>43024</v>
      </c>
      <c r="C3711" s="15">
        <v>42.29</v>
      </c>
      <c r="D3711" s="13">
        <v>3957.0394999999999</v>
      </c>
      <c r="E3711" s="14">
        <v>2017290</v>
      </c>
      <c r="F3711" s="16">
        <f t="shared" si="115"/>
        <v>2.841583725928644E-3</v>
      </c>
      <c r="G3711">
        <f t="shared" si="114"/>
        <v>2017</v>
      </c>
    </row>
    <row r="3712" spans="1:7" x14ac:dyDescent="0.2">
      <c r="A3712" s="11" t="s">
        <v>265</v>
      </c>
      <c r="B3712" s="12">
        <v>43025</v>
      </c>
      <c r="C3712" s="15">
        <v>41.9</v>
      </c>
      <c r="D3712" s="13">
        <v>3920.5475000000001</v>
      </c>
      <c r="E3712" s="14">
        <v>1046603</v>
      </c>
      <c r="F3712" s="16">
        <f t="shared" si="115"/>
        <v>-9.2648245563051734E-3</v>
      </c>
      <c r="G3712">
        <f t="shared" si="114"/>
        <v>2017</v>
      </c>
    </row>
    <row r="3713" spans="1:7" x14ac:dyDescent="0.2">
      <c r="A3713" s="11" t="s">
        <v>265</v>
      </c>
      <c r="B3713" s="12">
        <v>43026</v>
      </c>
      <c r="C3713" s="15">
        <v>42.12</v>
      </c>
      <c r="D3713" s="13">
        <v>3941.1327000000001</v>
      </c>
      <c r="E3713" s="14">
        <v>1038716</v>
      </c>
      <c r="F3713" s="16">
        <f t="shared" si="115"/>
        <v>5.2368603376825706E-3</v>
      </c>
      <c r="G3713">
        <f t="shared" si="114"/>
        <v>2017</v>
      </c>
    </row>
    <row r="3714" spans="1:7" x14ac:dyDescent="0.2">
      <c r="A3714" s="11" t="s">
        <v>265</v>
      </c>
      <c r="B3714" s="12">
        <v>43027</v>
      </c>
      <c r="C3714" s="15">
        <v>44.51</v>
      </c>
      <c r="D3714" s="13">
        <v>4164.7629999999999</v>
      </c>
      <c r="E3714" s="14">
        <v>1346755</v>
      </c>
      <c r="F3714" s="16">
        <f t="shared" si="115"/>
        <v>5.51911957619882E-2</v>
      </c>
      <c r="G3714">
        <f t="shared" si="114"/>
        <v>2017</v>
      </c>
    </row>
    <row r="3715" spans="1:7" x14ac:dyDescent="0.2">
      <c r="A3715" s="11" t="s">
        <v>265</v>
      </c>
      <c r="B3715" s="12">
        <v>43028</v>
      </c>
      <c r="C3715" s="15">
        <v>44.51</v>
      </c>
      <c r="D3715" s="13">
        <v>4164.7629999999999</v>
      </c>
      <c r="E3715" s="14">
        <v>805620</v>
      </c>
      <c r="F3715" s="16">
        <f t="shared" si="115"/>
        <v>0</v>
      </c>
      <c r="G3715">
        <f t="shared" ref="G3715:G3778" si="116">YEAR(B3715)</f>
        <v>2017</v>
      </c>
    </row>
    <row r="3716" spans="1:7" x14ac:dyDescent="0.2">
      <c r="A3716" s="11" t="s">
        <v>265</v>
      </c>
      <c r="B3716" s="12">
        <v>43031</v>
      </c>
      <c r="C3716" s="15">
        <v>44.49</v>
      </c>
      <c r="D3716" s="13">
        <v>4162.8915999999999</v>
      </c>
      <c r="E3716" s="14">
        <v>536709</v>
      </c>
      <c r="F3716" s="16">
        <f t="shared" ref="F3716:F3779" si="117">IF(A3716&lt;&gt;A3715,"",LN(C3716/C3715))</f>
        <v>-4.4943820981244924E-4</v>
      </c>
      <c r="G3716">
        <f t="shared" si="116"/>
        <v>2017</v>
      </c>
    </row>
    <row r="3717" spans="1:7" x14ac:dyDescent="0.2">
      <c r="A3717" s="11" t="s">
        <v>265</v>
      </c>
      <c r="B3717" s="12">
        <v>43032</v>
      </c>
      <c r="C3717" s="15">
        <v>44.17</v>
      </c>
      <c r="D3717" s="13">
        <v>4132.9494999999997</v>
      </c>
      <c r="E3717" s="14">
        <v>701294</v>
      </c>
      <c r="F3717" s="16">
        <f t="shared" si="117"/>
        <v>-7.2186192095153139E-3</v>
      </c>
      <c r="G3717">
        <f t="shared" si="116"/>
        <v>2017</v>
      </c>
    </row>
    <row r="3718" spans="1:7" x14ac:dyDescent="0.2">
      <c r="A3718" s="11" t="s">
        <v>265</v>
      </c>
      <c r="B3718" s="12">
        <v>43033</v>
      </c>
      <c r="C3718" s="15">
        <v>43.63</v>
      </c>
      <c r="D3718" s="13">
        <v>4082.4220999999998</v>
      </c>
      <c r="E3718" s="14">
        <v>959552</v>
      </c>
      <c r="F3718" s="16">
        <f t="shared" si="117"/>
        <v>-1.2300838472916843E-2</v>
      </c>
      <c r="G3718">
        <f t="shared" si="116"/>
        <v>2017</v>
      </c>
    </row>
    <row r="3719" spans="1:7" x14ac:dyDescent="0.2">
      <c r="A3719" s="11" t="s">
        <v>265</v>
      </c>
      <c r="B3719" s="12">
        <v>43034</v>
      </c>
      <c r="C3719" s="15">
        <v>43.49</v>
      </c>
      <c r="D3719" s="13">
        <v>4069.3225000000002</v>
      </c>
      <c r="E3719" s="14">
        <v>1066740</v>
      </c>
      <c r="F3719" s="16">
        <f t="shared" si="117"/>
        <v>-3.2139605259712146E-3</v>
      </c>
      <c r="G3719">
        <f t="shared" si="116"/>
        <v>2017</v>
      </c>
    </row>
    <row r="3720" spans="1:7" x14ac:dyDescent="0.2">
      <c r="A3720" s="11" t="s">
        <v>265</v>
      </c>
      <c r="B3720" s="12">
        <v>43035</v>
      </c>
      <c r="C3720" s="15">
        <v>44.28</v>
      </c>
      <c r="D3720" s="13">
        <v>4143.2421000000004</v>
      </c>
      <c r="E3720" s="14">
        <v>788395</v>
      </c>
      <c r="F3720" s="16">
        <f t="shared" si="117"/>
        <v>1.800208123088903E-2</v>
      </c>
      <c r="G3720">
        <f t="shared" si="116"/>
        <v>2017</v>
      </c>
    </row>
    <row r="3721" spans="1:7" x14ac:dyDescent="0.2">
      <c r="A3721" s="11" t="s">
        <v>265</v>
      </c>
      <c r="B3721" s="12">
        <v>43038</v>
      </c>
      <c r="C3721" s="15">
        <v>42.84</v>
      </c>
      <c r="D3721" s="13">
        <v>4008.5025000000001</v>
      </c>
      <c r="E3721" s="14">
        <v>1269466</v>
      </c>
      <c r="F3721" s="16">
        <f t="shared" si="117"/>
        <v>-3.3060862260888065E-2</v>
      </c>
      <c r="G3721">
        <f t="shared" si="116"/>
        <v>2017</v>
      </c>
    </row>
    <row r="3722" spans="1:7" x14ac:dyDescent="0.2">
      <c r="A3722" s="11" t="s">
        <v>265</v>
      </c>
      <c r="B3722" s="12">
        <v>43039</v>
      </c>
      <c r="C3722" s="15">
        <v>43.79</v>
      </c>
      <c r="D3722" s="13">
        <v>4097.3932000000004</v>
      </c>
      <c r="E3722" s="14">
        <v>1904783</v>
      </c>
      <c r="F3722" s="16">
        <f t="shared" si="117"/>
        <v>2.1933235233758893E-2</v>
      </c>
      <c r="G3722">
        <f t="shared" si="116"/>
        <v>2017</v>
      </c>
    </row>
    <row r="3723" spans="1:7" x14ac:dyDescent="0.2">
      <c r="A3723" s="11" t="s">
        <v>265</v>
      </c>
      <c r="B3723" s="12">
        <v>43040</v>
      </c>
      <c r="C3723" s="15">
        <v>41.35</v>
      </c>
      <c r="D3723" s="13">
        <v>3872.6442999999999</v>
      </c>
      <c r="E3723" s="14">
        <v>3397868</v>
      </c>
      <c r="F3723" s="16">
        <f t="shared" si="117"/>
        <v>-5.7333059343606621E-2</v>
      </c>
      <c r="G3723">
        <f t="shared" si="116"/>
        <v>2017</v>
      </c>
    </row>
    <row r="3724" spans="1:7" x14ac:dyDescent="0.2">
      <c r="A3724" s="11" t="s">
        <v>265</v>
      </c>
      <c r="B3724" s="12">
        <v>43041</v>
      </c>
      <c r="C3724" s="15">
        <v>41.64</v>
      </c>
      <c r="D3724" s="13">
        <v>3899.8042999999998</v>
      </c>
      <c r="E3724" s="14">
        <v>2174583</v>
      </c>
      <c r="F3724" s="16">
        <f t="shared" si="117"/>
        <v>6.9888222770678726E-3</v>
      </c>
      <c r="G3724">
        <f t="shared" si="116"/>
        <v>2017</v>
      </c>
    </row>
    <row r="3725" spans="1:7" x14ac:dyDescent="0.2">
      <c r="A3725" s="11" t="s">
        <v>265</v>
      </c>
      <c r="B3725" s="12">
        <v>43042</v>
      </c>
      <c r="C3725" s="15">
        <v>43.37</v>
      </c>
      <c r="D3725" s="13">
        <v>4061.8279000000002</v>
      </c>
      <c r="E3725" s="14">
        <v>2080521</v>
      </c>
      <c r="F3725" s="16">
        <f t="shared" si="117"/>
        <v>4.0706714100506705E-2</v>
      </c>
      <c r="G3725">
        <f t="shared" si="116"/>
        <v>2017</v>
      </c>
    </row>
    <row r="3726" spans="1:7" x14ac:dyDescent="0.2">
      <c r="A3726" s="11" t="s">
        <v>265</v>
      </c>
      <c r="B3726" s="12">
        <v>43045</v>
      </c>
      <c r="C3726" s="15">
        <v>43.85</v>
      </c>
      <c r="D3726" s="13">
        <v>4106.7824000000001</v>
      </c>
      <c r="E3726" s="14">
        <v>1997695</v>
      </c>
      <c r="F3726" s="16">
        <f t="shared" si="117"/>
        <v>1.1006760970917203E-2</v>
      </c>
      <c r="G3726">
        <f t="shared" si="116"/>
        <v>2017</v>
      </c>
    </row>
    <row r="3727" spans="1:7" x14ac:dyDescent="0.2">
      <c r="A3727" s="11" t="s">
        <v>265</v>
      </c>
      <c r="B3727" s="12">
        <v>43046</v>
      </c>
      <c r="C3727" s="15">
        <v>44.4</v>
      </c>
      <c r="D3727" s="13">
        <v>4158.2928000000002</v>
      </c>
      <c r="E3727" s="14">
        <v>1174861</v>
      </c>
      <c r="F3727" s="16">
        <f t="shared" si="117"/>
        <v>1.2464750619986973E-2</v>
      </c>
      <c r="G3727">
        <f t="shared" si="116"/>
        <v>2017</v>
      </c>
    </row>
    <row r="3728" spans="1:7" x14ac:dyDescent="0.2">
      <c r="A3728" s="11" t="s">
        <v>265</v>
      </c>
      <c r="B3728" s="12">
        <v>43047</v>
      </c>
      <c r="C3728" s="15">
        <v>44.47</v>
      </c>
      <c r="D3728" s="13">
        <v>4164.8486999999996</v>
      </c>
      <c r="E3728" s="14">
        <v>1003442</v>
      </c>
      <c r="F3728" s="16">
        <f t="shared" si="117"/>
        <v>1.575335084425938E-3</v>
      </c>
      <c r="G3728">
        <f t="shared" si="116"/>
        <v>2017</v>
      </c>
    </row>
    <row r="3729" spans="1:7" x14ac:dyDescent="0.2">
      <c r="A3729" s="11" t="s">
        <v>265</v>
      </c>
      <c r="B3729" s="12">
        <v>43048</v>
      </c>
      <c r="C3729" s="15">
        <v>44.65</v>
      </c>
      <c r="D3729" s="13">
        <v>4181.7066000000004</v>
      </c>
      <c r="E3729" s="14">
        <v>1124557</v>
      </c>
      <c r="F3729" s="16">
        <f t="shared" si="117"/>
        <v>4.0395027999028882E-3</v>
      </c>
      <c r="G3729">
        <f t="shared" si="116"/>
        <v>2017</v>
      </c>
    </row>
    <row r="3730" spans="1:7" x14ac:dyDescent="0.2">
      <c r="A3730" s="11" t="s">
        <v>265</v>
      </c>
      <c r="B3730" s="12">
        <v>43049</v>
      </c>
      <c r="C3730" s="15">
        <v>44.47</v>
      </c>
      <c r="D3730" s="13">
        <v>4164.8486999999996</v>
      </c>
      <c r="E3730" s="14">
        <v>1652986</v>
      </c>
      <c r="F3730" s="16">
        <f t="shared" si="117"/>
        <v>-4.039502799903014E-3</v>
      </c>
      <c r="G3730">
        <f t="shared" si="116"/>
        <v>2017</v>
      </c>
    </row>
    <row r="3731" spans="1:7" x14ac:dyDescent="0.2">
      <c r="A3731" s="11" t="s">
        <v>265</v>
      </c>
      <c r="B3731" s="12">
        <v>43052</v>
      </c>
      <c r="C3731" s="15">
        <v>45.42</v>
      </c>
      <c r="D3731" s="13">
        <v>4253.8211000000001</v>
      </c>
      <c r="E3731" s="14">
        <v>1446260</v>
      </c>
      <c r="F3731" s="16">
        <f t="shared" si="117"/>
        <v>2.1137732154807309E-2</v>
      </c>
      <c r="G3731">
        <f t="shared" si="116"/>
        <v>2017</v>
      </c>
    </row>
    <row r="3732" spans="1:7" x14ac:dyDescent="0.2">
      <c r="A3732" s="11" t="s">
        <v>265</v>
      </c>
      <c r="B3732" s="12">
        <v>43053</v>
      </c>
      <c r="C3732" s="15">
        <v>46.32</v>
      </c>
      <c r="D3732" s="13">
        <v>4338.1108999999997</v>
      </c>
      <c r="E3732" s="14">
        <v>2518949</v>
      </c>
      <c r="F3732" s="16">
        <f t="shared" si="117"/>
        <v>1.9621296587327312E-2</v>
      </c>
      <c r="G3732">
        <f t="shared" si="116"/>
        <v>2017</v>
      </c>
    </row>
    <row r="3733" spans="1:7" x14ac:dyDescent="0.2">
      <c r="A3733" s="11" t="s">
        <v>265</v>
      </c>
      <c r="B3733" s="12">
        <v>43054</v>
      </c>
      <c r="C3733" s="15">
        <v>45.65</v>
      </c>
      <c r="D3733" s="13">
        <v>4275.3617999999997</v>
      </c>
      <c r="E3733" s="14">
        <v>2512741</v>
      </c>
      <c r="F3733" s="16">
        <f t="shared" si="117"/>
        <v>-1.4570226223762419E-2</v>
      </c>
      <c r="G3733">
        <f t="shared" si="116"/>
        <v>2017</v>
      </c>
    </row>
    <row r="3734" spans="1:7" x14ac:dyDescent="0.2">
      <c r="A3734" s="11" t="s">
        <v>265</v>
      </c>
      <c r="B3734" s="12">
        <v>43055</v>
      </c>
      <c r="C3734" s="15">
        <v>51.76</v>
      </c>
      <c r="D3734" s="13">
        <v>4847.5954000000002</v>
      </c>
      <c r="E3734" s="14">
        <v>5435165</v>
      </c>
      <c r="F3734" s="16">
        <f t="shared" si="117"/>
        <v>0.12561404315166758</v>
      </c>
      <c r="G3734">
        <f t="shared" si="116"/>
        <v>2017</v>
      </c>
    </row>
    <row r="3735" spans="1:7" x14ac:dyDescent="0.2">
      <c r="A3735" s="11" t="s">
        <v>265</v>
      </c>
      <c r="B3735" s="12">
        <v>43056</v>
      </c>
      <c r="C3735" s="15">
        <v>49.91</v>
      </c>
      <c r="D3735" s="13">
        <v>4674.3332</v>
      </c>
      <c r="E3735" s="14">
        <v>2247669</v>
      </c>
      <c r="F3735" s="16">
        <f t="shared" si="117"/>
        <v>-3.6396266711127286E-2</v>
      </c>
      <c r="G3735">
        <f t="shared" si="116"/>
        <v>2017</v>
      </c>
    </row>
    <row r="3736" spans="1:7" x14ac:dyDescent="0.2">
      <c r="A3736" s="11" t="s">
        <v>265</v>
      </c>
      <c r="B3736" s="12">
        <v>43059</v>
      </c>
      <c r="C3736" s="15">
        <v>48.49</v>
      </c>
      <c r="D3736" s="13">
        <v>4541.3427000000001</v>
      </c>
      <c r="E3736" s="14">
        <v>2399365</v>
      </c>
      <c r="F3736" s="16">
        <f t="shared" si="117"/>
        <v>-2.8863792364256857E-2</v>
      </c>
      <c r="G3736">
        <f t="shared" si="116"/>
        <v>2017</v>
      </c>
    </row>
    <row r="3737" spans="1:7" x14ac:dyDescent="0.2">
      <c r="A3737" s="11" t="s">
        <v>265</v>
      </c>
      <c r="B3737" s="12">
        <v>43060</v>
      </c>
      <c r="C3737" s="15">
        <v>48.42</v>
      </c>
      <c r="D3737" s="13">
        <v>4534.7869000000001</v>
      </c>
      <c r="E3737" s="14">
        <v>1452579</v>
      </c>
      <c r="F3737" s="16">
        <f t="shared" si="117"/>
        <v>-1.4446396073484371E-3</v>
      </c>
      <c r="G3737">
        <f t="shared" si="116"/>
        <v>2017</v>
      </c>
    </row>
    <row r="3738" spans="1:7" x14ac:dyDescent="0.2">
      <c r="A3738" s="11" t="s">
        <v>265</v>
      </c>
      <c r="B3738" s="12">
        <v>43061</v>
      </c>
      <c r="C3738" s="15">
        <v>49.49</v>
      </c>
      <c r="D3738" s="13">
        <v>4634.9979999999996</v>
      </c>
      <c r="E3738" s="14">
        <v>1815789</v>
      </c>
      <c r="F3738" s="16">
        <f t="shared" si="117"/>
        <v>2.1857677453882288E-2</v>
      </c>
      <c r="G3738">
        <f t="shared" si="116"/>
        <v>2017</v>
      </c>
    </row>
    <row r="3739" spans="1:7" x14ac:dyDescent="0.2">
      <c r="A3739" s="11" t="s">
        <v>265</v>
      </c>
      <c r="B3739" s="12">
        <v>43063</v>
      </c>
      <c r="C3739" s="15">
        <v>49.1</v>
      </c>
      <c r="D3739" s="13">
        <v>4598.4723999999997</v>
      </c>
      <c r="E3739" s="14">
        <v>445185</v>
      </c>
      <c r="F3739" s="16">
        <f t="shared" si="117"/>
        <v>-7.9115941633198655E-3</v>
      </c>
      <c r="G3739">
        <f t="shared" si="116"/>
        <v>2017</v>
      </c>
    </row>
    <row r="3740" spans="1:7" x14ac:dyDescent="0.2">
      <c r="A3740" s="11" t="s">
        <v>265</v>
      </c>
      <c r="B3740" s="12">
        <v>43066</v>
      </c>
      <c r="C3740" s="15">
        <v>48.33</v>
      </c>
      <c r="D3740" s="13">
        <v>4526.3579</v>
      </c>
      <c r="E3740" s="14">
        <v>1287543</v>
      </c>
      <c r="F3740" s="16">
        <f t="shared" si="117"/>
        <v>-1.5806548943482275E-2</v>
      </c>
      <c r="G3740">
        <f t="shared" si="116"/>
        <v>2017</v>
      </c>
    </row>
    <row r="3741" spans="1:7" x14ac:dyDescent="0.2">
      <c r="A3741" s="11" t="s">
        <v>265</v>
      </c>
      <c r="B3741" s="12">
        <v>43067</v>
      </c>
      <c r="C3741" s="15">
        <v>49.22</v>
      </c>
      <c r="D3741" s="13">
        <v>4609.7111000000004</v>
      </c>
      <c r="E3741" s="14">
        <v>1158100</v>
      </c>
      <c r="F3741" s="16">
        <f t="shared" si="117"/>
        <v>1.8247559105917174E-2</v>
      </c>
      <c r="G3741">
        <f t="shared" si="116"/>
        <v>2017</v>
      </c>
    </row>
    <row r="3742" spans="1:7" x14ac:dyDescent="0.2">
      <c r="A3742" s="11" t="s">
        <v>265</v>
      </c>
      <c r="B3742" s="12">
        <v>43068</v>
      </c>
      <c r="C3742" s="15">
        <v>50.18</v>
      </c>
      <c r="D3742" s="13">
        <v>4699.6201000000001</v>
      </c>
      <c r="E3742" s="14">
        <v>1888394</v>
      </c>
      <c r="F3742" s="16">
        <f t="shared" si="117"/>
        <v>1.9316495975366409E-2</v>
      </c>
      <c r="G3742">
        <f t="shared" si="116"/>
        <v>2017</v>
      </c>
    </row>
    <row r="3743" spans="1:7" x14ac:dyDescent="0.2">
      <c r="A3743" s="11" t="s">
        <v>265</v>
      </c>
      <c r="B3743" s="12">
        <v>43069</v>
      </c>
      <c r="C3743" s="15">
        <v>49.79</v>
      </c>
      <c r="D3743" s="13">
        <v>4663.0945000000002</v>
      </c>
      <c r="E3743" s="14">
        <v>6400273</v>
      </c>
      <c r="F3743" s="16">
        <f t="shared" si="117"/>
        <v>-7.802380284184899E-3</v>
      </c>
      <c r="G3743">
        <f t="shared" si="116"/>
        <v>2017</v>
      </c>
    </row>
    <row r="3744" spans="1:7" x14ac:dyDescent="0.2">
      <c r="A3744" s="11" t="s">
        <v>265</v>
      </c>
      <c r="B3744" s="12">
        <v>43070</v>
      </c>
      <c r="C3744" s="15">
        <v>50.6</v>
      </c>
      <c r="D3744" s="13">
        <v>4738.9552999999996</v>
      </c>
      <c r="E3744" s="14">
        <v>2431875</v>
      </c>
      <c r="F3744" s="16">
        <f t="shared" si="117"/>
        <v>1.6137415639328641E-2</v>
      </c>
      <c r="G3744">
        <f t="shared" si="116"/>
        <v>2017</v>
      </c>
    </row>
    <row r="3745" spans="1:7" x14ac:dyDescent="0.2">
      <c r="A3745" s="11" t="s">
        <v>265</v>
      </c>
      <c r="B3745" s="12">
        <v>43073</v>
      </c>
      <c r="C3745" s="15">
        <v>50.72</v>
      </c>
      <c r="D3745" s="13">
        <v>4750.1939000000002</v>
      </c>
      <c r="E3745" s="14">
        <v>1328292</v>
      </c>
      <c r="F3745" s="16">
        <f t="shared" si="117"/>
        <v>2.3687338355506101E-3</v>
      </c>
      <c r="G3745">
        <f t="shared" si="116"/>
        <v>2017</v>
      </c>
    </row>
    <row r="3746" spans="1:7" x14ac:dyDescent="0.2">
      <c r="A3746" s="11" t="s">
        <v>265</v>
      </c>
      <c r="B3746" s="12">
        <v>43074</v>
      </c>
      <c r="C3746" s="15">
        <v>50.59</v>
      </c>
      <c r="D3746" s="13">
        <v>4738.0186999999996</v>
      </c>
      <c r="E3746" s="14">
        <v>1912428</v>
      </c>
      <c r="F3746" s="16">
        <f t="shared" si="117"/>
        <v>-2.5663818251256865E-3</v>
      </c>
      <c r="G3746">
        <f t="shared" si="116"/>
        <v>2017</v>
      </c>
    </row>
    <row r="3747" spans="1:7" x14ac:dyDescent="0.2">
      <c r="A3747" s="11" t="s">
        <v>265</v>
      </c>
      <c r="B3747" s="12">
        <v>43075</v>
      </c>
      <c r="C3747" s="15">
        <v>50.69</v>
      </c>
      <c r="D3747" s="13">
        <v>4747.3842999999997</v>
      </c>
      <c r="E3747" s="14">
        <v>1858224</v>
      </c>
      <c r="F3747" s="16">
        <f t="shared" si="117"/>
        <v>1.9747241804131217E-3</v>
      </c>
      <c r="G3747">
        <f t="shared" si="116"/>
        <v>2017</v>
      </c>
    </row>
    <row r="3748" spans="1:7" x14ac:dyDescent="0.2">
      <c r="A3748" s="11" t="s">
        <v>265</v>
      </c>
      <c r="B3748" s="12">
        <v>43076</v>
      </c>
      <c r="C3748" s="15">
        <v>50.88</v>
      </c>
      <c r="D3748" s="13">
        <v>4765.1787999999997</v>
      </c>
      <c r="E3748" s="14">
        <v>801558</v>
      </c>
      <c r="F3748" s="16">
        <f t="shared" si="117"/>
        <v>3.7412665476088251E-3</v>
      </c>
      <c r="G3748">
        <f t="shared" si="116"/>
        <v>2017</v>
      </c>
    </row>
    <row r="3749" spans="1:7" x14ac:dyDescent="0.2">
      <c r="A3749" s="11" t="s">
        <v>265</v>
      </c>
      <c r="B3749" s="12">
        <v>43077</v>
      </c>
      <c r="C3749" s="15">
        <v>51.64</v>
      </c>
      <c r="D3749" s="13">
        <v>4836.3567000000003</v>
      </c>
      <c r="E3749" s="14">
        <v>1198135</v>
      </c>
      <c r="F3749" s="16">
        <f t="shared" si="117"/>
        <v>1.4826646946574961E-2</v>
      </c>
      <c r="G3749">
        <f t="shared" si="116"/>
        <v>2017</v>
      </c>
    </row>
    <row r="3750" spans="1:7" x14ac:dyDescent="0.2">
      <c r="A3750" s="11" t="s">
        <v>265</v>
      </c>
      <c r="B3750" s="12">
        <v>43080</v>
      </c>
      <c r="C3750" s="15">
        <v>51.43</v>
      </c>
      <c r="D3750" s="13">
        <v>4816.6890999999996</v>
      </c>
      <c r="E3750" s="14">
        <v>806242</v>
      </c>
      <c r="F3750" s="16">
        <f t="shared" si="117"/>
        <v>-4.0749061916169598E-3</v>
      </c>
      <c r="G3750">
        <f t="shared" si="116"/>
        <v>2017</v>
      </c>
    </row>
    <row r="3751" spans="1:7" x14ac:dyDescent="0.2">
      <c r="A3751" s="11" t="s">
        <v>265</v>
      </c>
      <c r="B3751" s="12">
        <v>43081</v>
      </c>
      <c r="C3751" s="15">
        <v>51.68</v>
      </c>
      <c r="D3751" s="13">
        <v>4840.1030000000001</v>
      </c>
      <c r="E3751" s="14">
        <v>782273</v>
      </c>
      <c r="F3751" s="16">
        <f t="shared" si="117"/>
        <v>4.8491996875216241E-3</v>
      </c>
      <c r="G3751">
        <f t="shared" si="116"/>
        <v>2017</v>
      </c>
    </row>
    <row r="3752" spans="1:7" x14ac:dyDescent="0.2">
      <c r="A3752" s="11" t="s">
        <v>265</v>
      </c>
      <c r="B3752" s="12">
        <v>43082</v>
      </c>
      <c r="C3752" s="15">
        <v>51.58</v>
      </c>
      <c r="D3752" s="13">
        <v>4830.7374</v>
      </c>
      <c r="E3752" s="14">
        <v>1146378</v>
      </c>
      <c r="F3752" s="16">
        <f t="shared" si="117"/>
        <v>-1.9368590211477131E-3</v>
      </c>
      <c r="G3752">
        <f t="shared" si="116"/>
        <v>2017</v>
      </c>
    </row>
    <row r="3753" spans="1:7" x14ac:dyDescent="0.2">
      <c r="A3753" s="11" t="s">
        <v>265</v>
      </c>
      <c r="B3753" s="12">
        <v>43083</v>
      </c>
      <c r="C3753" s="15">
        <v>51.07</v>
      </c>
      <c r="D3753" s="13">
        <v>4782.9732999999997</v>
      </c>
      <c r="E3753" s="14">
        <v>1400168</v>
      </c>
      <c r="F3753" s="16">
        <f t="shared" si="117"/>
        <v>-9.9367597936460966E-3</v>
      </c>
      <c r="G3753">
        <f t="shared" si="116"/>
        <v>2017</v>
      </c>
    </row>
    <row r="3754" spans="1:7" x14ac:dyDescent="0.2">
      <c r="A3754" s="11" t="s">
        <v>265</v>
      </c>
      <c r="B3754" s="12">
        <v>43084</v>
      </c>
      <c r="C3754" s="15">
        <v>51.1</v>
      </c>
      <c r="D3754" s="13">
        <v>4785.7829000000002</v>
      </c>
      <c r="E3754" s="14">
        <v>2122620</v>
      </c>
      <c r="F3754" s="16">
        <f t="shared" si="117"/>
        <v>5.8725655010622682E-4</v>
      </c>
      <c r="G3754">
        <f t="shared" si="116"/>
        <v>2017</v>
      </c>
    </row>
    <row r="3755" spans="1:7" x14ac:dyDescent="0.2">
      <c r="A3755" s="11" t="s">
        <v>265</v>
      </c>
      <c r="B3755" s="12">
        <v>43087</v>
      </c>
      <c r="C3755" s="15">
        <v>51.41</v>
      </c>
      <c r="D3755" s="13">
        <v>4814.8159999999998</v>
      </c>
      <c r="E3755" s="14">
        <v>1195034</v>
      </c>
      <c r="F3755" s="16">
        <f t="shared" si="117"/>
        <v>6.0482088577544111E-3</v>
      </c>
      <c r="G3755">
        <f t="shared" si="116"/>
        <v>2017</v>
      </c>
    </row>
    <row r="3756" spans="1:7" x14ac:dyDescent="0.2">
      <c r="A3756" s="11" t="s">
        <v>265</v>
      </c>
      <c r="B3756" s="12">
        <v>43088</v>
      </c>
      <c r="C3756" s="15">
        <v>52.02</v>
      </c>
      <c r="D3756" s="13">
        <v>4871.9457000000002</v>
      </c>
      <c r="E3756" s="14">
        <v>1028193</v>
      </c>
      <c r="F3756" s="16">
        <f t="shared" si="117"/>
        <v>1.1795553953092246E-2</v>
      </c>
      <c r="G3756">
        <f t="shared" si="116"/>
        <v>2017</v>
      </c>
    </row>
    <row r="3757" spans="1:7" x14ac:dyDescent="0.2">
      <c r="A3757" s="11" t="s">
        <v>265</v>
      </c>
      <c r="B3757" s="12">
        <v>43089</v>
      </c>
      <c r="C3757" s="15">
        <v>51.73</v>
      </c>
      <c r="D3757" s="13">
        <v>4844.7857000000004</v>
      </c>
      <c r="E3757" s="14">
        <v>787363</v>
      </c>
      <c r="F3757" s="16">
        <f t="shared" si="117"/>
        <v>-5.5903760050818718E-3</v>
      </c>
      <c r="G3757">
        <f t="shared" si="116"/>
        <v>2017</v>
      </c>
    </row>
    <row r="3758" spans="1:7" x14ac:dyDescent="0.2">
      <c r="A3758" s="11" t="s">
        <v>265</v>
      </c>
      <c r="B3758" s="12">
        <v>43090</v>
      </c>
      <c r="C3758" s="15">
        <v>52.53</v>
      </c>
      <c r="D3758" s="13">
        <v>4919.7098999999998</v>
      </c>
      <c r="E3758" s="14">
        <v>1137363</v>
      </c>
      <c r="F3758" s="16">
        <f t="shared" si="117"/>
        <v>1.5346550950446484E-2</v>
      </c>
      <c r="G3758">
        <f t="shared" si="116"/>
        <v>2017</v>
      </c>
    </row>
    <row r="3759" spans="1:7" x14ac:dyDescent="0.2">
      <c r="A3759" s="11" t="s">
        <v>265</v>
      </c>
      <c r="B3759" s="12">
        <v>43091</v>
      </c>
      <c r="C3759" s="15">
        <v>53.52</v>
      </c>
      <c r="D3759" s="13">
        <v>5012.4286000000002</v>
      </c>
      <c r="E3759" s="14">
        <v>784057</v>
      </c>
      <c r="F3759" s="16">
        <f t="shared" si="117"/>
        <v>1.8670980854102789E-2</v>
      </c>
      <c r="G3759">
        <f t="shared" si="116"/>
        <v>2017</v>
      </c>
    </row>
    <row r="3760" spans="1:7" x14ac:dyDescent="0.2">
      <c r="A3760" s="11" t="s">
        <v>265</v>
      </c>
      <c r="B3760" s="12">
        <v>43095</v>
      </c>
      <c r="C3760" s="15">
        <v>53.05</v>
      </c>
      <c r="D3760" s="13">
        <v>4968.4106000000002</v>
      </c>
      <c r="E3760" s="14">
        <v>695789</v>
      </c>
      <c r="F3760" s="16">
        <f t="shared" si="117"/>
        <v>-8.8205507599809965E-3</v>
      </c>
      <c r="G3760">
        <f t="shared" si="116"/>
        <v>2017</v>
      </c>
    </row>
    <row r="3761" spans="1:7" x14ac:dyDescent="0.2">
      <c r="A3761" s="11" t="s">
        <v>265</v>
      </c>
      <c r="B3761" s="12">
        <v>43096</v>
      </c>
      <c r="C3761" s="15">
        <v>53.39</v>
      </c>
      <c r="D3761" s="13">
        <v>5000.2533999999996</v>
      </c>
      <c r="E3761" s="14">
        <v>565268</v>
      </c>
      <c r="F3761" s="16">
        <f t="shared" si="117"/>
        <v>6.3885974521026749E-3</v>
      </c>
      <c r="G3761">
        <f t="shared" si="116"/>
        <v>2017</v>
      </c>
    </row>
    <row r="3762" spans="1:7" x14ac:dyDescent="0.2">
      <c r="A3762" s="11" t="s">
        <v>265</v>
      </c>
      <c r="B3762" s="12">
        <v>43097</v>
      </c>
      <c r="C3762" s="15">
        <v>53.36</v>
      </c>
      <c r="D3762" s="13">
        <v>4997.4438</v>
      </c>
      <c r="E3762" s="14">
        <v>698290</v>
      </c>
      <c r="F3762" s="16">
        <f t="shared" si="117"/>
        <v>-5.6206090472657704E-4</v>
      </c>
      <c r="G3762">
        <f t="shared" si="116"/>
        <v>2017</v>
      </c>
    </row>
    <row r="3763" spans="1:7" x14ac:dyDescent="0.2">
      <c r="A3763" s="11" t="s">
        <v>265</v>
      </c>
      <c r="B3763" s="12">
        <v>43098</v>
      </c>
      <c r="C3763" s="15">
        <v>53.44</v>
      </c>
      <c r="D3763" s="13">
        <v>5004.9362000000001</v>
      </c>
      <c r="E3763" s="14">
        <v>438598</v>
      </c>
      <c r="F3763" s="16">
        <f t="shared" si="117"/>
        <v>1.4981276210219918E-3</v>
      </c>
      <c r="G3763">
        <f t="shared" si="116"/>
        <v>2017</v>
      </c>
    </row>
    <row r="3764" spans="1:7" x14ac:dyDescent="0.2">
      <c r="A3764" s="11" t="s">
        <v>265</v>
      </c>
      <c r="B3764" s="12">
        <v>43102</v>
      </c>
      <c r="C3764" s="15">
        <v>54.74</v>
      </c>
      <c r="D3764" s="13">
        <v>5126.6880000000001</v>
      </c>
      <c r="E3764" s="14">
        <v>763008</v>
      </c>
      <c r="F3764" s="16">
        <f t="shared" si="117"/>
        <v>2.4035174384142911E-2</v>
      </c>
      <c r="G3764">
        <f t="shared" si="116"/>
        <v>2018</v>
      </c>
    </row>
    <row r="3765" spans="1:7" x14ac:dyDescent="0.2">
      <c r="A3765" s="11" t="s">
        <v>265</v>
      </c>
      <c r="B3765" s="12">
        <v>43103</v>
      </c>
      <c r="C3765" s="15">
        <v>54.56</v>
      </c>
      <c r="D3765" s="13">
        <v>5109.8301000000001</v>
      </c>
      <c r="E3765" s="14">
        <v>696309</v>
      </c>
      <c r="F3765" s="16">
        <f t="shared" si="117"/>
        <v>-3.2936900773263512E-3</v>
      </c>
      <c r="G3765">
        <f t="shared" si="116"/>
        <v>2018</v>
      </c>
    </row>
    <row r="3766" spans="1:7" x14ac:dyDescent="0.2">
      <c r="A3766" s="11" t="s">
        <v>265</v>
      </c>
      <c r="B3766" s="12">
        <v>43104</v>
      </c>
      <c r="C3766" s="15">
        <v>54.61</v>
      </c>
      <c r="D3766" s="13">
        <v>5114.5128000000004</v>
      </c>
      <c r="E3766" s="14">
        <v>1249573</v>
      </c>
      <c r="F3766" s="16">
        <f t="shared" si="117"/>
        <v>9.1600262885572353E-4</v>
      </c>
      <c r="G3766">
        <f t="shared" si="116"/>
        <v>2018</v>
      </c>
    </row>
    <row r="3767" spans="1:7" x14ac:dyDescent="0.2">
      <c r="A3767" s="11" t="s">
        <v>265</v>
      </c>
      <c r="B3767" s="12">
        <v>43105</v>
      </c>
      <c r="C3767" s="15">
        <v>54.5</v>
      </c>
      <c r="D3767" s="13">
        <v>5104.2106999999996</v>
      </c>
      <c r="E3767" s="14">
        <v>1116704</v>
      </c>
      <c r="F3767" s="16">
        <f t="shared" si="117"/>
        <v>-2.0163144948639237E-3</v>
      </c>
      <c r="G3767">
        <f t="shared" si="116"/>
        <v>2018</v>
      </c>
    </row>
    <row r="3768" spans="1:7" x14ac:dyDescent="0.2">
      <c r="A3768" s="11" t="s">
        <v>265</v>
      </c>
      <c r="B3768" s="12">
        <v>43108</v>
      </c>
      <c r="C3768" s="15">
        <v>53.48</v>
      </c>
      <c r="D3768" s="13">
        <v>5008.6823999999997</v>
      </c>
      <c r="E3768" s="14">
        <v>1190585</v>
      </c>
      <c r="F3768" s="16">
        <f t="shared" si="117"/>
        <v>-1.8892949435456042E-2</v>
      </c>
      <c r="G3768">
        <f t="shared" si="116"/>
        <v>2018</v>
      </c>
    </row>
    <row r="3769" spans="1:7" x14ac:dyDescent="0.2">
      <c r="A3769" s="11" t="s">
        <v>265</v>
      </c>
      <c r="B3769" s="12">
        <v>43109</v>
      </c>
      <c r="C3769" s="15">
        <v>53.33</v>
      </c>
      <c r="D3769" s="13">
        <v>4994.6341000000002</v>
      </c>
      <c r="E3769" s="14">
        <v>1175469</v>
      </c>
      <c r="F3769" s="16">
        <f t="shared" si="117"/>
        <v>-2.8087276212315796E-3</v>
      </c>
      <c r="G3769">
        <f t="shared" si="116"/>
        <v>2018</v>
      </c>
    </row>
    <row r="3770" spans="1:7" x14ac:dyDescent="0.2">
      <c r="A3770" s="11" t="s">
        <v>265</v>
      </c>
      <c r="B3770" s="12">
        <v>43110</v>
      </c>
      <c r="C3770" s="15">
        <v>53.4</v>
      </c>
      <c r="D3770" s="13">
        <v>5001.1899999999996</v>
      </c>
      <c r="E3770" s="14">
        <v>608251</v>
      </c>
      <c r="F3770" s="16">
        <f t="shared" si="117"/>
        <v>1.3117213536383318E-3</v>
      </c>
      <c r="G3770">
        <f t="shared" si="116"/>
        <v>2018</v>
      </c>
    </row>
    <row r="3771" spans="1:7" x14ac:dyDescent="0.2">
      <c r="A3771" s="11" t="s">
        <v>265</v>
      </c>
      <c r="B3771" s="12">
        <v>43111</v>
      </c>
      <c r="C3771" s="15">
        <v>54.17</v>
      </c>
      <c r="D3771" s="13">
        <v>5073.3045000000002</v>
      </c>
      <c r="E3771" s="14">
        <v>657063</v>
      </c>
      <c r="F3771" s="16">
        <f t="shared" si="117"/>
        <v>1.4316503703658412E-2</v>
      </c>
      <c r="G3771">
        <f t="shared" si="116"/>
        <v>2018</v>
      </c>
    </row>
    <row r="3772" spans="1:7" x14ac:dyDescent="0.2">
      <c r="A3772" s="11" t="s">
        <v>265</v>
      </c>
      <c r="B3772" s="12">
        <v>43112</v>
      </c>
      <c r="C3772" s="15">
        <v>54.22</v>
      </c>
      <c r="D3772" s="13">
        <v>5077.9872999999998</v>
      </c>
      <c r="E3772" s="14">
        <v>446418</v>
      </c>
      <c r="F3772" s="16">
        <f t="shared" si="117"/>
        <v>9.2259440071195808E-4</v>
      </c>
      <c r="G3772">
        <f t="shared" si="116"/>
        <v>2018</v>
      </c>
    </row>
    <row r="3773" spans="1:7" x14ac:dyDescent="0.2">
      <c r="A3773" s="11" t="s">
        <v>265</v>
      </c>
      <c r="B3773" s="12">
        <v>43116</v>
      </c>
      <c r="C3773" s="15">
        <v>53.51</v>
      </c>
      <c r="D3773" s="13">
        <v>5011.4921000000004</v>
      </c>
      <c r="E3773" s="14">
        <v>1104047</v>
      </c>
      <c r="F3773" s="16">
        <f t="shared" si="117"/>
        <v>-1.3181291747306234E-2</v>
      </c>
      <c r="G3773">
        <f t="shared" si="116"/>
        <v>2018</v>
      </c>
    </row>
    <row r="3774" spans="1:7" x14ac:dyDescent="0.2">
      <c r="A3774" s="11" t="s">
        <v>265</v>
      </c>
      <c r="B3774" s="12">
        <v>43117</v>
      </c>
      <c r="C3774" s="15">
        <v>52.62</v>
      </c>
      <c r="D3774" s="13">
        <v>4928.1388999999999</v>
      </c>
      <c r="E3774" s="14">
        <v>1630887</v>
      </c>
      <c r="F3774" s="16">
        <f t="shared" si="117"/>
        <v>-1.6772276711066594E-2</v>
      </c>
      <c r="G3774">
        <f t="shared" si="116"/>
        <v>2018</v>
      </c>
    </row>
    <row r="3775" spans="1:7" x14ac:dyDescent="0.2">
      <c r="A3775" s="11" t="s">
        <v>265</v>
      </c>
      <c r="B3775" s="12">
        <v>43118</v>
      </c>
      <c r="C3775" s="15">
        <v>51.8</v>
      </c>
      <c r="D3775" s="13">
        <v>4851.3415999999997</v>
      </c>
      <c r="E3775" s="14">
        <v>923822</v>
      </c>
      <c r="F3775" s="16">
        <f t="shared" si="117"/>
        <v>-1.570612634670935E-2</v>
      </c>
      <c r="G3775">
        <f t="shared" si="116"/>
        <v>2018</v>
      </c>
    </row>
    <row r="3776" spans="1:7" x14ac:dyDescent="0.2">
      <c r="A3776" s="11" t="s">
        <v>265</v>
      </c>
      <c r="B3776" s="12">
        <v>43119</v>
      </c>
      <c r="C3776" s="15">
        <v>53.52</v>
      </c>
      <c r="D3776" s="13">
        <v>5012.4286000000002</v>
      </c>
      <c r="E3776" s="14">
        <v>727474</v>
      </c>
      <c r="F3776" s="16">
        <f t="shared" si="117"/>
        <v>3.2665266554535832E-2</v>
      </c>
      <c r="G3776">
        <f t="shared" si="116"/>
        <v>2018</v>
      </c>
    </row>
    <row r="3777" spans="1:7" x14ac:dyDescent="0.2">
      <c r="A3777" s="11" t="s">
        <v>265</v>
      </c>
      <c r="B3777" s="12">
        <v>43122</v>
      </c>
      <c r="C3777" s="15">
        <v>54.12</v>
      </c>
      <c r="D3777" s="13">
        <v>5068.6217999999999</v>
      </c>
      <c r="E3777" s="14">
        <v>1095411</v>
      </c>
      <c r="F3777" s="16">
        <f t="shared" si="117"/>
        <v>1.1148387482614201E-2</v>
      </c>
      <c r="G3777">
        <f t="shared" si="116"/>
        <v>2018</v>
      </c>
    </row>
    <row r="3778" spans="1:7" x14ac:dyDescent="0.2">
      <c r="A3778" s="11" t="s">
        <v>265</v>
      </c>
      <c r="B3778" s="12">
        <v>43123</v>
      </c>
      <c r="C3778" s="15">
        <v>53.96</v>
      </c>
      <c r="D3778" s="13">
        <v>5053.6369000000004</v>
      </c>
      <c r="E3778" s="14">
        <v>519367</v>
      </c>
      <c r="F3778" s="16">
        <f t="shared" si="117"/>
        <v>-2.9607719630321337E-3</v>
      </c>
      <c r="G3778">
        <f t="shared" si="116"/>
        <v>2018</v>
      </c>
    </row>
    <row r="3779" spans="1:7" x14ac:dyDescent="0.2">
      <c r="A3779" s="11" t="s">
        <v>265</v>
      </c>
      <c r="B3779" s="12">
        <v>43124</v>
      </c>
      <c r="C3779" s="15">
        <v>53.54</v>
      </c>
      <c r="D3779" s="13">
        <v>5014.3017</v>
      </c>
      <c r="E3779" s="14">
        <v>439627</v>
      </c>
      <c r="F3779" s="16">
        <f t="shared" si="117"/>
        <v>-7.813993247348737E-3</v>
      </c>
      <c r="G3779">
        <f t="shared" ref="G3779:G3842" si="118">YEAR(B3779)</f>
        <v>2018</v>
      </c>
    </row>
    <row r="3780" spans="1:7" x14ac:dyDescent="0.2">
      <c r="A3780" s="11" t="s">
        <v>265</v>
      </c>
      <c r="B3780" s="12">
        <v>43125</v>
      </c>
      <c r="C3780" s="15">
        <v>54.18</v>
      </c>
      <c r="D3780" s="13">
        <v>5074.2411000000002</v>
      </c>
      <c r="E3780" s="14">
        <v>332561</v>
      </c>
      <c r="F3780" s="16">
        <f t="shared" ref="F3780:F3843" si="119">IF(A3780&lt;&gt;A3779,"",LN(C3780/C3779))</f>
        <v>1.1882798564742555E-2</v>
      </c>
      <c r="G3780">
        <f t="shared" si="118"/>
        <v>2018</v>
      </c>
    </row>
    <row r="3781" spans="1:7" x14ac:dyDescent="0.2">
      <c r="A3781" s="11" t="s">
        <v>265</v>
      </c>
      <c r="B3781" s="12">
        <v>43126</v>
      </c>
      <c r="C3781" s="15">
        <v>54.76</v>
      </c>
      <c r="D3781" s="13">
        <v>5128.5610999999999</v>
      </c>
      <c r="E3781" s="14">
        <v>492279</v>
      </c>
      <c r="F3781" s="16">
        <f t="shared" si="119"/>
        <v>1.0648163763299094E-2</v>
      </c>
      <c r="G3781">
        <f t="shared" si="118"/>
        <v>2018</v>
      </c>
    </row>
    <row r="3782" spans="1:7" x14ac:dyDescent="0.2">
      <c r="A3782" s="11" t="s">
        <v>265</v>
      </c>
      <c r="B3782" s="12">
        <v>43129</v>
      </c>
      <c r="C3782" s="15">
        <v>55.2</v>
      </c>
      <c r="D3782" s="13">
        <v>5169.7694000000001</v>
      </c>
      <c r="E3782" s="14">
        <v>545024</v>
      </c>
      <c r="F3782" s="16">
        <f t="shared" si="119"/>
        <v>8.0029528628016502E-3</v>
      </c>
      <c r="G3782">
        <f t="shared" si="118"/>
        <v>2018</v>
      </c>
    </row>
    <row r="3783" spans="1:7" x14ac:dyDescent="0.2">
      <c r="A3783" s="11" t="s">
        <v>265</v>
      </c>
      <c r="B3783" s="12">
        <v>43130</v>
      </c>
      <c r="C3783" s="15">
        <v>53.92</v>
      </c>
      <c r="D3783" s="13">
        <v>5049.8906999999999</v>
      </c>
      <c r="E3783" s="14">
        <v>976197</v>
      </c>
      <c r="F3783" s="16">
        <f t="shared" si="119"/>
        <v>-2.3461486678998045E-2</v>
      </c>
      <c r="G3783">
        <f t="shared" si="118"/>
        <v>2018</v>
      </c>
    </row>
    <row r="3784" spans="1:7" x14ac:dyDescent="0.2">
      <c r="A3784" s="11" t="s">
        <v>265</v>
      </c>
      <c r="B3784" s="12">
        <v>43131</v>
      </c>
      <c r="C3784" s="15">
        <v>52.81</v>
      </c>
      <c r="D3784" s="13">
        <v>4945.9333999999999</v>
      </c>
      <c r="E3784" s="14">
        <v>743573</v>
      </c>
      <c r="F3784" s="16">
        <f t="shared" si="119"/>
        <v>-2.0800899885209785E-2</v>
      </c>
      <c r="G3784">
        <f t="shared" si="118"/>
        <v>2018</v>
      </c>
    </row>
    <row r="3785" spans="1:7" x14ac:dyDescent="0.2">
      <c r="A3785" s="11" t="s">
        <v>265</v>
      </c>
      <c r="B3785" s="12">
        <v>43132</v>
      </c>
      <c r="C3785" s="15">
        <v>51.99</v>
      </c>
      <c r="D3785" s="13">
        <v>4869.1360999999997</v>
      </c>
      <c r="E3785" s="14">
        <v>667612</v>
      </c>
      <c r="F3785" s="16">
        <f t="shared" si="119"/>
        <v>-1.5649174323217344E-2</v>
      </c>
      <c r="G3785">
        <f t="shared" si="118"/>
        <v>2018</v>
      </c>
    </row>
    <row r="3786" spans="1:7" x14ac:dyDescent="0.2">
      <c r="A3786" s="11" t="s">
        <v>265</v>
      </c>
      <c r="B3786" s="12">
        <v>43133</v>
      </c>
      <c r="C3786" s="15">
        <v>51.48</v>
      </c>
      <c r="D3786" s="13">
        <v>4821.3719000000001</v>
      </c>
      <c r="E3786" s="14">
        <v>992904</v>
      </c>
      <c r="F3786" s="16">
        <f t="shared" si="119"/>
        <v>-9.8580096676985553E-3</v>
      </c>
      <c r="G3786">
        <f t="shared" si="118"/>
        <v>2018</v>
      </c>
    </row>
    <row r="3787" spans="1:7" x14ac:dyDescent="0.2">
      <c r="A3787" s="11" t="s">
        <v>265</v>
      </c>
      <c r="B3787" s="12">
        <v>43136</v>
      </c>
      <c r="C3787" s="15">
        <v>49.89</v>
      </c>
      <c r="D3787" s="13">
        <v>4672.4601000000002</v>
      </c>
      <c r="E3787" s="14">
        <v>1080763</v>
      </c>
      <c r="F3787" s="16">
        <f t="shared" si="119"/>
        <v>-3.1372800854979892E-2</v>
      </c>
      <c r="G3787">
        <f t="shared" si="118"/>
        <v>2018</v>
      </c>
    </row>
    <row r="3788" spans="1:7" x14ac:dyDescent="0.2">
      <c r="A3788" s="11" t="s">
        <v>265</v>
      </c>
      <c r="B3788" s="12">
        <v>43137</v>
      </c>
      <c r="C3788" s="15">
        <v>50.67</v>
      </c>
      <c r="D3788" s="13">
        <v>4745.5111999999999</v>
      </c>
      <c r="E3788" s="14">
        <v>899314</v>
      </c>
      <c r="F3788" s="16">
        <f t="shared" si="119"/>
        <v>1.551343761487233E-2</v>
      </c>
      <c r="G3788">
        <f t="shared" si="118"/>
        <v>2018</v>
      </c>
    </row>
    <row r="3789" spans="1:7" x14ac:dyDescent="0.2">
      <c r="A3789" s="11" t="s">
        <v>265</v>
      </c>
      <c r="B3789" s="12">
        <v>43138</v>
      </c>
      <c r="C3789" s="15">
        <v>50.59</v>
      </c>
      <c r="D3789" s="13">
        <v>4738.0186999999996</v>
      </c>
      <c r="E3789" s="14">
        <v>734870</v>
      </c>
      <c r="F3789" s="16">
        <f t="shared" si="119"/>
        <v>-1.5800911839736519E-3</v>
      </c>
      <c r="G3789">
        <f t="shared" si="118"/>
        <v>2018</v>
      </c>
    </row>
    <row r="3790" spans="1:7" x14ac:dyDescent="0.2">
      <c r="A3790" s="11" t="s">
        <v>265</v>
      </c>
      <c r="B3790" s="12">
        <v>43139</v>
      </c>
      <c r="C3790" s="15">
        <v>52.56</v>
      </c>
      <c r="D3790" s="13">
        <v>4922.5195999999996</v>
      </c>
      <c r="E3790" s="14">
        <v>2793526</v>
      </c>
      <c r="F3790" s="16">
        <f t="shared" si="119"/>
        <v>3.8201445872510273E-2</v>
      </c>
      <c r="G3790">
        <f t="shared" si="118"/>
        <v>2018</v>
      </c>
    </row>
    <row r="3791" spans="1:7" x14ac:dyDescent="0.2">
      <c r="A3791" s="11" t="s">
        <v>265</v>
      </c>
      <c r="B3791" s="12">
        <v>43140</v>
      </c>
      <c r="C3791" s="15">
        <v>53.94</v>
      </c>
      <c r="D3791" s="13">
        <v>5051.7637999999997</v>
      </c>
      <c r="E3791" s="14">
        <v>1694384</v>
      </c>
      <c r="F3791" s="16">
        <f t="shared" si="119"/>
        <v>2.5916943535228682E-2</v>
      </c>
      <c r="G3791">
        <f t="shared" si="118"/>
        <v>2018</v>
      </c>
    </row>
    <row r="3792" spans="1:7" x14ac:dyDescent="0.2">
      <c r="A3792" s="11" t="s">
        <v>265</v>
      </c>
      <c r="B3792" s="12">
        <v>43143</v>
      </c>
      <c r="C3792" s="15">
        <v>54.39</v>
      </c>
      <c r="D3792" s="13">
        <v>5093.9087</v>
      </c>
      <c r="E3792" s="14">
        <v>1712841</v>
      </c>
      <c r="F3792" s="16">
        <f t="shared" si="119"/>
        <v>8.3079957232854492E-3</v>
      </c>
      <c r="G3792">
        <f t="shared" si="118"/>
        <v>2018</v>
      </c>
    </row>
    <row r="3793" spans="1:7" x14ac:dyDescent="0.2">
      <c r="A3793" s="11" t="s">
        <v>265</v>
      </c>
      <c r="B3793" s="12">
        <v>43144</v>
      </c>
      <c r="C3793" s="15">
        <v>53.99</v>
      </c>
      <c r="D3793" s="13">
        <v>5056.4466000000002</v>
      </c>
      <c r="E3793" s="14">
        <v>1229762</v>
      </c>
      <c r="F3793" s="16">
        <f t="shared" si="119"/>
        <v>-7.3814692046736919E-3</v>
      </c>
      <c r="G3793">
        <f t="shared" si="118"/>
        <v>2018</v>
      </c>
    </row>
    <row r="3794" spans="1:7" x14ac:dyDescent="0.2">
      <c r="A3794" s="11" t="s">
        <v>265</v>
      </c>
      <c r="B3794" s="12">
        <v>43145</v>
      </c>
      <c r="C3794" s="15">
        <v>54.76</v>
      </c>
      <c r="D3794" s="13">
        <v>5136.2434999999996</v>
      </c>
      <c r="E3794" s="14">
        <v>796450</v>
      </c>
      <c r="F3794" s="16">
        <f t="shared" si="119"/>
        <v>1.4161156190052386E-2</v>
      </c>
      <c r="G3794">
        <f t="shared" si="118"/>
        <v>2018</v>
      </c>
    </row>
    <row r="3795" spans="1:7" x14ac:dyDescent="0.2">
      <c r="A3795" s="11" t="s">
        <v>265</v>
      </c>
      <c r="B3795" s="12">
        <v>43146</v>
      </c>
      <c r="C3795" s="15">
        <v>56.39</v>
      </c>
      <c r="D3795" s="13">
        <v>5289.1301999999996</v>
      </c>
      <c r="E3795" s="14">
        <v>882355</v>
      </c>
      <c r="F3795" s="16">
        <f t="shared" si="119"/>
        <v>2.9331837398842629E-2</v>
      </c>
      <c r="G3795">
        <f t="shared" si="118"/>
        <v>2018</v>
      </c>
    </row>
    <row r="3796" spans="1:7" x14ac:dyDescent="0.2">
      <c r="A3796" s="11" t="s">
        <v>265</v>
      </c>
      <c r="B3796" s="12">
        <v>43147</v>
      </c>
      <c r="C3796" s="15">
        <v>56.61</v>
      </c>
      <c r="D3796" s="13">
        <v>5309.7651999999998</v>
      </c>
      <c r="E3796" s="14">
        <v>711021</v>
      </c>
      <c r="F3796" s="16">
        <f t="shared" si="119"/>
        <v>3.893810229477785E-3</v>
      </c>
      <c r="G3796">
        <f t="shared" si="118"/>
        <v>2018</v>
      </c>
    </row>
    <row r="3797" spans="1:7" x14ac:dyDescent="0.2">
      <c r="A3797" s="11" t="s">
        <v>265</v>
      </c>
      <c r="B3797" s="12">
        <v>43151</v>
      </c>
      <c r="C3797" s="15">
        <v>56.43</v>
      </c>
      <c r="D3797" s="13">
        <v>5292.8819999999996</v>
      </c>
      <c r="E3797" s="14">
        <v>1419101</v>
      </c>
      <c r="F3797" s="16">
        <f t="shared" si="119"/>
        <v>-3.1847160675198358E-3</v>
      </c>
      <c r="G3797">
        <f t="shared" si="118"/>
        <v>2018</v>
      </c>
    </row>
    <row r="3798" spans="1:7" x14ac:dyDescent="0.2">
      <c r="A3798" s="11" t="s">
        <v>265</v>
      </c>
      <c r="B3798" s="12">
        <v>43152</v>
      </c>
      <c r="C3798" s="15">
        <v>57.62</v>
      </c>
      <c r="D3798" s="13">
        <v>5404.4987000000001</v>
      </c>
      <c r="E3798" s="14">
        <v>1406654</v>
      </c>
      <c r="F3798" s="16">
        <f t="shared" si="119"/>
        <v>2.0868797675333648E-2</v>
      </c>
      <c r="G3798">
        <f t="shared" si="118"/>
        <v>2018</v>
      </c>
    </row>
    <row r="3799" spans="1:7" x14ac:dyDescent="0.2">
      <c r="A3799" s="11" t="s">
        <v>265</v>
      </c>
      <c r="B3799" s="12">
        <v>43153</v>
      </c>
      <c r="C3799" s="15">
        <v>57.51</v>
      </c>
      <c r="D3799" s="13">
        <v>5394.1812</v>
      </c>
      <c r="E3799" s="14">
        <v>634555</v>
      </c>
      <c r="F3799" s="16">
        <f t="shared" si="119"/>
        <v>-1.9108839307195543E-3</v>
      </c>
      <c r="G3799">
        <f t="shared" si="118"/>
        <v>2018</v>
      </c>
    </row>
    <row r="3800" spans="1:7" x14ac:dyDescent="0.2">
      <c r="A3800" s="11" t="s">
        <v>265</v>
      </c>
      <c r="B3800" s="12">
        <v>43154</v>
      </c>
      <c r="C3800" s="15">
        <v>57.35</v>
      </c>
      <c r="D3800" s="13">
        <v>5379.1738999999998</v>
      </c>
      <c r="E3800" s="14">
        <v>773088</v>
      </c>
      <c r="F3800" s="16">
        <f t="shared" si="119"/>
        <v>-2.7860021502830261E-3</v>
      </c>
      <c r="G3800">
        <f t="shared" si="118"/>
        <v>2018</v>
      </c>
    </row>
    <row r="3801" spans="1:7" x14ac:dyDescent="0.2">
      <c r="A3801" s="11" t="s">
        <v>265</v>
      </c>
      <c r="B3801" s="12">
        <v>43157</v>
      </c>
      <c r="C3801" s="15">
        <v>55.61</v>
      </c>
      <c r="D3801" s="13">
        <v>5215.9696999999996</v>
      </c>
      <c r="E3801" s="14">
        <v>773321</v>
      </c>
      <c r="F3801" s="16">
        <f t="shared" si="119"/>
        <v>-3.0809802375907164E-2</v>
      </c>
      <c r="G3801">
        <f t="shared" si="118"/>
        <v>2018</v>
      </c>
    </row>
    <row r="3802" spans="1:7" x14ac:dyDescent="0.2">
      <c r="A3802" s="11" t="s">
        <v>265</v>
      </c>
      <c r="B3802" s="12">
        <v>43158</v>
      </c>
      <c r="C3802" s="15">
        <v>55.62</v>
      </c>
      <c r="D3802" s="13">
        <v>5216.9076999999997</v>
      </c>
      <c r="E3802" s="14">
        <v>648076</v>
      </c>
      <c r="F3802" s="16">
        <f t="shared" si="119"/>
        <v>1.7980760634606744E-4</v>
      </c>
      <c r="G3802">
        <f t="shared" si="118"/>
        <v>2018</v>
      </c>
    </row>
    <row r="3803" spans="1:7" x14ac:dyDescent="0.2">
      <c r="A3803" s="11" t="s">
        <v>265</v>
      </c>
      <c r="B3803" s="12">
        <v>43159</v>
      </c>
      <c r="C3803" s="15">
        <v>54.98</v>
      </c>
      <c r="D3803" s="13">
        <v>5156.8784999999998</v>
      </c>
      <c r="E3803" s="14">
        <v>912365</v>
      </c>
      <c r="F3803" s="16">
        <f t="shared" si="119"/>
        <v>-1.1573366068719169E-2</v>
      </c>
      <c r="G3803">
        <f t="shared" si="118"/>
        <v>2018</v>
      </c>
    </row>
    <row r="3804" spans="1:7" x14ac:dyDescent="0.2">
      <c r="A3804" s="11" t="s">
        <v>265</v>
      </c>
      <c r="B3804" s="12">
        <v>43160</v>
      </c>
      <c r="C3804" s="15">
        <v>54.26</v>
      </c>
      <c r="D3804" s="13">
        <v>5089.3456999999999</v>
      </c>
      <c r="E3804" s="14">
        <v>896331</v>
      </c>
      <c r="F3804" s="16">
        <f t="shared" si="119"/>
        <v>-1.3182175506313952E-2</v>
      </c>
      <c r="G3804">
        <f t="shared" si="118"/>
        <v>2018</v>
      </c>
    </row>
    <row r="3805" spans="1:7" x14ac:dyDescent="0.2">
      <c r="A3805" s="11" t="s">
        <v>265</v>
      </c>
      <c r="B3805" s="12">
        <v>43161</v>
      </c>
      <c r="C3805" s="15">
        <v>54.87</v>
      </c>
      <c r="D3805" s="13">
        <v>5146.5609999999997</v>
      </c>
      <c r="E3805" s="14">
        <v>1207241</v>
      </c>
      <c r="F3805" s="16">
        <f t="shared" si="119"/>
        <v>1.117944384009842E-2</v>
      </c>
      <c r="G3805">
        <f t="shared" si="118"/>
        <v>2018</v>
      </c>
    </row>
    <row r="3806" spans="1:7" x14ac:dyDescent="0.2">
      <c r="A3806" s="11" t="s">
        <v>265</v>
      </c>
      <c r="B3806" s="12">
        <v>43164</v>
      </c>
      <c r="C3806" s="15">
        <v>54.82</v>
      </c>
      <c r="D3806" s="13">
        <v>5141.8711999999996</v>
      </c>
      <c r="E3806" s="14">
        <v>1538515</v>
      </c>
      <c r="F3806" s="16">
        <f t="shared" si="119"/>
        <v>-9.1166019624420341E-4</v>
      </c>
      <c r="G3806">
        <f t="shared" si="118"/>
        <v>2018</v>
      </c>
    </row>
    <row r="3807" spans="1:7" x14ac:dyDescent="0.2">
      <c r="A3807" s="11" t="s">
        <v>265</v>
      </c>
      <c r="B3807" s="12">
        <v>43165</v>
      </c>
      <c r="C3807" s="15">
        <v>56.31</v>
      </c>
      <c r="D3807" s="13">
        <v>5281.6265999999996</v>
      </c>
      <c r="E3807" s="14">
        <v>1279192</v>
      </c>
      <c r="F3807" s="16">
        <f t="shared" si="119"/>
        <v>2.681704839188748E-2</v>
      </c>
      <c r="G3807">
        <f t="shared" si="118"/>
        <v>2018</v>
      </c>
    </row>
    <row r="3808" spans="1:7" x14ac:dyDescent="0.2">
      <c r="A3808" s="11" t="s">
        <v>265</v>
      </c>
      <c r="B3808" s="12">
        <v>43166</v>
      </c>
      <c r="C3808" s="15">
        <v>57.2</v>
      </c>
      <c r="D3808" s="13">
        <v>5365.1045999999997</v>
      </c>
      <c r="E3808" s="14">
        <v>605046</v>
      </c>
      <c r="F3808" s="16">
        <f t="shared" si="119"/>
        <v>1.5681759119225171E-2</v>
      </c>
      <c r="G3808">
        <f t="shared" si="118"/>
        <v>2018</v>
      </c>
    </row>
    <row r="3809" spans="1:7" x14ac:dyDescent="0.2">
      <c r="A3809" s="11" t="s">
        <v>265</v>
      </c>
      <c r="B3809" s="12">
        <v>43167</v>
      </c>
      <c r="C3809" s="15">
        <v>57.57</v>
      </c>
      <c r="D3809" s="13">
        <v>5399.8089</v>
      </c>
      <c r="E3809" s="14">
        <v>1774541</v>
      </c>
      <c r="F3809" s="16">
        <f t="shared" si="119"/>
        <v>6.4477003019658766E-3</v>
      </c>
      <c r="G3809">
        <f t="shared" si="118"/>
        <v>2018</v>
      </c>
    </row>
    <row r="3810" spans="1:7" x14ac:dyDescent="0.2">
      <c r="A3810" s="11" t="s">
        <v>265</v>
      </c>
      <c r="B3810" s="12">
        <v>43168</v>
      </c>
      <c r="C3810" s="15">
        <v>57.58</v>
      </c>
      <c r="D3810" s="13">
        <v>5400.7469000000001</v>
      </c>
      <c r="E3810" s="14">
        <v>1264247</v>
      </c>
      <c r="F3810" s="16">
        <f t="shared" si="119"/>
        <v>1.736864963116104E-4</v>
      </c>
      <c r="G3810">
        <f t="shared" si="118"/>
        <v>2018</v>
      </c>
    </row>
    <row r="3811" spans="1:7" x14ac:dyDescent="0.2">
      <c r="A3811" s="11" t="s">
        <v>265</v>
      </c>
      <c r="B3811" s="12">
        <v>43171</v>
      </c>
      <c r="C3811" s="15">
        <v>58.62</v>
      </c>
      <c r="D3811" s="13">
        <v>5498.2942999999996</v>
      </c>
      <c r="E3811" s="14">
        <v>778268</v>
      </c>
      <c r="F3811" s="16">
        <f t="shared" si="119"/>
        <v>1.790065009871656E-2</v>
      </c>
      <c r="G3811">
        <f t="shared" si="118"/>
        <v>2018</v>
      </c>
    </row>
    <row r="3812" spans="1:7" x14ac:dyDescent="0.2">
      <c r="A3812" s="11" t="s">
        <v>265</v>
      </c>
      <c r="B3812" s="12">
        <v>43172</v>
      </c>
      <c r="C3812" s="15">
        <v>57.59</v>
      </c>
      <c r="D3812" s="13">
        <v>5401.6849000000002</v>
      </c>
      <c r="E3812" s="14">
        <v>484905</v>
      </c>
      <c r="F3812" s="16">
        <f t="shared" si="119"/>
        <v>-1.7726993764165248E-2</v>
      </c>
      <c r="G3812">
        <f t="shared" si="118"/>
        <v>2018</v>
      </c>
    </row>
    <row r="3813" spans="1:7" x14ac:dyDescent="0.2">
      <c r="A3813" s="11" t="s">
        <v>265</v>
      </c>
      <c r="B3813" s="12">
        <v>43173</v>
      </c>
      <c r="C3813" s="15">
        <v>57.35</v>
      </c>
      <c r="D3813" s="13">
        <v>5379.1738999999998</v>
      </c>
      <c r="E3813" s="14">
        <v>607773</v>
      </c>
      <c r="F3813" s="16">
        <f t="shared" si="119"/>
        <v>-4.176097943201393E-3</v>
      </c>
      <c r="G3813">
        <f t="shared" si="118"/>
        <v>2018</v>
      </c>
    </row>
    <row r="3814" spans="1:7" x14ac:dyDescent="0.2">
      <c r="A3814" s="11" t="s">
        <v>265</v>
      </c>
      <c r="B3814" s="12">
        <v>43174</v>
      </c>
      <c r="C3814" s="15">
        <v>57.47</v>
      </c>
      <c r="D3814" s="13">
        <v>5390.4294</v>
      </c>
      <c r="E3814" s="14">
        <v>446232</v>
      </c>
      <c r="F3814" s="16">
        <f t="shared" si="119"/>
        <v>2.0902289442703832E-3</v>
      </c>
      <c r="G3814">
        <f t="shared" si="118"/>
        <v>2018</v>
      </c>
    </row>
    <row r="3815" spans="1:7" x14ac:dyDescent="0.2">
      <c r="A3815" s="11" t="s">
        <v>265</v>
      </c>
      <c r="B3815" s="12">
        <v>43175</v>
      </c>
      <c r="C3815" s="15">
        <v>57.46</v>
      </c>
      <c r="D3815" s="13">
        <v>5389.4913999999999</v>
      </c>
      <c r="E3815" s="14">
        <v>800078</v>
      </c>
      <c r="F3815" s="16">
        <f t="shared" si="119"/>
        <v>-1.7401896850663756E-4</v>
      </c>
      <c r="G3815">
        <f t="shared" si="118"/>
        <v>2018</v>
      </c>
    </row>
    <row r="3816" spans="1:7" x14ac:dyDescent="0.2">
      <c r="A3816" s="11" t="s">
        <v>265</v>
      </c>
      <c r="B3816" s="12">
        <v>43178</v>
      </c>
      <c r="C3816" s="15">
        <v>56.67</v>
      </c>
      <c r="D3816" s="13">
        <v>5315.393</v>
      </c>
      <c r="E3816" s="14">
        <v>310460</v>
      </c>
      <c r="F3816" s="16">
        <f t="shared" si="119"/>
        <v>-1.3844083369615604E-2</v>
      </c>
      <c r="G3816">
        <f t="shared" si="118"/>
        <v>2018</v>
      </c>
    </row>
    <row r="3817" spans="1:7" x14ac:dyDescent="0.2">
      <c r="A3817" s="11" t="s">
        <v>265</v>
      </c>
      <c r="B3817" s="12">
        <v>43179</v>
      </c>
      <c r="C3817" s="15">
        <v>55.99</v>
      </c>
      <c r="D3817" s="13">
        <v>5251.6120000000001</v>
      </c>
      <c r="E3817" s="14">
        <v>392898</v>
      </c>
      <c r="F3817" s="16">
        <f t="shared" si="119"/>
        <v>-1.2071866820725967E-2</v>
      </c>
      <c r="G3817">
        <f t="shared" si="118"/>
        <v>2018</v>
      </c>
    </row>
    <row r="3818" spans="1:7" x14ac:dyDescent="0.2">
      <c r="A3818" s="11" t="s">
        <v>265</v>
      </c>
      <c r="B3818" s="12">
        <v>43180</v>
      </c>
      <c r="C3818" s="15">
        <v>56.38</v>
      </c>
      <c r="D3818" s="13">
        <v>5288.1922999999997</v>
      </c>
      <c r="E3818" s="14">
        <v>322070</v>
      </c>
      <c r="F3818" s="16">
        <f t="shared" si="119"/>
        <v>6.9413823251645475E-3</v>
      </c>
      <c r="G3818">
        <f t="shared" si="118"/>
        <v>2018</v>
      </c>
    </row>
    <row r="3819" spans="1:7" x14ac:dyDescent="0.2">
      <c r="A3819" s="11" t="s">
        <v>265</v>
      </c>
      <c r="B3819" s="12">
        <v>43181</v>
      </c>
      <c r="C3819" s="15">
        <v>55.05</v>
      </c>
      <c r="D3819" s="13">
        <v>5163.4441999999999</v>
      </c>
      <c r="E3819" s="14">
        <v>352300</v>
      </c>
      <c r="F3819" s="16">
        <f t="shared" si="119"/>
        <v>-2.3872622517277665E-2</v>
      </c>
      <c r="G3819">
        <f t="shared" si="118"/>
        <v>2018</v>
      </c>
    </row>
    <row r="3820" spans="1:7" x14ac:dyDescent="0.2">
      <c r="A3820" s="11" t="s">
        <v>265</v>
      </c>
      <c r="B3820" s="12">
        <v>43182</v>
      </c>
      <c r="C3820" s="15">
        <v>54.39</v>
      </c>
      <c r="D3820" s="13">
        <v>5133.4890999999998</v>
      </c>
      <c r="E3820" s="14">
        <v>732104</v>
      </c>
      <c r="F3820" s="16">
        <f t="shared" si="119"/>
        <v>-1.2061549733819546E-2</v>
      </c>
      <c r="G3820">
        <f t="shared" si="118"/>
        <v>2018</v>
      </c>
    </row>
    <row r="3821" spans="1:7" x14ac:dyDescent="0.2">
      <c r="A3821" s="11" t="s">
        <v>265</v>
      </c>
      <c r="B3821" s="12">
        <v>43185</v>
      </c>
      <c r="C3821" s="15">
        <v>55.06</v>
      </c>
      <c r="D3821" s="13">
        <v>5196.7257</v>
      </c>
      <c r="E3821" s="14">
        <v>427597</v>
      </c>
      <c r="F3821" s="16">
        <f t="shared" si="119"/>
        <v>1.2243186279591967E-2</v>
      </c>
      <c r="G3821">
        <f t="shared" si="118"/>
        <v>2018</v>
      </c>
    </row>
    <row r="3822" spans="1:7" x14ac:dyDescent="0.2">
      <c r="A3822" s="11" t="s">
        <v>265</v>
      </c>
      <c r="B3822" s="12">
        <v>43186</v>
      </c>
      <c r="C3822" s="15">
        <v>54.75</v>
      </c>
      <c r="D3822" s="13">
        <v>5167.4669999999996</v>
      </c>
      <c r="E3822" s="14">
        <v>425349</v>
      </c>
      <c r="F3822" s="16">
        <f t="shared" si="119"/>
        <v>-5.6461310178511038E-3</v>
      </c>
      <c r="G3822">
        <f t="shared" si="118"/>
        <v>2018</v>
      </c>
    </row>
    <row r="3823" spans="1:7" x14ac:dyDescent="0.2">
      <c r="A3823" s="11" t="s">
        <v>265</v>
      </c>
      <c r="B3823" s="12">
        <v>43187</v>
      </c>
      <c r="C3823" s="15">
        <v>55.44</v>
      </c>
      <c r="D3823" s="13">
        <v>5232.5911999999998</v>
      </c>
      <c r="E3823" s="14">
        <v>444755</v>
      </c>
      <c r="F3823" s="16">
        <f t="shared" si="119"/>
        <v>1.2523986185037517E-2</v>
      </c>
      <c r="G3823">
        <f t="shared" si="118"/>
        <v>2018</v>
      </c>
    </row>
    <row r="3824" spans="1:7" x14ac:dyDescent="0.2">
      <c r="A3824" s="11" t="s">
        <v>265</v>
      </c>
      <c r="B3824" s="12">
        <v>43188</v>
      </c>
      <c r="C3824" s="15">
        <v>55.63</v>
      </c>
      <c r="D3824" s="13">
        <v>5250.5240000000003</v>
      </c>
      <c r="E3824" s="14">
        <v>418561</v>
      </c>
      <c r="F3824" s="16">
        <f t="shared" si="119"/>
        <v>3.4212692055541811E-3</v>
      </c>
      <c r="G3824">
        <f t="shared" si="118"/>
        <v>2018</v>
      </c>
    </row>
    <row r="3825" spans="1:7" x14ac:dyDescent="0.2">
      <c r="A3825" s="11" t="s">
        <v>265</v>
      </c>
      <c r="B3825" s="12">
        <v>43192</v>
      </c>
      <c r="C3825" s="15">
        <v>54.42</v>
      </c>
      <c r="D3825" s="13">
        <v>5136.3206</v>
      </c>
      <c r="E3825" s="14">
        <v>811880</v>
      </c>
      <c r="F3825" s="16">
        <f t="shared" si="119"/>
        <v>-2.1990890732101621E-2</v>
      </c>
      <c r="G3825">
        <f t="shared" si="118"/>
        <v>2018</v>
      </c>
    </row>
    <row r="3826" spans="1:7" x14ac:dyDescent="0.2">
      <c r="A3826" s="11" t="s">
        <v>265</v>
      </c>
      <c r="B3826" s="12">
        <v>43193</v>
      </c>
      <c r="C3826" s="15">
        <v>55.13</v>
      </c>
      <c r="D3826" s="13">
        <v>5203.3325000000004</v>
      </c>
      <c r="E3826" s="14">
        <v>1013259</v>
      </c>
      <c r="F3826" s="16">
        <f t="shared" si="119"/>
        <v>1.2962299246491945E-2</v>
      </c>
      <c r="G3826">
        <f t="shared" si="118"/>
        <v>2018</v>
      </c>
    </row>
    <row r="3827" spans="1:7" x14ac:dyDescent="0.2">
      <c r="A3827" s="11" t="s">
        <v>265</v>
      </c>
      <c r="B3827" s="12">
        <v>43194</v>
      </c>
      <c r="C3827" s="15">
        <v>55.21</v>
      </c>
      <c r="D3827" s="13">
        <v>5210.8831</v>
      </c>
      <c r="E3827" s="14">
        <v>802582</v>
      </c>
      <c r="F3827" s="16">
        <f t="shared" si="119"/>
        <v>1.4500636943609009E-3</v>
      </c>
      <c r="G3827">
        <f t="shared" si="118"/>
        <v>2018</v>
      </c>
    </row>
    <row r="3828" spans="1:7" x14ac:dyDescent="0.2">
      <c r="A3828" s="11" t="s">
        <v>265</v>
      </c>
      <c r="B3828" s="12">
        <v>43195</v>
      </c>
      <c r="C3828" s="15">
        <v>55.83</v>
      </c>
      <c r="D3828" s="13">
        <v>5269.4004999999997</v>
      </c>
      <c r="E3828" s="14">
        <v>846545</v>
      </c>
      <c r="F3828" s="16">
        <f t="shared" si="119"/>
        <v>1.1167263026315757E-2</v>
      </c>
      <c r="G3828">
        <f t="shared" si="118"/>
        <v>2018</v>
      </c>
    </row>
    <row r="3829" spans="1:7" x14ac:dyDescent="0.2">
      <c r="A3829" s="11" t="s">
        <v>265</v>
      </c>
      <c r="B3829" s="12">
        <v>43196</v>
      </c>
      <c r="C3829" s="15">
        <v>54.67</v>
      </c>
      <c r="D3829" s="13">
        <v>5159.9162999999999</v>
      </c>
      <c r="E3829" s="14">
        <v>423302</v>
      </c>
      <c r="F3829" s="16">
        <f t="shared" si="119"/>
        <v>-2.0996246415361134E-2</v>
      </c>
      <c r="G3829">
        <f t="shared" si="118"/>
        <v>2018</v>
      </c>
    </row>
    <row r="3830" spans="1:7" x14ac:dyDescent="0.2">
      <c r="A3830" s="11" t="s">
        <v>265</v>
      </c>
      <c r="B3830" s="12">
        <v>43199</v>
      </c>
      <c r="C3830" s="15">
        <v>54.24</v>
      </c>
      <c r="D3830" s="13">
        <v>5119.3316000000004</v>
      </c>
      <c r="E3830" s="14">
        <v>1419524</v>
      </c>
      <c r="F3830" s="16">
        <f t="shared" si="119"/>
        <v>-7.8964692747677742E-3</v>
      </c>
      <c r="G3830">
        <f t="shared" si="118"/>
        <v>2018</v>
      </c>
    </row>
    <row r="3831" spans="1:7" x14ac:dyDescent="0.2">
      <c r="A3831" s="11" t="s">
        <v>265</v>
      </c>
      <c r="B3831" s="12">
        <v>43200</v>
      </c>
      <c r="C3831" s="15">
        <v>53.59</v>
      </c>
      <c r="D3831" s="13">
        <v>5057.9826999999996</v>
      </c>
      <c r="E3831" s="14">
        <v>784928</v>
      </c>
      <c r="F3831" s="16">
        <f t="shared" si="119"/>
        <v>-1.2056160125381266E-2</v>
      </c>
      <c r="G3831">
        <f t="shared" si="118"/>
        <v>2018</v>
      </c>
    </row>
    <row r="3832" spans="1:7" x14ac:dyDescent="0.2">
      <c r="A3832" s="11" t="s">
        <v>265</v>
      </c>
      <c r="B3832" s="12">
        <v>43201</v>
      </c>
      <c r="C3832" s="15">
        <v>53.24</v>
      </c>
      <c r="D3832" s="13">
        <v>5024.9486999999999</v>
      </c>
      <c r="E3832" s="14">
        <v>544209</v>
      </c>
      <c r="F3832" s="16">
        <f t="shared" si="119"/>
        <v>-6.5524899798480602E-3</v>
      </c>
      <c r="G3832">
        <f t="shared" si="118"/>
        <v>2018</v>
      </c>
    </row>
    <row r="3833" spans="1:7" x14ac:dyDescent="0.2">
      <c r="A3833" s="11" t="s">
        <v>265</v>
      </c>
      <c r="B3833" s="12">
        <v>43202</v>
      </c>
      <c r="C3833" s="15">
        <v>53.55</v>
      </c>
      <c r="D3833" s="13">
        <v>5054.2074000000002</v>
      </c>
      <c r="E3833" s="14">
        <v>1189699</v>
      </c>
      <c r="F3833" s="16">
        <f t="shared" si="119"/>
        <v>5.805803366846737E-3</v>
      </c>
      <c r="G3833">
        <f t="shared" si="118"/>
        <v>2018</v>
      </c>
    </row>
    <row r="3834" spans="1:7" x14ac:dyDescent="0.2">
      <c r="A3834" s="11" t="s">
        <v>265</v>
      </c>
      <c r="B3834" s="12">
        <v>43203</v>
      </c>
      <c r="C3834" s="15">
        <v>52.59</v>
      </c>
      <c r="D3834" s="13">
        <v>4963.5998</v>
      </c>
      <c r="E3834" s="14">
        <v>1163473</v>
      </c>
      <c r="F3834" s="16">
        <f t="shared" si="119"/>
        <v>-1.8089809292504887E-2</v>
      </c>
      <c r="G3834">
        <f t="shared" si="118"/>
        <v>2018</v>
      </c>
    </row>
    <row r="3835" spans="1:7" x14ac:dyDescent="0.2">
      <c r="A3835" s="11" t="s">
        <v>265</v>
      </c>
      <c r="B3835" s="12">
        <v>43206</v>
      </c>
      <c r="C3835" s="15">
        <v>52.6</v>
      </c>
      <c r="D3835" s="13">
        <v>4964.5436</v>
      </c>
      <c r="E3835" s="14">
        <v>1247760</v>
      </c>
      <c r="F3835" s="16">
        <f t="shared" si="119"/>
        <v>1.901321424113497E-4</v>
      </c>
      <c r="G3835">
        <f t="shared" si="118"/>
        <v>2018</v>
      </c>
    </row>
    <row r="3836" spans="1:7" x14ac:dyDescent="0.2">
      <c r="A3836" s="11" t="s">
        <v>265</v>
      </c>
      <c r="B3836" s="12">
        <v>43207</v>
      </c>
      <c r="C3836" s="15">
        <v>52.51</v>
      </c>
      <c r="D3836" s="13">
        <v>4956.0491000000002</v>
      </c>
      <c r="E3836" s="14">
        <v>558015</v>
      </c>
      <c r="F3836" s="16">
        <f t="shared" si="119"/>
        <v>-1.7124920938963424E-3</v>
      </c>
      <c r="G3836">
        <f t="shared" si="118"/>
        <v>2018</v>
      </c>
    </row>
    <row r="3837" spans="1:7" x14ac:dyDescent="0.2">
      <c r="A3837" s="11" t="s">
        <v>265</v>
      </c>
      <c r="B3837" s="12">
        <v>43208</v>
      </c>
      <c r="C3837" s="15">
        <v>52.78</v>
      </c>
      <c r="D3837" s="13">
        <v>4981.5325000000003</v>
      </c>
      <c r="E3837" s="14">
        <v>615411</v>
      </c>
      <c r="F3837" s="16">
        <f t="shared" si="119"/>
        <v>5.12870342541009E-3</v>
      </c>
      <c r="G3837">
        <f t="shared" si="118"/>
        <v>2018</v>
      </c>
    </row>
    <row r="3838" spans="1:7" x14ac:dyDescent="0.2">
      <c r="A3838" s="11" t="s">
        <v>265</v>
      </c>
      <c r="B3838" s="12">
        <v>43209</v>
      </c>
      <c r="C3838" s="15">
        <v>52</v>
      </c>
      <c r="D3838" s="13">
        <v>4907.9138000000003</v>
      </c>
      <c r="E3838" s="14">
        <v>505177</v>
      </c>
      <c r="F3838" s="16">
        <f t="shared" si="119"/>
        <v>-1.4888612493750637E-2</v>
      </c>
      <c r="G3838">
        <f t="shared" si="118"/>
        <v>2018</v>
      </c>
    </row>
    <row r="3839" spans="1:7" x14ac:dyDescent="0.2">
      <c r="A3839" s="11" t="s">
        <v>265</v>
      </c>
      <c r="B3839" s="12">
        <v>43210</v>
      </c>
      <c r="C3839" s="15">
        <v>51.03</v>
      </c>
      <c r="D3839" s="13">
        <v>4816.3622999999998</v>
      </c>
      <c r="E3839" s="14">
        <v>536632</v>
      </c>
      <c r="F3839" s="16">
        <f t="shared" si="119"/>
        <v>-1.8830023505547248E-2</v>
      </c>
      <c r="G3839">
        <f t="shared" si="118"/>
        <v>2018</v>
      </c>
    </row>
    <row r="3840" spans="1:7" x14ac:dyDescent="0.2">
      <c r="A3840" s="11" t="s">
        <v>265</v>
      </c>
      <c r="B3840" s="12">
        <v>43213</v>
      </c>
      <c r="C3840" s="15">
        <v>50.87</v>
      </c>
      <c r="D3840" s="13">
        <v>4801.2610999999997</v>
      </c>
      <c r="E3840" s="14">
        <v>429069</v>
      </c>
      <c r="F3840" s="16">
        <f t="shared" si="119"/>
        <v>-3.1403362412065578E-3</v>
      </c>
      <c r="G3840">
        <f t="shared" si="118"/>
        <v>2018</v>
      </c>
    </row>
    <row r="3841" spans="1:7" x14ac:dyDescent="0.2">
      <c r="A3841" s="11" t="s">
        <v>265</v>
      </c>
      <c r="B3841" s="12">
        <v>43214</v>
      </c>
      <c r="C3841" s="15">
        <v>51.16</v>
      </c>
      <c r="D3841" s="13">
        <v>4828.6320999999998</v>
      </c>
      <c r="E3841" s="14">
        <v>477134</v>
      </c>
      <c r="F3841" s="16">
        <f t="shared" si="119"/>
        <v>5.6846178759682887E-3</v>
      </c>
      <c r="G3841">
        <f t="shared" si="118"/>
        <v>2018</v>
      </c>
    </row>
    <row r="3842" spans="1:7" x14ac:dyDescent="0.2">
      <c r="A3842" s="11" t="s">
        <v>265</v>
      </c>
      <c r="B3842" s="12">
        <v>43215</v>
      </c>
      <c r="C3842" s="15">
        <v>52.69</v>
      </c>
      <c r="D3842" s="13">
        <v>4973.0380999999998</v>
      </c>
      <c r="E3842" s="14">
        <v>865797</v>
      </c>
      <c r="F3842" s="16">
        <f t="shared" si="119"/>
        <v>2.9467707510552461E-2</v>
      </c>
      <c r="G3842">
        <f t="shared" si="118"/>
        <v>2018</v>
      </c>
    </row>
    <row r="3843" spans="1:7" x14ac:dyDescent="0.2">
      <c r="A3843" s="11" t="s">
        <v>265</v>
      </c>
      <c r="B3843" s="12">
        <v>43216</v>
      </c>
      <c r="C3843" s="15">
        <v>46.52</v>
      </c>
      <c r="D3843" s="13">
        <v>4390.6952000000001</v>
      </c>
      <c r="E3843" s="14">
        <v>2720939</v>
      </c>
      <c r="F3843" s="16">
        <f t="shared" si="119"/>
        <v>-0.12454335657073064</v>
      </c>
      <c r="G3843">
        <f t="shared" ref="G3843:G3906" si="120">YEAR(B3843)</f>
        <v>2018</v>
      </c>
    </row>
    <row r="3844" spans="1:7" x14ac:dyDescent="0.2">
      <c r="A3844" s="11" t="s">
        <v>265</v>
      </c>
      <c r="B3844" s="12">
        <v>43217</v>
      </c>
      <c r="C3844" s="15">
        <v>46.92</v>
      </c>
      <c r="D3844" s="13">
        <v>4428.4484000000002</v>
      </c>
      <c r="E3844" s="14">
        <v>1333114</v>
      </c>
      <c r="F3844" s="16">
        <f t="shared" ref="F3844:F3907" si="121">IF(A3844&lt;&gt;A3843,"",LN(C3844/C3843))</f>
        <v>8.5616961348109807E-3</v>
      </c>
      <c r="G3844">
        <f t="shared" si="120"/>
        <v>2018</v>
      </c>
    </row>
    <row r="3845" spans="1:7" x14ac:dyDescent="0.2">
      <c r="A3845" s="11" t="s">
        <v>265</v>
      </c>
      <c r="B3845" s="12">
        <v>43220</v>
      </c>
      <c r="C3845" s="15">
        <v>45.91</v>
      </c>
      <c r="D3845" s="13">
        <v>4333.1216000000004</v>
      </c>
      <c r="E3845" s="14">
        <v>1255078</v>
      </c>
      <c r="F3845" s="16">
        <f t="shared" si="121"/>
        <v>-2.1761065524144137E-2</v>
      </c>
      <c r="G3845">
        <f t="shared" si="120"/>
        <v>2018</v>
      </c>
    </row>
    <row r="3846" spans="1:7" x14ac:dyDescent="0.2">
      <c r="A3846" s="11" t="s">
        <v>265</v>
      </c>
      <c r="B3846" s="12">
        <v>43221</v>
      </c>
      <c r="C3846" s="15">
        <v>44.85</v>
      </c>
      <c r="D3846" s="13">
        <v>4233.0757000000003</v>
      </c>
      <c r="E3846" s="14">
        <v>2031116</v>
      </c>
      <c r="F3846" s="16">
        <f t="shared" si="121"/>
        <v>-2.3359369756325493E-2</v>
      </c>
      <c r="G3846">
        <f t="shared" si="120"/>
        <v>2018</v>
      </c>
    </row>
    <row r="3847" spans="1:7" x14ac:dyDescent="0.2">
      <c r="A3847" s="11" t="s">
        <v>265</v>
      </c>
      <c r="B3847" s="12">
        <v>43222</v>
      </c>
      <c r="C3847" s="15">
        <v>46.28</v>
      </c>
      <c r="D3847" s="13">
        <v>4368.0433000000003</v>
      </c>
      <c r="E3847" s="14">
        <v>1157059</v>
      </c>
      <c r="F3847" s="16">
        <f t="shared" si="121"/>
        <v>3.1386313820670662E-2</v>
      </c>
      <c r="G3847">
        <f t="shared" si="120"/>
        <v>2018</v>
      </c>
    </row>
    <row r="3848" spans="1:7" x14ac:dyDescent="0.2">
      <c r="A3848" s="11" t="s">
        <v>265</v>
      </c>
      <c r="B3848" s="12">
        <v>43223</v>
      </c>
      <c r="C3848" s="15">
        <v>46.18</v>
      </c>
      <c r="D3848" s="13">
        <v>4358.6049999999996</v>
      </c>
      <c r="E3848" s="14">
        <v>722826</v>
      </c>
      <c r="F3848" s="16">
        <f t="shared" si="121"/>
        <v>-2.163098399126609E-3</v>
      </c>
      <c r="G3848">
        <f t="shared" si="120"/>
        <v>2018</v>
      </c>
    </row>
    <row r="3849" spans="1:7" x14ac:dyDescent="0.2">
      <c r="A3849" s="11" t="s">
        <v>265</v>
      </c>
      <c r="B3849" s="12">
        <v>43224</v>
      </c>
      <c r="C3849" s="15">
        <v>45.22</v>
      </c>
      <c r="D3849" s="13">
        <v>4273.0721000000003</v>
      </c>
      <c r="E3849" s="14">
        <v>898047</v>
      </c>
      <c r="F3849" s="16">
        <f t="shared" si="121"/>
        <v>-2.1007337076525516E-2</v>
      </c>
      <c r="G3849">
        <f t="shared" si="120"/>
        <v>2018</v>
      </c>
    </row>
    <row r="3850" spans="1:7" x14ac:dyDescent="0.2">
      <c r="A3850" s="11" t="s">
        <v>265</v>
      </c>
      <c r="B3850" s="12">
        <v>43227</v>
      </c>
      <c r="C3850" s="15">
        <v>45.63</v>
      </c>
      <c r="D3850" s="13">
        <v>4311.8152</v>
      </c>
      <c r="E3850" s="14">
        <v>955190</v>
      </c>
      <c r="F3850" s="16">
        <f t="shared" si="121"/>
        <v>9.0259280894874633E-3</v>
      </c>
      <c r="G3850">
        <f t="shared" si="120"/>
        <v>2018</v>
      </c>
    </row>
    <row r="3851" spans="1:7" x14ac:dyDescent="0.2">
      <c r="A3851" s="11" t="s">
        <v>265</v>
      </c>
      <c r="B3851" s="12">
        <v>43228</v>
      </c>
      <c r="C3851" s="15">
        <v>45.2</v>
      </c>
      <c r="D3851" s="13">
        <v>4271.1822000000002</v>
      </c>
      <c r="E3851" s="14">
        <v>772400</v>
      </c>
      <c r="F3851" s="16">
        <f t="shared" si="121"/>
        <v>-9.468308101125698E-3</v>
      </c>
      <c r="G3851">
        <f t="shared" si="120"/>
        <v>2018</v>
      </c>
    </row>
    <row r="3852" spans="1:7" x14ac:dyDescent="0.2">
      <c r="A3852" s="11" t="s">
        <v>265</v>
      </c>
      <c r="B3852" s="12">
        <v>43229</v>
      </c>
      <c r="C3852" s="15">
        <v>45.91</v>
      </c>
      <c r="D3852" s="13">
        <v>4338.2737999999999</v>
      </c>
      <c r="E3852" s="14">
        <v>1366360</v>
      </c>
      <c r="F3852" s="16">
        <f t="shared" si="121"/>
        <v>1.5585871422944975E-2</v>
      </c>
      <c r="G3852">
        <f t="shared" si="120"/>
        <v>2018</v>
      </c>
    </row>
    <row r="3853" spans="1:7" x14ac:dyDescent="0.2">
      <c r="A3853" s="11" t="s">
        <v>265</v>
      </c>
      <c r="B3853" s="12">
        <v>43230</v>
      </c>
      <c r="C3853" s="15">
        <v>46.19</v>
      </c>
      <c r="D3853" s="13">
        <v>4364.7325000000001</v>
      </c>
      <c r="E3853" s="14">
        <v>359841</v>
      </c>
      <c r="F3853" s="16">
        <f t="shared" si="121"/>
        <v>6.0803661813834311E-3</v>
      </c>
      <c r="G3853">
        <f t="shared" si="120"/>
        <v>2018</v>
      </c>
    </row>
    <row r="3854" spans="1:7" x14ac:dyDescent="0.2">
      <c r="A3854" s="11" t="s">
        <v>265</v>
      </c>
      <c r="B3854" s="12">
        <v>43231</v>
      </c>
      <c r="C3854" s="15">
        <v>46.09</v>
      </c>
      <c r="D3854" s="13">
        <v>4355.2829000000002</v>
      </c>
      <c r="E3854" s="14">
        <v>468126</v>
      </c>
      <c r="F3854" s="16">
        <f t="shared" si="121"/>
        <v>-2.1673177100970044E-3</v>
      </c>
      <c r="G3854">
        <f t="shared" si="120"/>
        <v>2018</v>
      </c>
    </row>
    <row r="3855" spans="1:7" x14ac:dyDescent="0.2">
      <c r="A3855" s="11" t="s">
        <v>265</v>
      </c>
      <c r="B3855" s="12">
        <v>43234</v>
      </c>
      <c r="C3855" s="15">
        <v>46.53</v>
      </c>
      <c r="D3855" s="13">
        <v>4396.8608000000004</v>
      </c>
      <c r="E3855" s="14">
        <v>832760</v>
      </c>
      <c r="F3855" s="16">
        <f t="shared" si="121"/>
        <v>9.5012591241402152E-3</v>
      </c>
      <c r="G3855">
        <f t="shared" si="120"/>
        <v>2018</v>
      </c>
    </row>
    <row r="3856" spans="1:7" x14ac:dyDescent="0.2">
      <c r="A3856" s="11" t="s">
        <v>265</v>
      </c>
      <c r="B3856" s="12">
        <v>43235</v>
      </c>
      <c r="C3856" s="15">
        <v>46.85</v>
      </c>
      <c r="D3856" s="13">
        <v>4427.0992999999999</v>
      </c>
      <c r="E3856" s="14">
        <v>834771</v>
      </c>
      <c r="F3856" s="16">
        <f t="shared" si="121"/>
        <v>6.8537428278740787E-3</v>
      </c>
      <c r="G3856">
        <f t="shared" si="120"/>
        <v>2018</v>
      </c>
    </row>
    <row r="3857" spans="1:7" x14ac:dyDescent="0.2">
      <c r="A3857" s="11" t="s">
        <v>265</v>
      </c>
      <c r="B3857" s="12">
        <v>43236</v>
      </c>
      <c r="C3857" s="15">
        <v>47.42</v>
      </c>
      <c r="D3857" s="13">
        <v>4480.9615000000003</v>
      </c>
      <c r="E3857" s="14">
        <v>1326820</v>
      </c>
      <c r="F3857" s="16">
        <f t="shared" si="121"/>
        <v>1.2093071952828128E-2</v>
      </c>
      <c r="G3857">
        <f t="shared" si="120"/>
        <v>2018</v>
      </c>
    </row>
    <row r="3858" spans="1:7" x14ac:dyDescent="0.2">
      <c r="A3858" s="11" t="s">
        <v>265</v>
      </c>
      <c r="B3858" s="12">
        <v>43237</v>
      </c>
      <c r="C3858" s="15">
        <v>47.55</v>
      </c>
      <c r="D3858" s="13">
        <v>4487.9097000000002</v>
      </c>
      <c r="E3858" s="14">
        <v>733848</v>
      </c>
      <c r="F3858" s="16">
        <f t="shared" si="121"/>
        <v>2.7377083541397697E-3</v>
      </c>
      <c r="G3858">
        <f t="shared" si="120"/>
        <v>2018</v>
      </c>
    </row>
    <row r="3859" spans="1:7" x14ac:dyDescent="0.2">
      <c r="A3859" s="11" t="s">
        <v>265</v>
      </c>
      <c r="B3859" s="12">
        <v>43238</v>
      </c>
      <c r="C3859" s="15">
        <v>47.02</v>
      </c>
      <c r="D3859" s="13">
        <v>4437.8867</v>
      </c>
      <c r="E3859" s="14">
        <v>546046</v>
      </c>
      <c r="F3859" s="16">
        <f t="shared" si="121"/>
        <v>-1.1208745879475722E-2</v>
      </c>
      <c r="G3859">
        <f t="shared" si="120"/>
        <v>2018</v>
      </c>
    </row>
    <row r="3860" spans="1:7" x14ac:dyDescent="0.2">
      <c r="A3860" s="11" t="s">
        <v>265</v>
      </c>
      <c r="B3860" s="12">
        <v>43241</v>
      </c>
      <c r="C3860" s="15">
        <v>46.64</v>
      </c>
      <c r="D3860" s="13">
        <v>4402.0212000000001</v>
      </c>
      <c r="E3860" s="14">
        <v>541839</v>
      </c>
      <c r="F3860" s="16">
        <f t="shared" si="121"/>
        <v>-8.1145010696865669E-3</v>
      </c>
      <c r="G3860">
        <f t="shared" si="120"/>
        <v>2018</v>
      </c>
    </row>
    <row r="3861" spans="1:7" x14ac:dyDescent="0.2">
      <c r="A3861" s="11" t="s">
        <v>265</v>
      </c>
      <c r="B3861" s="12">
        <v>43242</v>
      </c>
      <c r="C3861" s="15">
        <v>46.78</v>
      </c>
      <c r="D3861" s="13">
        <v>4415.2348000000002</v>
      </c>
      <c r="E3861" s="14">
        <v>287923</v>
      </c>
      <c r="F3861" s="16">
        <f t="shared" si="121"/>
        <v>2.9972191137959425E-3</v>
      </c>
      <c r="G3861">
        <f t="shared" si="120"/>
        <v>2018</v>
      </c>
    </row>
    <row r="3862" spans="1:7" x14ac:dyDescent="0.2">
      <c r="A3862" s="11" t="s">
        <v>265</v>
      </c>
      <c r="B3862" s="12">
        <v>43243</v>
      </c>
      <c r="C3862" s="15">
        <v>46.87</v>
      </c>
      <c r="D3862" s="13">
        <v>4423.7291999999998</v>
      </c>
      <c r="E3862" s="14">
        <v>236900</v>
      </c>
      <c r="F3862" s="16">
        <f t="shared" si="121"/>
        <v>1.9220507785817518E-3</v>
      </c>
      <c r="G3862">
        <f t="shared" si="120"/>
        <v>2018</v>
      </c>
    </row>
    <row r="3863" spans="1:7" x14ac:dyDescent="0.2">
      <c r="A3863" s="11" t="s">
        <v>265</v>
      </c>
      <c r="B3863" s="12">
        <v>43244</v>
      </c>
      <c r="C3863" s="15">
        <v>46.79</v>
      </c>
      <c r="D3863" s="13">
        <v>4416.1786000000002</v>
      </c>
      <c r="E3863" s="14">
        <v>1001436</v>
      </c>
      <c r="F3863" s="16">
        <f t="shared" si="121"/>
        <v>-1.7083070564897539E-3</v>
      </c>
      <c r="G3863">
        <f t="shared" si="120"/>
        <v>2018</v>
      </c>
    </row>
    <row r="3864" spans="1:7" x14ac:dyDescent="0.2">
      <c r="A3864" s="11" t="s">
        <v>265</v>
      </c>
      <c r="B3864" s="12">
        <v>43245</v>
      </c>
      <c r="C3864" s="15">
        <v>46.77</v>
      </c>
      <c r="D3864" s="13">
        <v>4414.2909</v>
      </c>
      <c r="E3864" s="14">
        <v>370723</v>
      </c>
      <c r="F3864" s="16">
        <f t="shared" si="121"/>
        <v>-4.2753314033004203E-4</v>
      </c>
      <c r="G3864">
        <f t="shared" si="120"/>
        <v>2018</v>
      </c>
    </row>
    <row r="3865" spans="1:7" x14ac:dyDescent="0.2">
      <c r="A3865" s="11" t="s">
        <v>265</v>
      </c>
      <c r="B3865" s="12">
        <v>43249</v>
      </c>
      <c r="C3865" s="15">
        <v>46.29</v>
      </c>
      <c r="D3865" s="13">
        <v>4368.9871000000003</v>
      </c>
      <c r="E3865" s="14">
        <v>551766</v>
      </c>
      <c r="F3865" s="16">
        <f t="shared" si="121"/>
        <v>-1.031601669461581E-2</v>
      </c>
      <c r="G3865">
        <f t="shared" si="120"/>
        <v>2018</v>
      </c>
    </row>
    <row r="3866" spans="1:7" x14ac:dyDescent="0.2">
      <c r="A3866" s="11" t="s">
        <v>265</v>
      </c>
      <c r="B3866" s="12">
        <v>43250</v>
      </c>
      <c r="C3866" s="15">
        <v>46.24</v>
      </c>
      <c r="D3866" s="13">
        <v>4364.268</v>
      </c>
      <c r="E3866" s="14">
        <v>752673</v>
      </c>
      <c r="F3866" s="16">
        <f t="shared" si="121"/>
        <v>-1.0807306790571092E-3</v>
      </c>
      <c r="G3866">
        <f t="shared" si="120"/>
        <v>2018</v>
      </c>
    </row>
    <row r="3867" spans="1:7" x14ac:dyDescent="0.2">
      <c r="A3867" s="11" t="s">
        <v>265</v>
      </c>
      <c r="B3867" s="12">
        <v>43251</v>
      </c>
      <c r="C3867" s="15">
        <v>45.85</v>
      </c>
      <c r="D3867" s="13">
        <v>4327.4585999999999</v>
      </c>
      <c r="E3867" s="14">
        <v>457170</v>
      </c>
      <c r="F3867" s="16">
        <f t="shared" si="121"/>
        <v>-8.4700256616481503E-3</v>
      </c>
      <c r="G3867">
        <f t="shared" si="120"/>
        <v>2018</v>
      </c>
    </row>
    <row r="3868" spans="1:7" x14ac:dyDescent="0.2">
      <c r="A3868" s="11" t="s">
        <v>265</v>
      </c>
      <c r="B3868" s="12">
        <v>43252</v>
      </c>
      <c r="C3868" s="15">
        <v>45.25</v>
      </c>
      <c r="D3868" s="13">
        <v>4270.8288000000002</v>
      </c>
      <c r="E3868" s="14">
        <v>942153</v>
      </c>
      <c r="F3868" s="16">
        <f t="shared" si="121"/>
        <v>-1.3172528556538781E-2</v>
      </c>
      <c r="G3868">
        <f t="shared" si="120"/>
        <v>2018</v>
      </c>
    </row>
    <row r="3869" spans="1:7" x14ac:dyDescent="0.2">
      <c r="A3869" s="11" t="s">
        <v>265</v>
      </c>
      <c r="B3869" s="12">
        <v>43255</v>
      </c>
      <c r="C3869" s="15">
        <v>45.8</v>
      </c>
      <c r="D3869" s="13">
        <v>4322.7394999999997</v>
      </c>
      <c r="E3869" s="14">
        <v>745236</v>
      </c>
      <c r="F3869" s="16">
        <f t="shared" si="121"/>
        <v>1.2081420974204136E-2</v>
      </c>
      <c r="G3869">
        <f t="shared" si="120"/>
        <v>2018</v>
      </c>
    </row>
    <row r="3870" spans="1:7" x14ac:dyDescent="0.2">
      <c r="A3870" s="11" t="s">
        <v>265</v>
      </c>
      <c r="B3870" s="12">
        <v>43256</v>
      </c>
      <c r="C3870" s="15">
        <v>46.34</v>
      </c>
      <c r="D3870" s="13">
        <v>4373.7062999999998</v>
      </c>
      <c r="E3870" s="14">
        <v>451435</v>
      </c>
      <c r="F3870" s="16">
        <f t="shared" si="121"/>
        <v>1.1721427884090911E-2</v>
      </c>
      <c r="G3870">
        <f t="shared" si="120"/>
        <v>2018</v>
      </c>
    </row>
    <row r="3871" spans="1:7" x14ac:dyDescent="0.2">
      <c r="A3871" s="11" t="s">
        <v>265</v>
      </c>
      <c r="B3871" s="12">
        <v>43257</v>
      </c>
      <c r="C3871" s="15">
        <v>46.4</v>
      </c>
      <c r="D3871" s="13">
        <v>4379.3693000000003</v>
      </c>
      <c r="E3871" s="14">
        <v>308528</v>
      </c>
      <c r="F3871" s="16">
        <f t="shared" si="121"/>
        <v>1.2939402279792801E-3</v>
      </c>
      <c r="G3871">
        <f t="shared" si="120"/>
        <v>2018</v>
      </c>
    </row>
    <row r="3872" spans="1:7" x14ac:dyDescent="0.2">
      <c r="A3872" s="11" t="s">
        <v>265</v>
      </c>
      <c r="B3872" s="12">
        <v>43258</v>
      </c>
      <c r="C3872" s="15">
        <v>46.24</v>
      </c>
      <c r="D3872" s="13">
        <v>4364.268</v>
      </c>
      <c r="E3872" s="14">
        <v>222651</v>
      </c>
      <c r="F3872" s="16">
        <f t="shared" si="121"/>
        <v>-3.4542348680874461E-3</v>
      </c>
      <c r="G3872">
        <f t="shared" si="120"/>
        <v>2018</v>
      </c>
    </row>
    <row r="3873" spans="1:7" x14ac:dyDescent="0.2">
      <c r="A3873" s="11" t="s">
        <v>265</v>
      </c>
      <c r="B3873" s="12">
        <v>43259</v>
      </c>
      <c r="C3873" s="15">
        <v>46.45</v>
      </c>
      <c r="D3873" s="13">
        <v>4384.0883999999996</v>
      </c>
      <c r="E3873" s="14">
        <v>385275</v>
      </c>
      <c r="F3873" s="16">
        <f t="shared" si="121"/>
        <v>4.5312408957254389E-3</v>
      </c>
      <c r="G3873">
        <f t="shared" si="120"/>
        <v>2018</v>
      </c>
    </row>
    <row r="3874" spans="1:7" x14ac:dyDescent="0.2">
      <c r="A3874" s="11" t="s">
        <v>265</v>
      </c>
      <c r="B3874" s="12">
        <v>43262</v>
      </c>
      <c r="C3874" s="15">
        <v>46.92</v>
      </c>
      <c r="D3874" s="13">
        <v>4428.4484000000002</v>
      </c>
      <c r="E3874" s="14">
        <v>718677</v>
      </c>
      <c r="F3874" s="16">
        <f t="shared" si="121"/>
        <v>1.0067558525427112E-2</v>
      </c>
      <c r="G3874">
        <f t="shared" si="120"/>
        <v>2018</v>
      </c>
    </row>
    <row r="3875" spans="1:7" x14ac:dyDescent="0.2">
      <c r="A3875" s="11" t="s">
        <v>265</v>
      </c>
      <c r="B3875" s="12">
        <v>43263</v>
      </c>
      <c r="C3875" s="15">
        <v>46.5</v>
      </c>
      <c r="D3875" s="13">
        <v>4388.8074999999999</v>
      </c>
      <c r="E3875" s="14">
        <v>372656</v>
      </c>
      <c r="F3875" s="16">
        <f t="shared" si="121"/>
        <v>-8.9917111919640726E-3</v>
      </c>
      <c r="G3875">
        <f t="shared" si="120"/>
        <v>2018</v>
      </c>
    </row>
    <row r="3876" spans="1:7" x14ac:dyDescent="0.2">
      <c r="A3876" s="11" t="s">
        <v>265</v>
      </c>
      <c r="B3876" s="12">
        <v>43264</v>
      </c>
      <c r="C3876" s="15">
        <v>46.58</v>
      </c>
      <c r="D3876" s="13">
        <v>4396.3581999999997</v>
      </c>
      <c r="E3876" s="14">
        <v>543837</v>
      </c>
      <c r="F3876" s="16">
        <f t="shared" si="121"/>
        <v>1.7189518628842985E-3</v>
      </c>
      <c r="G3876">
        <f t="shared" si="120"/>
        <v>2018</v>
      </c>
    </row>
    <row r="3877" spans="1:7" x14ac:dyDescent="0.2">
      <c r="A3877" s="11" t="s">
        <v>265</v>
      </c>
      <c r="B3877" s="12">
        <v>43265</v>
      </c>
      <c r="C3877" s="15">
        <v>44.86</v>
      </c>
      <c r="D3877" s="13">
        <v>4234.0195000000003</v>
      </c>
      <c r="E3877" s="14">
        <v>1665178</v>
      </c>
      <c r="F3877" s="16">
        <f t="shared" si="121"/>
        <v>-3.7624735364132605E-2</v>
      </c>
      <c r="G3877">
        <f t="shared" si="120"/>
        <v>2018</v>
      </c>
    </row>
    <row r="3878" spans="1:7" x14ac:dyDescent="0.2">
      <c r="A3878" s="11" t="s">
        <v>265</v>
      </c>
      <c r="B3878" s="12">
        <v>43266</v>
      </c>
      <c r="C3878" s="15">
        <v>44.35</v>
      </c>
      <c r="D3878" s="13">
        <v>4185.8842000000004</v>
      </c>
      <c r="E3878" s="14">
        <v>1864272</v>
      </c>
      <c r="F3878" s="16">
        <f t="shared" si="121"/>
        <v>-1.1433820336473735E-2</v>
      </c>
      <c r="G3878">
        <f t="shared" si="120"/>
        <v>2018</v>
      </c>
    </row>
    <row r="3879" spans="1:7" x14ac:dyDescent="0.2">
      <c r="A3879" s="11" t="s">
        <v>265</v>
      </c>
      <c r="B3879" s="12">
        <v>43269</v>
      </c>
      <c r="C3879" s="15">
        <v>45.01</v>
      </c>
      <c r="D3879" s="13">
        <v>4248.1769000000004</v>
      </c>
      <c r="E3879" s="14">
        <v>918750</v>
      </c>
      <c r="F3879" s="16">
        <f t="shared" si="121"/>
        <v>1.4771978549252732E-2</v>
      </c>
      <c r="G3879">
        <f t="shared" si="120"/>
        <v>2018</v>
      </c>
    </row>
    <row r="3880" spans="1:7" x14ac:dyDescent="0.2">
      <c r="A3880" s="11" t="s">
        <v>265</v>
      </c>
      <c r="B3880" s="12">
        <v>43270</v>
      </c>
      <c r="C3880" s="15">
        <v>45.32</v>
      </c>
      <c r="D3880" s="13">
        <v>4277.4357</v>
      </c>
      <c r="E3880" s="14">
        <v>1317515</v>
      </c>
      <c r="F3880" s="16">
        <f t="shared" si="121"/>
        <v>6.8637488549643366E-3</v>
      </c>
      <c r="G3880">
        <f t="shared" si="120"/>
        <v>2018</v>
      </c>
    </row>
    <row r="3881" spans="1:7" x14ac:dyDescent="0.2">
      <c r="A3881" s="11" t="s">
        <v>265</v>
      </c>
      <c r="B3881" s="12">
        <v>43271</v>
      </c>
      <c r="C3881" s="15">
        <v>45.81</v>
      </c>
      <c r="D3881" s="13">
        <v>4323.6832999999997</v>
      </c>
      <c r="E3881" s="14">
        <v>1331505</v>
      </c>
      <c r="F3881" s="16">
        <f t="shared" si="121"/>
        <v>1.0753971738845257E-2</v>
      </c>
      <c r="G3881">
        <f t="shared" si="120"/>
        <v>2018</v>
      </c>
    </row>
    <row r="3882" spans="1:7" x14ac:dyDescent="0.2">
      <c r="A3882" s="11" t="s">
        <v>265</v>
      </c>
      <c r="B3882" s="12">
        <v>43272</v>
      </c>
      <c r="C3882" s="15">
        <v>45.11</v>
      </c>
      <c r="D3882" s="13">
        <v>4257.6152000000002</v>
      </c>
      <c r="E3882" s="14">
        <v>855906</v>
      </c>
      <c r="F3882" s="16">
        <f t="shared" si="121"/>
        <v>-1.539845647834627E-2</v>
      </c>
      <c r="G3882">
        <f t="shared" si="120"/>
        <v>2018</v>
      </c>
    </row>
    <row r="3883" spans="1:7" x14ac:dyDescent="0.2">
      <c r="A3883" s="11" t="s">
        <v>265</v>
      </c>
      <c r="B3883" s="12">
        <v>43273</v>
      </c>
      <c r="C3883" s="15">
        <v>44.97</v>
      </c>
      <c r="D3883" s="13">
        <v>4244.4016000000001</v>
      </c>
      <c r="E3883" s="14">
        <v>1501398</v>
      </c>
      <c r="F3883" s="16">
        <f t="shared" si="121"/>
        <v>-3.1083506376884933E-3</v>
      </c>
      <c r="G3883">
        <f t="shared" si="120"/>
        <v>2018</v>
      </c>
    </row>
    <row r="3884" spans="1:7" x14ac:dyDescent="0.2">
      <c r="A3884" s="11" t="s">
        <v>265</v>
      </c>
      <c r="B3884" s="12">
        <v>43276</v>
      </c>
      <c r="C3884" s="15">
        <v>44.23</v>
      </c>
      <c r="D3884" s="13">
        <v>4174.5582000000004</v>
      </c>
      <c r="E3884" s="14">
        <v>1431290</v>
      </c>
      <c r="F3884" s="16">
        <f t="shared" si="121"/>
        <v>-1.6592308902380733E-2</v>
      </c>
      <c r="G3884">
        <f t="shared" si="120"/>
        <v>2018</v>
      </c>
    </row>
    <row r="3885" spans="1:7" x14ac:dyDescent="0.2">
      <c r="A3885" s="11" t="s">
        <v>265</v>
      </c>
      <c r="B3885" s="12">
        <v>43277</v>
      </c>
      <c r="C3885" s="15">
        <v>44.24</v>
      </c>
      <c r="D3885" s="13">
        <v>4175.5020999999997</v>
      </c>
      <c r="E3885" s="14">
        <v>881620</v>
      </c>
      <c r="F3885" s="16">
        <f t="shared" si="121"/>
        <v>2.2606533384397692E-4</v>
      </c>
      <c r="G3885">
        <f t="shared" si="120"/>
        <v>2018</v>
      </c>
    </row>
    <row r="3886" spans="1:7" x14ac:dyDescent="0.2">
      <c r="A3886" s="11" t="s">
        <v>265</v>
      </c>
      <c r="B3886" s="12">
        <v>43278</v>
      </c>
      <c r="C3886" s="15">
        <v>42.99</v>
      </c>
      <c r="D3886" s="13">
        <v>4057.5234</v>
      </c>
      <c r="E3886" s="14">
        <v>817920</v>
      </c>
      <c r="F3886" s="16">
        <f t="shared" si="121"/>
        <v>-2.8661826705889196E-2</v>
      </c>
      <c r="G3886">
        <f t="shared" si="120"/>
        <v>2018</v>
      </c>
    </row>
    <row r="3887" spans="1:7" x14ac:dyDescent="0.2">
      <c r="A3887" s="11" t="s">
        <v>265</v>
      </c>
      <c r="B3887" s="12">
        <v>43279</v>
      </c>
      <c r="C3887" s="15">
        <v>43.37</v>
      </c>
      <c r="D3887" s="13">
        <v>4093.3888999999999</v>
      </c>
      <c r="E3887" s="14">
        <v>684871</v>
      </c>
      <c r="F3887" s="16">
        <f t="shared" si="121"/>
        <v>8.8004273390845048E-3</v>
      </c>
      <c r="G3887">
        <f t="shared" si="120"/>
        <v>2018</v>
      </c>
    </row>
    <row r="3888" spans="1:7" x14ac:dyDescent="0.2">
      <c r="A3888" s="11" t="s">
        <v>265</v>
      </c>
      <c r="B3888" s="12">
        <v>43280</v>
      </c>
      <c r="C3888" s="15">
        <v>43.28</v>
      </c>
      <c r="D3888" s="13">
        <v>4084.8944000000001</v>
      </c>
      <c r="E3888" s="14">
        <v>559913</v>
      </c>
      <c r="F3888" s="16">
        <f t="shared" si="121"/>
        <v>-2.0773233090487348E-3</v>
      </c>
      <c r="G3888">
        <f t="shared" si="120"/>
        <v>2018</v>
      </c>
    </row>
    <row r="3889" spans="1:7" x14ac:dyDescent="0.2">
      <c r="A3889" s="11" t="s">
        <v>265</v>
      </c>
      <c r="B3889" s="12">
        <v>43283</v>
      </c>
      <c r="C3889" s="15">
        <v>43.12</v>
      </c>
      <c r="D3889" s="13">
        <v>4069.7930999999999</v>
      </c>
      <c r="E3889" s="14">
        <v>533973</v>
      </c>
      <c r="F3889" s="16">
        <f t="shared" si="121"/>
        <v>-3.7037079374844144E-3</v>
      </c>
      <c r="G3889">
        <f t="shared" si="120"/>
        <v>2018</v>
      </c>
    </row>
    <row r="3890" spans="1:7" x14ac:dyDescent="0.2">
      <c r="A3890" s="11" t="s">
        <v>265</v>
      </c>
      <c r="B3890" s="12">
        <v>43284</v>
      </c>
      <c r="C3890" s="15">
        <v>43.08</v>
      </c>
      <c r="D3890" s="13">
        <v>4066.0178000000001</v>
      </c>
      <c r="E3890" s="14">
        <v>364180</v>
      </c>
      <c r="F3890" s="16">
        <f t="shared" si="121"/>
        <v>-9.2807431255385983E-4</v>
      </c>
      <c r="G3890">
        <f t="shared" si="120"/>
        <v>2018</v>
      </c>
    </row>
    <row r="3891" spans="1:7" x14ac:dyDescent="0.2">
      <c r="A3891" s="11" t="s">
        <v>265</v>
      </c>
      <c r="B3891" s="12">
        <v>43286</v>
      </c>
      <c r="C3891" s="15">
        <v>43.35</v>
      </c>
      <c r="D3891" s="13">
        <v>4091.5012000000002</v>
      </c>
      <c r="E3891" s="14">
        <v>835251</v>
      </c>
      <c r="F3891" s="16">
        <f t="shared" si="121"/>
        <v>6.2478509383631703E-3</v>
      </c>
      <c r="G3891">
        <f t="shared" si="120"/>
        <v>2018</v>
      </c>
    </row>
    <row r="3892" spans="1:7" x14ac:dyDescent="0.2">
      <c r="A3892" s="11" t="s">
        <v>265</v>
      </c>
      <c r="B3892" s="12">
        <v>43287</v>
      </c>
      <c r="C3892" s="15">
        <v>43.44</v>
      </c>
      <c r="D3892" s="13">
        <v>4099.9957000000004</v>
      </c>
      <c r="E3892" s="14">
        <v>569328</v>
      </c>
      <c r="F3892" s="16">
        <f t="shared" si="121"/>
        <v>2.0739723991289503E-3</v>
      </c>
      <c r="G3892">
        <f t="shared" si="120"/>
        <v>2018</v>
      </c>
    </row>
    <row r="3893" spans="1:7" x14ac:dyDescent="0.2">
      <c r="A3893" s="11" t="s">
        <v>265</v>
      </c>
      <c r="B3893" s="12">
        <v>43290</v>
      </c>
      <c r="C3893" s="15">
        <v>44.01</v>
      </c>
      <c r="D3893" s="13">
        <v>4153.7939999999999</v>
      </c>
      <c r="E3893" s="14">
        <v>543963</v>
      </c>
      <c r="F3893" s="16">
        <f t="shared" si="121"/>
        <v>1.3036205197320022E-2</v>
      </c>
      <c r="G3893">
        <f t="shared" si="120"/>
        <v>2018</v>
      </c>
    </row>
    <row r="3894" spans="1:7" x14ac:dyDescent="0.2">
      <c r="A3894" s="11" t="s">
        <v>265</v>
      </c>
      <c r="B3894" s="12">
        <v>43291</v>
      </c>
      <c r="C3894" s="15">
        <v>44.11</v>
      </c>
      <c r="D3894" s="13">
        <v>4163.2322999999997</v>
      </c>
      <c r="E3894" s="14">
        <v>485538</v>
      </c>
      <c r="F3894" s="16">
        <f t="shared" si="121"/>
        <v>2.2696332938483168E-3</v>
      </c>
      <c r="G3894">
        <f t="shared" si="120"/>
        <v>2018</v>
      </c>
    </row>
    <row r="3895" spans="1:7" x14ac:dyDescent="0.2">
      <c r="A3895" s="11" t="s">
        <v>265</v>
      </c>
      <c r="B3895" s="12">
        <v>43292</v>
      </c>
      <c r="C3895" s="15">
        <v>44.01</v>
      </c>
      <c r="D3895" s="13">
        <v>4153.7939999999999</v>
      </c>
      <c r="E3895" s="14">
        <v>634814</v>
      </c>
      <c r="F3895" s="16">
        <f t="shared" si="121"/>
        <v>-2.269633293848352E-3</v>
      </c>
      <c r="G3895">
        <f t="shared" si="120"/>
        <v>2018</v>
      </c>
    </row>
    <row r="3896" spans="1:7" x14ac:dyDescent="0.2">
      <c r="A3896" s="11" t="s">
        <v>265</v>
      </c>
      <c r="B3896" s="12">
        <v>43293</v>
      </c>
      <c r="C3896" s="15">
        <v>43.8</v>
      </c>
      <c r="D3896" s="13">
        <v>4133.9736000000003</v>
      </c>
      <c r="E3896" s="14">
        <v>1278069</v>
      </c>
      <c r="F3896" s="16">
        <f t="shared" si="121"/>
        <v>-4.7830634405996286E-3</v>
      </c>
      <c r="G3896">
        <f t="shared" si="120"/>
        <v>2018</v>
      </c>
    </row>
    <row r="3897" spans="1:7" x14ac:dyDescent="0.2">
      <c r="A3897" s="11" t="s">
        <v>265</v>
      </c>
      <c r="B3897" s="12">
        <v>43294</v>
      </c>
      <c r="C3897" s="15">
        <v>44.34</v>
      </c>
      <c r="D3897" s="13">
        <v>4184.9404000000004</v>
      </c>
      <c r="E3897" s="14">
        <v>741725</v>
      </c>
      <c r="F3897" s="16">
        <f t="shared" si="121"/>
        <v>1.2253386805765185E-2</v>
      </c>
      <c r="G3897">
        <f t="shared" si="120"/>
        <v>2018</v>
      </c>
    </row>
    <row r="3898" spans="1:7" x14ac:dyDescent="0.2">
      <c r="A3898" s="11" t="s">
        <v>265</v>
      </c>
      <c r="B3898" s="12">
        <v>43297</v>
      </c>
      <c r="C3898" s="15">
        <v>43.92</v>
      </c>
      <c r="D3898" s="13">
        <v>4145.2995000000001</v>
      </c>
      <c r="E3898" s="14">
        <v>977153</v>
      </c>
      <c r="F3898" s="16">
        <f t="shared" si="121"/>
        <v>-9.517406986890296E-3</v>
      </c>
      <c r="G3898">
        <f t="shared" si="120"/>
        <v>2018</v>
      </c>
    </row>
    <row r="3899" spans="1:7" x14ac:dyDescent="0.2">
      <c r="A3899" s="11" t="s">
        <v>265</v>
      </c>
      <c r="B3899" s="12">
        <v>43298</v>
      </c>
      <c r="C3899" s="15">
        <v>44.06</v>
      </c>
      <c r="D3899" s="13">
        <v>4158.5131000000001</v>
      </c>
      <c r="E3899" s="14">
        <v>670477</v>
      </c>
      <c r="F3899" s="16">
        <f t="shared" si="121"/>
        <v>3.1825441729218581E-3</v>
      </c>
      <c r="G3899">
        <f t="shared" si="120"/>
        <v>2018</v>
      </c>
    </row>
    <row r="3900" spans="1:7" x14ac:dyDescent="0.2">
      <c r="A3900" s="11" t="s">
        <v>265</v>
      </c>
      <c r="B3900" s="12">
        <v>43299</v>
      </c>
      <c r="C3900" s="15">
        <v>43.42</v>
      </c>
      <c r="D3900" s="13">
        <v>4098.1080000000002</v>
      </c>
      <c r="E3900" s="14">
        <v>908287</v>
      </c>
      <c r="F3900" s="16">
        <f t="shared" si="121"/>
        <v>-1.4632176924051275E-2</v>
      </c>
      <c r="G3900">
        <f t="shared" si="120"/>
        <v>2018</v>
      </c>
    </row>
    <row r="3901" spans="1:7" x14ac:dyDescent="0.2">
      <c r="A3901" s="11" t="s">
        <v>265</v>
      </c>
      <c r="B3901" s="12">
        <v>43300</v>
      </c>
      <c r="C3901" s="15">
        <v>43.78</v>
      </c>
      <c r="D3901" s="13">
        <v>4132.0859</v>
      </c>
      <c r="E3901" s="14">
        <v>478757</v>
      </c>
      <c r="F3901" s="16">
        <f t="shared" si="121"/>
        <v>8.2569276445709754E-3</v>
      </c>
      <c r="G3901">
        <f t="shared" si="120"/>
        <v>2018</v>
      </c>
    </row>
    <row r="3902" spans="1:7" x14ac:dyDescent="0.2">
      <c r="A3902" s="11" t="s">
        <v>265</v>
      </c>
      <c r="B3902" s="12">
        <v>43301</v>
      </c>
      <c r="C3902" s="15">
        <v>43.45</v>
      </c>
      <c r="D3902" s="13">
        <v>4100.9395000000004</v>
      </c>
      <c r="E3902" s="14">
        <v>255229</v>
      </c>
      <c r="F3902" s="16">
        <f t="shared" si="121"/>
        <v>-7.5662403833158132E-3</v>
      </c>
      <c r="G3902">
        <f t="shared" si="120"/>
        <v>2018</v>
      </c>
    </row>
    <row r="3903" spans="1:7" x14ac:dyDescent="0.2">
      <c r="A3903" s="11" t="s">
        <v>265</v>
      </c>
      <c r="B3903" s="12">
        <v>43304</v>
      </c>
      <c r="C3903" s="15">
        <v>43.29</v>
      </c>
      <c r="D3903" s="13">
        <v>4085.8382999999999</v>
      </c>
      <c r="E3903" s="14">
        <v>597426</v>
      </c>
      <c r="F3903" s="16">
        <f t="shared" si="121"/>
        <v>-3.68919025751192E-3</v>
      </c>
      <c r="G3903">
        <f t="shared" si="120"/>
        <v>2018</v>
      </c>
    </row>
    <row r="3904" spans="1:7" x14ac:dyDescent="0.2">
      <c r="A3904" s="11" t="s">
        <v>265</v>
      </c>
      <c r="B3904" s="12">
        <v>43305</v>
      </c>
      <c r="C3904" s="15">
        <v>43.07</v>
      </c>
      <c r="D3904" s="13">
        <v>4065.0740000000001</v>
      </c>
      <c r="E3904" s="14">
        <v>629704</v>
      </c>
      <c r="F3904" s="16">
        <f t="shared" si="121"/>
        <v>-5.0949623878699711E-3</v>
      </c>
      <c r="G3904">
        <f t="shared" si="120"/>
        <v>2018</v>
      </c>
    </row>
    <row r="3905" spans="1:7" x14ac:dyDescent="0.2">
      <c r="A3905" s="11" t="s">
        <v>265</v>
      </c>
      <c r="B3905" s="12">
        <v>43306</v>
      </c>
      <c r="C3905" s="15">
        <v>43.4</v>
      </c>
      <c r="D3905" s="13">
        <v>4096.2204000000002</v>
      </c>
      <c r="E3905" s="14">
        <v>539966</v>
      </c>
      <c r="F3905" s="16">
        <f t="shared" si="121"/>
        <v>7.632742040339857E-3</v>
      </c>
      <c r="G3905">
        <f t="shared" si="120"/>
        <v>2018</v>
      </c>
    </row>
    <row r="3906" spans="1:7" x14ac:dyDescent="0.2">
      <c r="A3906" s="11" t="s">
        <v>265</v>
      </c>
      <c r="B3906" s="12">
        <v>43307</v>
      </c>
      <c r="C3906" s="15">
        <v>43.13</v>
      </c>
      <c r="D3906" s="13">
        <v>4070.7370000000001</v>
      </c>
      <c r="E3906" s="14">
        <v>669247</v>
      </c>
      <c r="F3906" s="16">
        <f t="shared" si="121"/>
        <v>-6.2406304466073653E-3</v>
      </c>
      <c r="G3906">
        <f t="shared" si="120"/>
        <v>2018</v>
      </c>
    </row>
    <row r="3907" spans="1:7" x14ac:dyDescent="0.2">
      <c r="A3907" s="11" t="s">
        <v>265</v>
      </c>
      <c r="B3907" s="12">
        <v>43308</v>
      </c>
      <c r="C3907" s="15">
        <v>42.81</v>
      </c>
      <c r="D3907" s="13">
        <v>4040.5344</v>
      </c>
      <c r="E3907" s="14">
        <v>450533</v>
      </c>
      <c r="F3907" s="16">
        <f t="shared" si="121"/>
        <v>-7.4470905028970556E-3</v>
      </c>
      <c r="G3907">
        <f t="shared" ref="G3907:G3970" si="122">YEAR(B3907)</f>
        <v>2018</v>
      </c>
    </row>
    <row r="3908" spans="1:7" x14ac:dyDescent="0.2">
      <c r="A3908" s="11" t="s">
        <v>265</v>
      </c>
      <c r="B3908" s="12">
        <v>43311</v>
      </c>
      <c r="C3908" s="15">
        <v>42.76</v>
      </c>
      <c r="D3908" s="13">
        <v>4035.8153000000002</v>
      </c>
      <c r="E3908" s="14">
        <v>560064</v>
      </c>
      <c r="F3908" s="16">
        <f t="shared" ref="F3908:F3971" si="123">IF(A3908&lt;&gt;A3907,"",LN(C3908/C3907))</f>
        <v>-1.1686340000104005E-3</v>
      </c>
      <c r="G3908">
        <f t="shared" si="122"/>
        <v>2018</v>
      </c>
    </row>
    <row r="3909" spans="1:7" x14ac:dyDescent="0.2">
      <c r="A3909" s="11" t="s">
        <v>265</v>
      </c>
      <c r="B3909" s="12">
        <v>43312</v>
      </c>
      <c r="C3909" s="15">
        <v>42.79</v>
      </c>
      <c r="D3909" s="13">
        <v>4038.6468</v>
      </c>
      <c r="E3909" s="14">
        <v>391611</v>
      </c>
      <c r="F3909" s="16">
        <f t="shared" si="123"/>
        <v>7.0134427188111442E-4</v>
      </c>
      <c r="G3909">
        <f t="shared" si="122"/>
        <v>2018</v>
      </c>
    </row>
    <row r="3910" spans="1:7" x14ac:dyDescent="0.2">
      <c r="A3910" s="11" t="s">
        <v>265</v>
      </c>
      <c r="B3910" s="12">
        <v>43313</v>
      </c>
      <c r="C3910" s="15">
        <v>42.89</v>
      </c>
      <c r="D3910" s="13">
        <v>4048.0850999999998</v>
      </c>
      <c r="E3910" s="14">
        <v>814361</v>
      </c>
      <c r="F3910" s="16">
        <f t="shared" si="123"/>
        <v>2.3342681000635846E-3</v>
      </c>
      <c r="G3910">
        <f t="shared" si="122"/>
        <v>2018</v>
      </c>
    </row>
    <row r="3911" spans="1:7" x14ac:dyDescent="0.2">
      <c r="A3911" s="11" t="s">
        <v>265</v>
      </c>
      <c r="B3911" s="12">
        <v>43314</v>
      </c>
      <c r="C3911" s="15">
        <v>45.12</v>
      </c>
      <c r="D3911" s="13">
        <v>4217.2241999999997</v>
      </c>
      <c r="E3911" s="14">
        <v>2611907</v>
      </c>
      <c r="F3911" s="16">
        <f t="shared" si="123"/>
        <v>5.0686908661014322E-2</v>
      </c>
      <c r="G3911">
        <f t="shared" si="122"/>
        <v>2018</v>
      </c>
    </row>
    <row r="3912" spans="1:7" x14ac:dyDescent="0.2">
      <c r="A3912" s="11" t="s">
        <v>265</v>
      </c>
      <c r="B3912" s="12">
        <v>43315</v>
      </c>
      <c r="C3912" s="15">
        <v>47.23</v>
      </c>
      <c r="D3912" s="13">
        <v>4414.4391999999998</v>
      </c>
      <c r="E3912" s="14">
        <v>1299314</v>
      </c>
      <c r="F3912" s="16">
        <f t="shared" si="123"/>
        <v>4.5703676718222286E-2</v>
      </c>
      <c r="G3912">
        <f t="shared" si="122"/>
        <v>2018</v>
      </c>
    </row>
    <row r="3913" spans="1:7" x14ac:dyDescent="0.2">
      <c r="A3913" s="11" t="s">
        <v>265</v>
      </c>
      <c r="B3913" s="12">
        <v>43318</v>
      </c>
      <c r="C3913" s="15">
        <v>48.01</v>
      </c>
      <c r="D3913" s="13">
        <v>4487.3433999999997</v>
      </c>
      <c r="E3913" s="14">
        <v>1507931</v>
      </c>
      <c r="F3913" s="16">
        <f t="shared" si="123"/>
        <v>1.6380038634823197E-2</v>
      </c>
      <c r="G3913">
        <f t="shared" si="122"/>
        <v>2018</v>
      </c>
    </row>
    <row r="3914" spans="1:7" x14ac:dyDescent="0.2">
      <c r="A3914" s="11" t="s">
        <v>265</v>
      </c>
      <c r="B3914" s="12">
        <v>43319</v>
      </c>
      <c r="C3914" s="15">
        <v>48.58</v>
      </c>
      <c r="D3914" s="13">
        <v>4540.6194999999998</v>
      </c>
      <c r="E3914" s="14">
        <v>908428</v>
      </c>
      <c r="F3914" s="16">
        <f t="shared" si="123"/>
        <v>1.18026010311774E-2</v>
      </c>
      <c r="G3914">
        <f t="shared" si="122"/>
        <v>2018</v>
      </c>
    </row>
    <row r="3915" spans="1:7" x14ac:dyDescent="0.2">
      <c r="A3915" s="11" t="s">
        <v>265</v>
      </c>
      <c r="B3915" s="12">
        <v>43320</v>
      </c>
      <c r="C3915" s="15">
        <v>47.36</v>
      </c>
      <c r="D3915" s="13">
        <v>4426.5898999999999</v>
      </c>
      <c r="E3915" s="14">
        <v>624121</v>
      </c>
      <c r="F3915" s="16">
        <f t="shared" si="123"/>
        <v>-2.5433932998276145E-2</v>
      </c>
      <c r="G3915">
        <f t="shared" si="122"/>
        <v>2018</v>
      </c>
    </row>
    <row r="3916" spans="1:7" x14ac:dyDescent="0.2">
      <c r="A3916" s="11" t="s">
        <v>265</v>
      </c>
      <c r="B3916" s="12">
        <v>43321</v>
      </c>
      <c r="C3916" s="15">
        <v>47.6</v>
      </c>
      <c r="D3916" s="13">
        <v>4449.0219999999999</v>
      </c>
      <c r="E3916" s="14">
        <v>495577</v>
      </c>
      <c r="F3916" s="16">
        <f t="shared" si="123"/>
        <v>5.0547706616240543E-3</v>
      </c>
      <c r="G3916">
        <f t="shared" si="122"/>
        <v>2018</v>
      </c>
    </row>
    <row r="3917" spans="1:7" x14ac:dyDescent="0.2">
      <c r="A3917" s="11" t="s">
        <v>265</v>
      </c>
      <c r="B3917" s="12">
        <v>43322</v>
      </c>
      <c r="C3917" s="15">
        <v>47.74</v>
      </c>
      <c r="D3917" s="13">
        <v>4462.1072999999997</v>
      </c>
      <c r="E3917" s="14">
        <v>654143</v>
      </c>
      <c r="F3917" s="16">
        <f t="shared" si="123"/>
        <v>2.9368596733097057E-3</v>
      </c>
      <c r="G3917">
        <f t="shared" si="122"/>
        <v>2018</v>
      </c>
    </row>
    <row r="3918" spans="1:7" x14ac:dyDescent="0.2">
      <c r="A3918" s="11" t="s">
        <v>265</v>
      </c>
      <c r="B3918" s="12">
        <v>43325</v>
      </c>
      <c r="C3918" s="15">
        <v>47.91</v>
      </c>
      <c r="D3918" s="13">
        <v>4477.9966999999997</v>
      </c>
      <c r="E3918" s="14">
        <v>1163959</v>
      </c>
      <c r="F3918" s="16">
        <f t="shared" si="123"/>
        <v>3.5546299843465597E-3</v>
      </c>
      <c r="G3918">
        <f t="shared" si="122"/>
        <v>2018</v>
      </c>
    </row>
    <row r="3919" spans="1:7" x14ac:dyDescent="0.2">
      <c r="A3919" s="11" t="s">
        <v>265</v>
      </c>
      <c r="B3919" s="12">
        <v>43326</v>
      </c>
      <c r="C3919" s="15">
        <v>48.14</v>
      </c>
      <c r="D3919" s="13">
        <v>4499.4940999999999</v>
      </c>
      <c r="E3919" s="14">
        <v>990327</v>
      </c>
      <c r="F3919" s="16">
        <f t="shared" si="123"/>
        <v>4.7891814598952157E-3</v>
      </c>
      <c r="G3919">
        <f t="shared" si="122"/>
        <v>2018</v>
      </c>
    </row>
    <row r="3920" spans="1:7" x14ac:dyDescent="0.2">
      <c r="A3920" s="11" t="s">
        <v>265</v>
      </c>
      <c r="B3920" s="12">
        <v>43327</v>
      </c>
      <c r="C3920" s="15">
        <v>46.96</v>
      </c>
      <c r="D3920" s="13">
        <v>4389.2031999999999</v>
      </c>
      <c r="E3920" s="14">
        <v>704243</v>
      </c>
      <c r="F3920" s="16">
        <f t="shared" si="123"/>
        <v>-2.4817256835084889E-2</v>
      </c>
      <c r="G3920">
        <f t="shared" si="122"/>
        <v>2018</v>
      </c>
    </row>
    <row r="3921" spans="1:7" x14ac:dyDescent="0.2">
      <c r="A3921" s="11" t="s">
        <v>265</v>
      </c>
      <c r="B3921" s="12">
        <v>43328</v>
      </c>
      <c r="C3921" s="15">
        <v>47.09</v>
      </c>
      <c r="D3921" s="13">
        <v>4401.3539000000001</v>
      </c>
      <c r="E3921" s="14">
        <v>750680</v>
      </c>
      <c r="F3921" s="16">
        <f t="shared" si="123"/>
        <v>2.7644887356221919E-3</v>
      </c>
      <c r="G3921">
        <f t="shared" si="122"/>
        <v>2018</v>
      </c>
    </row>
    <row r="3922" spans="1:7" x14ac:dyDescent="0.2">
      <c r="A3922" s="11" t="s">
        <v>265</v>
      </c>
      <c r="B3922" s="12">
        <v>43329</v>
      </c>
      <c r="C3922" s="15">
        <v>46.75</v>
      </c>
      <c r="D3922" s="13">
        <v>4369.5751</v>
      </c>
      <c r="E3922" s="14">
        <v>1083315</v>
      </c>
      <c r="F3922" s="16">
        <f t="shared" si="123"/>
        <v>-7.2464085207673097E-3</v>
      </c>
      <c r="G3922">
        <f t="shared" si="122"/>
        <v>2018</v>
      </c>
    </row>
    <row r="3923" spans="1:7" x14ac:dyDescent="0.2">
      <c r="A3923" s="11" t="s">
        <v>265</v>
      </c>
      <c r="B3923" s="12">
        <v>43332</v>
      </c>
      <c r="C3923" s="15">
        <v>46.77</v>
      </c>
      <c r="D3923" s="13">
        <v>4371.4444999999996</v>
      </c>
      <c r="E3923" s="14">
        <v>397704</v>
      </c>
      <c r="F3923" s="16">
        <f t="shared" si="123"/>
        <v>4.2771600309889226E-4</v>
      </c>
      <c r="G3923">
        <f t="shared" si="122"/>
        <v>2018</v>
      </c>
    </row>
    <row r="3924" spans="1:7" x14ac:dyDescent="0.2">
      <c r="A3924" s="11" t="s">
        <v>265</v>
      </c>
      <c r="B3924" s="12">
        <v>43333</v>
      </c>
      <c r="C3924" s="15">
        <v>47.13</v>
      </c>
      <c r="D3924" s="13">
        <v>4405.0924999999997</v>
      </c>
      <c r="E3924" s="14">
        <v>375657</v>
      </c>
      <c r="F3924" s="16">
        <f t="shared" si="123"/>
        <v>7.6677691978445962E-3</v>
      </c>
      <c r="G3924">
        <f t="shared" si="122"/>
        <v>2018</v>
      </c>
    </row>
    <row r="3925" spans="1:7" x14ac:dyDescent="0.2">
      <c r="A3925" s="11" t="s">
        <v>265</v>
      </c>
      <c r="B3925" s="12">
        <v>43334</v>
      </c>
      <c r="C3925" s="15">
        <v>47.43</v>
      </c>
      <c r="D3925" s="13">
        <v>4433.1325999999999</v>
      </c>
      <c r="E3925" s="14">
        <v>256045</v>
      </c>
      <c r="F3925" s="16">
        <f t="shared" si="123"/>
        <v>6.3451989538507716E-3</v>
      </c>
      <c r="G3925">
        <f t="shared" si="122"/>
        <v>2018</v>
      </c>
    </row>
    <row r="3926" spans="1:7" x14ac:dyDescent="0.2">
      <c r="A3926" s="11" t="s">
        <v>265</v>
      </c>
      <c r="B3926" s="12">
        <v>43335</v>
      </c>
      <c r="C3926" s="15">
        <v>46.83</v>
      </c>
      <c r="D3926" s="13">
        <v>4377.0524999999998</v>
      </c>
      <c r="E3926" s="14">
        <v>298465</v>
      </c>
      <c r="F3926" s="16">
        <f t="shared" si="123"/>
        <v>-1.2730916694039996E-2</v>
      </c>
      <c r="G3926">
        <f t="shared" si="122"/>
        <v>2018</v>
      </c>
    </row>
    <row r="3927" spans="1:7" x14ac:dyDescent="0.2">
      <c r="A3927" s="11" t="s">
        <v>265</v>
      </c>
      <c r="B3927" s="12">
        <v>43336</v>
      </c>
      <c r="C3927" s="15">
        <v>46.96</v>
      </c>
      <c r="D3927" s="13">
        <v>4389.2031999999999</v>
      </c>
      <c r="E3927" s="14">
        <v>237582</v>
      </c>
      <c r="F3927" s="16">
        <f t="shared" si="123"/>
        <v>2.7721523243907664E-3</v>
      </c>
      <c r="G3927">
        <f t="shared" si="122"/>
        <v>2018</v>
      </c>
    </row>
    <row r="3928" spans="1:7" x14ac:dyDescent="0.2">
      <c r="A3928" s="11" t="s">
        <v>265</v>
      </c>
      <c r="B3928" s="12">
        <v>43339</v>
      </c>
      <c r="C3928" s="15">
        <v>47.58</v>
      </c>
      <c r="D3928" s="13">
        <v>4447.1526000000003</v>
      </c>
      <c r="E3928" s="14">
        <v>499046</v>
      </c>
      <c r="F3928" s="16">
        <f t="shared" si="123"/>
        <v>1.3116329354970537E-2</v>
      </c>
      <c r="G3928">
        <f t="shared" si="122"/>
        <v>2018</v>
      </c>
    </row>
    <row r="3929" spans="1:7" x14ac:dyDescent="0.2">
      <c r="A3929" s="11" t="s">
        <v>265</v>
      </c>
      <c r="B3929" s="12">
        <v>43340</v>
      </c>
      <c r="C3929" s="15">
        <v>47.11</v>
      </c>
      <c r="D3929" s="13">
        <v>4403.2232000000004</v>
      </c>
      <c r="E3929" s="14">
        <v>332651</v>
      </c>
      <c r="F3929" s="16">
        <f t="shared" si="123"/>
        <v>-9.9272121628618953E-3</v>
      </c>
      <c r="G3929">
        <f t="shared" si="122"/>
        <v>2018</v>
      </c>
    </row>
    <row r="3930" spans="1:7" x14ac:dyDescent="0.2">
      <c r="A3930" s="11" t="s">
        <v>265</v>
      </c>
      <c r="B3930" s="12">
        <v>43341</v>
      </c>
      <c r="C3930" s="15">
        <v>47.19</v>
      </c>
      <c r="D3930" s="13">
        <v>4410.7006000000001</v>
      </c>
      <c r="E3930" s="14">
        <v>248212</v>
      </c>
      <c r="F3930" s="16">
        <f t="shared" si="123"/>
        <v>1.6967130263464E-3</v>
      </c>
      <c r="G3930">
        <f t="shared" si="122"/>
        <v>2018</v>
      </c>
    </row>
    <row r="3931" spans="1:7" x14ac:dyDescent="0.2">
      <c r="A3931" s="11" t="s">
        <v>265</v>
      </c>
      <c r="B3931" s="12">
        <v>43342</v>
      </c>
      <c r="C3931" s="15">
        <v>46.8</v>
      </c>
      <c r="D3931" s="13">
        <v>4374.2484999999997</v>
      </c>
      <c r="E3931" s="14">
        <v>447077</v>
      </c>
      <c r="F3931" s="16">
        <f t="shared" si="123"/>
        <v>-8.2988028146950658E-3</v>
      </c>
      <c r="G3931">
        <f t="shared" si="122"/>
        <v>2018</v>
      </c>
    </row>
    <row r="3932" spans="1:7" x14ac:dyDescent="0.2">
      <c r="A3932" s="11" t="s">
        <v>265</v>
      </c>
      <c r="B3932" s="12">
        <v>43343</v>
      </c>
      <c r="C3932" s="15">
        <v>47.35</v>
      </c>
      <c r="D3932" s="13">
        <v>4425.6553000000004</v>
      </c>
      <c r="E3932" s="14">
        <v>534065</v>
      </c>
      <c r="F3932" s="16">
        <f t="shared" si="123"/>
        <v>1.1683616708486375E-2</v>
      </c>
      <c r="G3932">
        <f t="shared" si="122"/>
        <v>2018</v>
      </c>
    </row>
    <row r="3933" spans="1:7" x14ac:dyDescent="0.2">
      <c r="A3933" s="11" t="s">
        <v>265</v>
      </c>
      <c r="B3933" s="12">
        <v>43347</v>
      </c>
      <c r="C3933" s="15">
        <v>48.13</v>
      </c>
      <c r="D3933" s="13">
        <v>4498.5594000000001</v>
      </c>
      <c r="E3933" s="14">
        <v>607289</v>
      </c>
      <c r="F3933" s="16">
        <f t="shared" si="123"/>
        <v>1.6338863682930759E-2</v>
      </c>
      <c r="G3933">
        <f t="shared" si="122"/>
        <v>2018</v>
      </c>
    </row>
    <row r="3934" spans="1:7" x14ac:dyDescent="0.2">
      <c r="A3934" s="11" t="s">
        <v>265</v>
      </c>
      <c r="B3934" s="12">
        <v>43348</v>
      </c>
      <c r="C3934" s="15">
        <v>47.82</v>
      </c>
      <c r="D3934" s="13">
        <v>4469.5847000000003</v>
      </c>
      <c r="E3934" s="14">
        <v>800599</v>
      </c>
      <c r="F3934" s="16">
        <f t="shared" si="123"/>
        <v>-6.4617212848393658E-3</v>
      </c>
      <c r="G3934">
        <f t="shared" si="122"/>
        <v>2018</v>
      </c>
    </row>
    <row r="3935" spans="1:7" x14ac:dyDescent="0.2">
      <c r="A3935" s="11" t="s">
        <v>265</v>
      </c>
      <c r="B3935" s="12">
        <v>43349</v>
      </c>
      <c r="C3935" s="15">
        <v>47.71</v>
      </c>
      <c r="D3935" s="13">
        <v>4459.3032999999996</v>
      </c>
      <c r="E3935" s="14">
        <v>508291</v>
      </c>
      <c r="F3935" s="16">
        <f t="shared" si="123"/>
        <v>-2.3029425021630604E-3</v>
      </c>
      <c r="G3935">
        <f t="shared" si="122"/>
        <v>2018</v>
      </c>
    </row>
    <row r="3936" spans="1:7" x14ac:dyDescent="0.2">
      <c r="A3936" s="11" t="s">
        <v>265</v>
      </c>
      <c r="B3936" s="12">
        <v>43350</v>
      </c>
      <c r="C3936" s="15">
        <v>47.37</v>
      </c>
      <c r="D3936" s="13">
        <v>4427.5245999999997</v>
      </c>
      <c r="E3936" s="14">
        <v>407816</v>
      </c>
      <c r="F3936" s="16">
        <f t="shared" si="123"/>
        <v>-7.1519025923553487E-3</v>
      </c>
      <c r="G3936">
        <f t="shared" si="122"/>
        <v>2018</v>
      </c>
    </row>
    <row r="3937" spans="1:7" x14ac:dyDescent="0.2">
      <c r="A3937" s="11" t="s">
        <v>265</v>
      </c>
      <c r="B3937" s="12">
        <v>43353</v>
      </c>
      <c r="C3937" s="15">
        <v>47.45</v>
      </c>
      <c r="D3937" s="13">
        <v>4435.0019000000002</v>
      </c>
      <c r="E3937" s="14">
        <v>496402</v>
      </c>
      <c r="F3937" s="16">
        <f t="shared" si="123"/>
        <v>1.6874081202766648E-3</v>
      </c>
      <c r="G3937">
        <f t="shared" si="122"/>
        <v>2018</v>
      </c>
    </row>
    <row r="3938" spans="1:7" x14ac:dyDescent="0.2">
      <c r="A3938" s="11" t="s">
        <v>265</v>
      </c>
      <c r="B3938" s="12">
        <v>43354</v>
      </c>
      <c r="C3938" s="15">
        <v>47.49</v>
      </c>
      <c r="D3938" s="13">
        <v>4438.7406000000001</v>
      </c>
      <c r="E3938" s="14">
        <v>721665</v>
      </c>
      <c r="F3938" s="16">
        <f t="shared" si="123"/>
        <v>8.4263750509354525E-4</v>
      </c>
      <c r="G3938">
        <f t="shared" si="122"/>
        <v>2018</v>
      </c>
    </row>
    <row r="3939" spans="1:7" x14ac:dyDescent="0.2">
      <c r="A3939" s="11" t="s">
        <v>265</v>
      </c>
      <c r="B3939" s="12">
        <v>43355</v>
      </c>
      <c r="C3939" s="15">
        <v>47.9</v>
      </c>
      <c r="D3939" s="13">
        <v>4477.0619999999999</v>
      </c>
      <c r="E3939" s="14">
        <v>426556</v>
      </c>
      <c r="F3939" s="16">
        <f t="shared" si="123"/>
        <v>8.596341855838914E-3</v>
      </c>
      <c r="G3939">
        <f t="shared" si="122"/>
        <v>2018</v>
      </c>
    </row>
    <row r="3940" spans="1:7" x14ac:dyDescent="0.2">
      <c r="A3940" s="11" t="s">
        <v>265</v>
      </c>
      <c r="B3940" s="12">
        <v>43356</v>
      </c>
      <c r="C3940" s="15">
        <v>48.23</v>
      </c>
      <c r="D3940" s="13">
        <v>4507.9061000000002</v>
      </c>
      <c r="E3940" s="14">
        <v>1009824</v>
      </c>
      <c r="F3940" s="16">
        <f t="shared" si="123"/>
        <v>6.8657296640109011E-3</v>
      </c>
      <c r="G3940">
        <f t="shared" si="122"/>
        <v>2018</v>
      </c>
    </row>
    <row r="3941" spans="1:7" x14ac:dyDescent="0.2">
      <c r="A3941" s="11" t="s">
        <v>265</v>
      </c>
      <c r="B3941" s="12">
        <v>43357</v>
      </c>
      <c r="C3941" s="15">
        <v>47.68</v>
      </c>
      <c r="D3941" s="13">
        <v>4456.4993000000004</v>
      </c>
      <c r="E3941" s="14">
        <v>652688</v>
      </c>
      <c r="F3941" s="16">
        <f t="shared" si="123"/>
        <v>-1.1469211323786139E-2</v>
      </c>
      <c r="G3941">
        <f t="shared" si="122"/>
        <v>2018</v>
      </c>
    </row>
    <row r="3942" spans="1:7" x14ac:dyDescent="0.2">
      <c r="A3942" s="11" t="s">
        <v>265</v>
      </c>
      <c r="B3942" s="12">
        <v>43360</v>
      </c>
      <c r="C3942" s="15">
        <v>47.31</v>
      </c>
      <c r="D3942" s="13">
        <v>4421.9165999999996</v>
      </c>
      <c r="E3942" s="14">
        <v>680166</v>
      </c>
      <c r="F3942" s="16">
        <f t="shared" si="123"/>
        <v>-7.7903331140375918E-3</v>
      </c>
      <c r="G3942">
        <f t="shared" si="122"/>
        <v>2018</v>
      </c>
    </row>
    <row r="3943" spans="1:7" x14ac:dyDescent="0.2">
      <c r="A3943" s="11" t="s">
        <v>265</v>
      </c>
      <c r="B3943" s="12">
        <v>43361</v>
      </c>
      <c r="C3943" s="15">
        <v>47.39</v>
      </c>
      <c r="D3943" s="13">
        <v>4429.3939</v>
      </c>
      <c r="E3943" s="14">
        <v>500902</v>
      </c>
      <c r="F3943" s="16">
        <f t="shared" si="123"/>
        <v>1.6895463364402794E-3</v>
      </c>
      <c r="G3943">
        <f t="shared" si="122"/>
        <v>2018</v>
      </c>
    </row>
    <row r="3944" spans="1:7" x14ac:dyDescent="0.2">
      <c r="A3944" s="11" t="s">
        <v>265</v>
      </c>
      <c r="B3944" s="12">
        <v>43362</v>
      </c>
      <c r="C3944" s="15">
        <v>47.21</v>
      </c>
      <c r="D3944" s="13">
        <v>4412.5699000000004</v>
      </c>
      <c r="E3944" s="14">
        <v>552311</v>
      </c>
      <c r="F3944" s="16">
        <f t="shared" si="123"/>
        <v>-3.8055014213015039E-3</v>
      </c>
      <c r="G3944">
        <f t="shared" si="122"/>
        <v>2018</v>
      </c>
    </row>
    <row r="3945" spans="1:7" x14ac:dyDescent="0.2">
      <c r="A3945" s="11" t="s">
        <v>265</v>
      </c>
      <c r="B3945" s="12">
        <v>43363</v>
      </c>
      <c r="C3945" s="15">
        <v>47.53</v>
      </c>
      <c r="D3945" s="13">
        <v>4442.4793</v>
      </c>
      <c r="E3945" s="14">
        <v>736416</v>
      </c>
      <c r="F3945" s="16">
        <f t="shared" si="123"/>
        <v>6.7553560677227889E-3</v>
      </c>
      <c r="G3945">
        <f t="shared" si="122"/>
        <v>2018</v>
      </c>
    </row>
    <row r="3946" spans="1:7" x14ac:dyDescent="0.2">
      <c r="A3946" s="11" t="s">
        <v>265</v>
      </c>
      <c r="B3946" s="12">
        <v>43364</v>
      </c>
      <c r="C3946" s="15">
        <v>45.6</v>
      </c>
      <c r="D3946" s="13">
        <v>4262.0883000000003</v>
      </c>
      <c r="E3946" s="14">
        <v>1562608</v>
      </c>
      <c r="F3946" s="16">
        <f t="shared" si="123"/>
        <v>-4.1453374105577701E-2</v>
      </c>
      <c r="G3946">
        <f t="shared" si="122"/>
        <v>2018</v>
      </c>
    </row>
    <row r="3947" spans="1:7" x14ac:dyDescent="0.2">
      <c r="A3947" s="11" t="s">
        <v>265</v>
      </c>
      <c r="B3947" s="12">
        <v>43367</v>
      </c>
      <c r="C3947" s="15">
        <v>46.79</v>
      </c>
      <c r="D3947" s="13">
        <v>4373.3137999999999</v>
      </c>
      <c r="E3947" s="14">
        <v>990206</v>
      </c>
      <c r="F3947" s="16">
        <f t="shared" si="123"/>
        <v>2.5761788357784466E-2</v>
      </c>
      <c r="G3947">
        <f t="shared" si="122"/>
        <v>2018</v>
      </c>
    </row>
    <row r="3948" spans="1:7" x14ac:dyDescent="0.2">
      <c r="A3948" s="11" t="s">
        <v>265</v>
      </c>
      <c r="B3948" s="12">
        <v>43368</v>
      </c>
      <c r="C3948" s="15">
        <v>46.3</v>
      </c>
      <c r="D3948" s="13">
        <v>4327.5150999999996</v>
      </c>
      <c r="E3948" s="14">
        <v>1132241</v>
      </c>
      <c r="F3948" s="16">
        <f t="shared" si="123"/>
        <v>-1.0527543785936519E-2</v>
      </c>
      <c r="G3948">
        <f t="shared" si="122"/>
        <v>2018</v>
      </c>
    </row>
    <row r="3949" spans="1:7" x14ac:dyDescent="0.2">
      <c r="A3949" s="11" t="s">
        <v>265</v>
      </c>
      <c r="B3949" s="12">
        <v>43369</v>
      </c>
      <c r="C3949" s="15">
        <v>46.14</v>
      </c>
      <c r="D3949" s="13">
        <v>4312.5604000000003</v>
      </c>
      <c r="E3949" s="14">
        <v>973259</v>
      </c>
      <c r="F3949" s="16">
        <f t="shared" si="123"/>
        <v>-3.4617083465806916E-3</v>
      </c>
      <c r="G3949">
        <f t="shared" si="122"/>
        <v>2018</v>
      </c>
    </row>
    <row r="3950" spans="1:7" x14ac:dyDescent="0.2">
      <c r="A3950" s="11" t="s">
        <v>265</v>
      </c>
      <c r="B3950" s="12">
        <v>43370</v>
      </c>
      <c r="C3950" s="15">
        <v>45.96</v>
      </c>
      <c r="D3950" s="13">
        <v>4295.7362999999996</v>
      </c>
      <c r="E3950" s="14">
        <v>742764</v>
      </c>
      <c r="F3950" s="16">
        <f t="shared" si="123"/>
        <v>-3.9087997650527201E-3</v>
      </c>
      <c r="G3950">
        <f t="shared" si="122"/>
        <v>2018</v>
      </c>
    </row>
    <row r="3951" spans="1:7" x14ac:dyDescent="0.2">
      <c r="A3951" s="11" t="s">
        <v>265</v>
      </c>
      <c r="B3951" s="12">
        <v>43371</v>
      </c>
      <c r="C3951" s="15">
        <v>46.66</v>
      </c>
      <c r="D3951" s="13">
        <v>4361.1630999999998</v>
      </c>
      <c r="E3951" s="14">
        <v>1454536</v>
      </c>
      <c r="F3951" s="16">
        <f t="shared" si="123"/>
        <v>1.5115813612728962E-2</v>
      </c>
      <c r="G3951">
        <f t="shared" si="122"/>
        <v>2018</v>
      </c>
    </row>
    <row r="3952" spans="1:7" x14ac:dyDescent="0.2">
      <c r="A3952" s="11" t="s">
        <v>265</v>
      </c>
      <c r="B3952" s="12">
        <v>43374</v>
      </c>
      <c r="C3952" s="15">
        <v>46.59</v>
      </c>
      <c r="D3952" s="13">
        <v>4354.6203999999998</v>
      </c>
      <c r="E3952" s="14">
        <v>1287482</v>
      </c>
      <c r="F3952" s="16">
        <f t="shared" si="123"/>
        <v>-1.5013407645783519E-3</v>
      </c>
      <c r="G3952">
        <f t="shared" si="122"/>
        <v>2018</v>
      </c>
    </row>
    <row r="3953" spans="1:7" x14ac:dyDescent="0.2">
      <c r="A3953" s="11" t="s">
        <v>265</v>
      </c>
      <c r="B3953" s="12">
        <v>43375</v>
      </c>
      <c r="C3953" s="15">
        <v>46.33</v>
      </c>
      <c r="D3953" s="13">
        <v>4330.3190999999997</v>
      </c>
      <c r="E3953" s="14">
        <v>608901</v>
      </c>
      <c r="F3953" s="16">
        <f t="shared" si="123"/>
        <v>-5.596226400148523E-3</v>
      </c>
      <c r="G3953">
        <f t="shared" si="122"/>
        <v>2018</v>
      </c>
    </row>
    <row r="3954" spans="1:7" x14ac:dyDescent="0.2">
      <c r="A3954" s="11" t="s">
        <v>265</v>
      </c>
      <c r="B3954" s="12">
        <v>43376</v>
      </c>
      <c r="C3954" s="15">
        <v>46.35</v>
      </c>
      <c r="D3954" s="13">
        <v>4332.1884</v>
      </c>
      <c r="E3954" s="14">
        <v>298052</v>
      </c>
      <c r="F3954" s="16">
        <f t="shared" si="123"/>
        <v>4.3159258330724843E-4</v>
      </c>
      <c r="G3954">
        <f t="shared" si="122"/>
        <v>2018</v>
      </c>
    </row>
    <row r="3955" spans="1:7" x14ac:dyDescent="0.2">
      <c r="A3955" s="11" t="s">
        <v>265</v>
      </c>
      <c r="B3955" s="12">
        <v>43377</v>
      </c>
      <c r="C3955" s="15">
        <v>46.39</v>
      </c>
      <c r="D3955" s="13">
        <v>4335.9270999999999</v>
      </c>
      <c r="E3955" s="14">
        <v>347696</v>
      </c>
      <c r="F3955" s="16">
        <f t="shared" si="123"/>
        <v>8.6262675178821004E-4</v>
      </c>
      <c r="G3955">
        <f t="shared" si="122"/>
        <v>2018</v>
      </c>
    </row>
    <row r="3956" spans="1:7" x14ac:dyDescent="0.2">
      <c r="A3956" s="11" t="s">
        <v>265</v>
      </c>
      <c r="B3956" s="12">
        <v>43378</v>
      </c>
      <c r="C3956" s="15">
        <v>46.14</v>
      </c>
      <c r="D3956" s="13">
        <v>4312.5604000000003</v>
      </c>
      <c r="E3956" s="14">
        <v>1229412</v>
      </c>
      <c r="F3956" s="16">
        <f t="shared" si="123"/>
        <v>-5.4036660180447477E-3</v>
      </c>
      <c r="G3956">
        <f t="shared" si="122"/>
        <v>2018</v>
      </c>
    </row>
    <row r="3957" spans="1:7" x14ac:dyDescent="0.2">
      <c r="A3957" s="11" t="s">
        <v>265</v>
      </c>
      <c r="B3957" s="12">
        <v>43381</v>
      </c>
      <c r="C3957" s="15">
        <v>46.41</v>
      </c>
      <c r="D3957" s="13">
        <v>4337.7964000000002</v>
      </c>
      <c r="E3957" s="14">
        <v>351020</v>
      </c>
      <c r="F3957" s="16">
        <f t="shared" si="123"/>
        <v>5.834700507476794E-3</v>
      </c>
      <c r="G3957">
        <f t="shared" si="122"/>
        <v>2018</v>
      </c>
    </row>
    <row r="3958" spans="1:7" x14ac:dyDescent="0.2">
      <c r="A3958" s="11" t="s">
        <v>265</v>
      </c>
      <c r="B3958" s="12">
        <v>43382</v>
      </c>
      <c r="C3958" s="15">
        <v>46.43</v>
      </c>
      <c r="D3958" s="13">
        <v>4339.6657999999998</v>
      </c>
      <c r="E3958" s="14">
        <v>419006</v>
      </c>
      <c r="F3958" s="16">
        <f t="shared" si="123"/>
        <v>4.3084877874589357E-4</v>
      </c>
      <c r="G3958">
        <f t="shared" si="122"/>
        <v>2018</v>
      </c>
    </row>
    <row r="3959" spans="1:7" x14ac:dyDescent="0.2">
      <c r="A3959" s="11" t="s">
        <v>265</v>
      </c>
      <c r="B3959" s="12">
        <v>43383</v>
      </c>
      <c r="C3959" s="15">
        <v>45.65</v>
      </c>
      <c r="D3959" s="13">
        <v>4266.7615999999998</v>
      </c>
      <c r="E3959" s="14">
        <v>708716</v>
      </c>
      <c r="F3959" s="16">
        <f t="shared" si="123"/>
        <v>-1.6942194990852925E-2</v>
      </c>
      <c r="G3959">
        <f t="shared" si="122"/>
        <v>2018</v>
      </c>
    </row>
    <row r="3960" spans="1:7" x14ac:dyDescent="0.2">
      <c r="A3960" s="11" t="s">
        <v>265</v>
      </c>
      <c r="B3960" s="12">
        <v>43384</v>
      </c>
      <c r="C3960" s="15">
        <v>44.79</v>
      </c>
      <c r="D3960" s="13">
        <v>4186.3801000000003</v>
      </c>
      <c r="E3960" s="14">
        <v>1215500</v>
      </c>
      <c r="F3960" s="16">
        <f t="shared" si="123"/>
        <v>-1.9018706821768792E-2</v>
      </c>
      <c r="G3960">
        <f t="shared" si="122"/>
        <v>2018</v>
      </c>
    </row>
    <row r="3961" spans="1:7" x14ac:dyDescent="0.2">
      <c r="A3961" s="11" t="s">
        <v>265</v>
      </c>
      <c r="B3961" s="12">
        <v>43385</v>
      </c>
      <c r="C3961" s="15">
        <v>44.37</v>
      </c>
      <c r="D3961" s="13">
        <v>4147.1239999999998</v>
      </c>
      <c r="E3961" s="14">
        <v>1002613</v>
      </c>
      <c r="F3961" s="16">
        <f t="shared" si="123"/>
        <v>-9.4213348283905957E-3</v>
      </c>
      <c r="G3961">
        <f t="shared" si="122"/>
        <v>2018</v>
      </c>
    </row>
    <row r="3962" spans="1:7" x14ac:dyDescent="0.2">
      <c r="A3962" s="11" t="s">
        <v>265</v>
      </c>
      <c r="B3962" s="12">
        <v>43388</v>
      </c>
      <c r="C3962" s="15">
        <v>44.98</v>
      </c>
      <c r="D3962" s="13">
        <v>4204.1387999999997</v>
      </c>
      <c r="E3962" s="14">
        <v>916442</v>
      </c>
      <c r="F3962" s="16">
        <f t="shared" si="123"/>
        <v>1.3654381140351552E-2</v>
      </c>
      <c r="G3962">
        <f t="shared" si="122"/>
        <v>2018</v>
      </c>
    </row>
    <row r="3963" spans="1:7" x14ac:dyDescent="0.2">
      <c r="A3963" s="11" t="s">
        <v>265</v>
      </c>
      <c r="B3963" s="12">
        <v>43389</v>
      </c>
      <c r="C3963" s="15">
        <v>45.21</v>
      </c>
      <c r="D3963" s="13">
        <v>4225.6361999999999</v>
      </c>
      <c r="E3963" s="14">
        <v>487759</v>
      </c>
      <c r="F3963" s="16">
        <f t="shared" si="123"/>
        <v>5.1003547753442641E-3</v>
      </c>
      <c r="G3963">
        <f t="shared" si="122"/>
        <v>2018</v>
      </c>
    </row>
    <row r="3964" spans="1:7" x14ac:dyDescent="0.2">
      <c r="A3964" s="11" t="s">
        <v>265</v>
      </c>
      <c r="B3964" s="12">
        <v>43390</v>
      </c>
      <c r="C3964" s="15">
        <v>44.99</v>
      </c>
      <c r="D3964" s="13">
        <v>4205.0735000000004</v>
      </c>
      <c r="E3964" s="14">
        <v>946698</v>
      </c>
      <c r="F3964" s="16">
        <f t="shared" si="123"/>
        <v>-4.8780584534328549E-3</v>
      </c>
      <c r="G3964">
        <f t="shared" si="122"/>
        <v>2018</v>
      </c>
    </row>
    <row r="3965" spans="1:7" x14ac:dyDescent="0.2">
      <c r="A3965" s="11" t="s">
        <v>265</v>
      </c>
      <c r="B3965" s="12">
        <v>43391</v>
      </c>
      <c r="C3965" s="15">
        <v>45.3</v>
      </c>
      <c r="D3965" s="13">
        <v>4234.0482000000002</v>
      </c>
      <c r="E3965" s="14">
        <v>955203</v>
      </c>
      <c r="F3965" s="16">
        <f t="shared" si="123"/>
        <v>6.8667896359072807E-3</v>
      </c>
      <c r="G3965">
        <f t="shared" si="122"/>
        <v>2018</v>
      </c>
    </row>
    <row r="3966" spans="1:7" x14ac:dyDescent="0.2">
      <c r="A3966" s="11" t="s">
        <v>265</v>
      </c>
      <c r="B3966" s="12">
        <v>43392</v>
      </c>
      <c r="C3966" s="15">
        <v>43.18</v>
      </c>
      <c r="D3966" s="13">
        <v>4035.8984999999998</v>
      </c>
      <c r="E3966" s="14">
        <v>1430728</v>
      </c>
      <c r="F3966" s="16">
        <f t="shared" si="123"/>
        <v>-4.7929607402327039E-2</v>
      </c>
      <c r="G3966">
        <f t="shared" si="122"/>
        <v>2018</v>
      </c>
    </row>
    <row r="3967" spans="1:7" x14ac:dyDescent="0.2">
      <c r="A3967" s="11" t="s">
        <v>265</v>
      </c>
      <c r="B3967" s="12">
        <v>43395</v>
      </c>
      <c r="C3967" s="15">
        <v>42.68</v>
      </c>
      <c r="D3967" s="13">
        <v>3989.1651000000002</v>
      </c>
      <c r="E3967" s="14">
        <v>778565</v>
      </c>
      <c r="F3967" s="16">
        <f t="shared" si="123"/>
        <v>-1.1646998653108663E-2</v>
      </c>
      <c r="G3967">
        <f t="shared" si="122"/>
        <v>2018</v>
      </c>
    </row>
    <row r="3968" spans="1:7" x14ac:dyDescent="0.2">
      <c r="A3968" s="11" t="s">
        <v>265</v>
      </c>
      <c r="B3968" s="12">
        <v>43396</v>
      </c>
      <c r="C3968" s="15">
        <v>42.58</v>
      </c>
      <c r="D3968" s="13">
        <v>3979.8184000000001</v>
      </c>
      <c r="E3968" s="14">
        <v>688364</v>
      </c>
      <c r="F3968" s="16">
        <f t="shared" si="123"/>
        <v>-2.345766968219227E-3</v>
      </c>
      <c r="G3968">
        <f t="shared" si="122"/>
        <v>2018</v>
      </c>
    </row>
    <row r="3969" spans="1:7" x14ac:dyDescent="0.2">
      <c r="A3969" s="11" t="s">
        <v>265</v>
      </c>
      <c r="B3969" s="12">
        <v>43397</v>
      </c>
      <c r="C3969" s="15">
        <v>40.97</v>
      </c>
      <c r="D3969" s="13">
        <v>3829.3368</v>
      </c>
      <c r="E3969" s="14">
        <v>1130865</v>
      </c>
      <c r="F3969" s="16">
        <f t="shared" si="123"/>
        <v>-3.8544567906553716E-2</v>
      </c>
      <c r="G3969">
        <f t="shared" si="122"/>
        <v>2018</v>
      </c>
    </row>
    <row r="3970" spans="1:7" x14ac:dyDescent="0.2">
      <c r="A3970" s="11" t="s">
        <v>265</v>
      </c>
      <c r="B3970" s="12">
        <v>43398</v>
      </c>
      <c r="C3970" s="15">
        <v>41.58</v>
      </c>
      <c r="D3970" s="13">
        <v>3886.3515000000002</v>
      </c>
      <c r="E3970" s="14">
        <v>1008248</v>
      </c>
      <c r="F3970" s="16">
        <f t="shared" si="123"/>
        <v>1.4779190871087105E-2</v>
      </c>
      <c r="G3970">
        <f t="shared" si="122"/>
        <v>2018</v>
      </c>
    </row>
    <row r="3971" spans="1:7" x14ac:dyDescent="0.2">
      <c r="A3971" s="11" t="s">
        <v>265</v>
      </c>
      <c r="B3971" s="12">
        <v>43399</v>
      </c>
      <c r="C3971" s="15">
        <v>40.98</v>
      </c>
      <c r="D3971" s="13">
        <v>3830.2714000000001</v>
      </c>
      <c r="E3971" s="14">
        <v>734259</v>
      </c>
      <c r="F3971" s="16">
        <f t="shared" si="123"/>
        <v>-1.4535139619113199E-2</v>
      </c>
      <c r="G3971">
        <f t="shared" ref="G3971:G4034" si="124">YEAR(B3971)</f>
        <v>2018</v>
      </c>
    </row>
    <row r="3972" spans="1:7" x14ac:dyDescent="0.2">
      <c r="A3972" s="11" t="s">
        <v>265</v>
      </c>
      <c r="B3972" s="12">
        <v>43402</v>
      </c>
      <c r="C3972" s="15">
        <v>41.02</v>
      </c>
      <c r="D3972" s="13">
        <v>3834.0101</v>
      </c>
      <c r="E3972" s="14">
        <v>668309</v>
      </c>
      <c r="F3972" s="16">
        <f t="shared" ref="F3972:F4035" si="125">IF(A3972&lt;&gt;A3971,"",LN(C3972/C3971))</f>
        <v>9.756098334810227E-4</v>
      </c>
      <c r="G3972">
        <f t="shared" si="124"/>
        <v>2018</v>
      </c>
    </row>
    <row r="3973" spans="1:7" x14ac:dyDescent="0.2">
      <c r="A3973" s="11" t="s">
        <v>265</v>
      </c>
      <c r="B3973" s="12">
        <v>43403</v>
      </c>
      <c r="C3973" s="15">
        <v>41.37</v>
      </c>
      <c r="D3973" s="13">
        <v>3866.7235000000001</v>
      </c>
      <c r="E3973" s="14">
        <v>424899</v>
      </c>
      <c r="F3973" s="16">
        <f t="shared" si="125"/>
        <v>8.4962278290853788E-3</v>
      </c>
      <c r="G3973">
        <f t="shared" si="124"/>
        <v>2018</v>
      </c>
    </row>
    <row r="3974" spans="1:7" x14ac:dyDescent="0.2">
      <c r="A3974" s="11" t="s">
        <v>265</v>
      </c>
      <c r="B3974" s="12">
        <v>43404</v>
      </c>
      <c r="C3974" s="15">
        <v>41.29</v>
      </c>
      <c r="D3974" s="13">
        <v>3859.2462</v>
      </c>
      <c r="E3974" s="14">
        <v>802781</v>
      </c>
      <c r="F3974" s="16">
        <f t="shared" si="125"/>
        <v>-1.9356405753211841E-3</v>
      </c>
      <c r="G3974">
        <f t="shared" si="124"/>
        <v>2018</v>
      </c>
    </row>
    <row r="3975" spans="1:7" x14ac:dyDescent="0.2">
      <c r="A3975" s="11" t="s">
        <v>265</v>
      </c>
      <c r="B3975" s="12">
        <v>43405</v>
      </c>
      <c r="C3975" s="15">
        <v>38.630000000000003</v>
      </c>
      <c r="D3975" s="13">
        <v>3454.3101999999999</v>
      </c>
      <c r="E3975" s="14">
        <v>2564379</v>
      </c>
      <c r="F3975" s="16">
        <f t="shared" si="125"/>
        <v>-6.6591163219808902E-2</v>
      </c>
      <c r="G3975">
        <f t="shared" si="124"/>
        <v>2018</v>
      </c>
    </row>
    <row r="3976" spans="1:7" x14ac:dyDescent="0.2">
      <c r="A3976" s="11" t="s">
        <v>265</v>
      </c>
      <c r="B3976" s="12">
        <v>43406</v>
      </c>
      <c r="C3976" s="15">
        <v>39.24</v>
      </c>
      <c r="D3976" s="13">
        <v>3508.8566999999998</v>
      </c>
      <c r="E3976" s="14">
        <v>1961404</v>
      </c>
      <c r="F3976" s="16">
        <f t="shared" si="125"/>
        <v>1.5667458018972409E-2</v>
      </c>
      <c r="G3976">
        <f t="shared" si="124"/>
        <v>2018</v>
      </c>
    </row>
    <row r="3977" spans="1:7" x14ac:dyDescent="0.2">
      <c r="A3977" s="11" t="s">
        <v>265</v>
      </c>
      <c r="B3977" s="12">
        <v>43409</v>
      </c>
      <c r="C3977" s="15">
        <v>39.18</v>
      </c>
      <c r="D3977" s="13">
        <v>3503.4913999999999</v>
      </c>
      <c r="E3977" s="14">
        <v>1959959</v>
      </c>
      <c r="F3977" s="16">
        <f t="shared" si="125"/>
        <v>-1.5302221807677048E-3</v>
      </c>
      <c r="G3977">
        <f t="shared" si="124"/>
        <v>2018</v>
      </c>
    </row>
    <row r="3978" spans="1:7" x14ac:dyDescent="0.2">
      <c r="A3978" s="11" t="s">
        <v>265</v>
      </c>
      <c r="B3978" s="12">
        <v>43410</v>
      </c>
      <c r="C3978" s="15">
        <v>39.479999999999997</v>
      </c>
      <c r="D3978" s="13">
        <v>3530.3175000000001</v>
      </c>
      <c r="E3978" s="14">
        <v>2648588</v>
      </c>
      <c r="F3978" s="16">
        <f t="shared" si="125"/>
        <v>7.6278020488860674E-3</v>
      </c>
      <c r="G3978">
        <f t="shared" si="124"/>
        <v>2018</v>
      </c>
    </row>
    <row r="3979" spans="1:7" x14ac:dyDescent="0.2">
      <c r="A3979" s="11" t="s">
        <v>265</v>
      </c>
      <c r="B3979" s="12">
        <v>43411</v>
      </c>
      <c r="C3979" s="15">
        <v>40.270000000000003</v>
      </c>
      <c r="D3979" s="13">
        <v>3600.9596999999999</v>
      </c>
      <c r="E3979" s="14">
        <v>1551207</v>
      </c>
      <c r="F3979" s="16">
        <f t="shared" si="125"/>
        <v>1.9812560298082215E-2</v>
      </c>
      <c r="G3979">
        <f t="shared" si="124"/>
        <v>2018</v>
      </c>
    </row>
    <row r="3980" spans="1:7" x14ac:dyDescent="0.2">
      <c r="A3980" s="11" t="s">
        <v>265</v>
      </c>
      <c r="B3980" s="12">
        <v>43412</v>
      </c>
      <c r="C3980" s="15">
        <v>40.47</v>
      </c>
      <c r="D3980" s="13">
        <v>3618.8436999999999</v>
      </c>
      <c r="E3980" s="14">
        <v>1213844</v>
      </c>
      <c r="F3980" s="16">
        <f t="shared" si="125"/>
        <v>4.9541840244112954E-3</v>
      </c>
      <c r="G3980">
        <f t="shared" si="124"/>
        <v>2018</v>
      </c>
    </row>
    <row r="3981" spans="1:7" x14ac:dyDescent="0.2">
      <c r="A3981" s="11" t="s">
        <v>265</v>
      </c>
      <c r="B3981" s="12">
        <v>43413</v>
      </c>
      <c r="C3981" s="15">
        <v>40.57</v>
      </c>
      <c r="D3981" s="13">
        <v>3627.7858000000001</v>
      </c>
      <c r="E3981" s="14">
        <v>1177374</v>
      </c>
      <c r="F3981" s="16">
        <f t="shared" si="125"/>
        <v>2.4679183305816501E-3</v>
      </c>
      <c r="G3981">
        <f t="shared" si="124"/>
        <v>2018</v>
      </c>
    </row>
    <row r="3982" spans="1:7" x14ac:dyDescent="0.2">
      <c r="A3982" s="11" t="s">
        <v>265</v>
      </c>
      <c r="B3982" s="12">
        <v>43416</v>
      </c>
      <c r="C3982" s="15">
        <v>40.1</v>
      </c>
      <c r="D3982" s="13">
        <v>3585.7582000000002</v>
      </c>
      <c r="E3982" s="14">
        <v>776519</v>
      </c>
      <c r="F3982" s="16">
        <f t="shared" si="125"/>
        <v>-1.1652542905832302E-2</v>
      </c>
      <c r="G3982">
        <f t="shared" si="124"/>
        <v>2018</v>
      </c>
    </row>
    <row r="3983" spans="1:7" x14ac:dyDescent="0.2">
      <c r="A3983" s="11" t="s">
        <v>265</v>
      </c>
      <c r="B3983" s="12">
        <v>43417</v>
      </c>
      <c r="C3983" s="15">
        <v>39.729999999999997</v>
      </c>
      <c r="D3983" s="13">
        <v>3552.6727000000001</v>
      </c>
      <c r="E3983" s="14">
        <v>1069025</v>
      </c>
      <c r="F3983" s="16">
        <f t="shared" si="125"/>
        <v>-9.2697644860160536E-3</v>
      </c>
      <c r="G3983">
        <f t="shared" si="124"/>
        <v>2018</v>
      </c>
    </row>
    <row r="3984" spans="1:7" x14ac:dyDescent="0.2">
      <c r="A3984" s="11" t="s">
        <v>265</v>
      </c>
      <c r="B3984" s="12">
        <v>43418</v>
      </c>
      <c r="C3984" s="15">
        <v>39.83</v>
      </c>
      <c r="D3984" s="13">
        <v>3561.6147000000001</v>
      </c>
      <c r="E3984" s="14">
        <v>650424</v>
      </c>
      <c r="F3984" s="16">
        <f t="shared" si="125"/>
        <v>2.5138273670452806E-3</v>
      </c>
      <c r="G3984">
        <f t="shared" si="124"/>
        <v>2018</v>
      </c>
    </row>
    <row r="3985" spans="1:7" x14ac:dyDescent="0.2">
      <c r="A3985" s="11" t="s">
        <v>265</v>
      </c>
      <c r="B3985" s="12">
        <v>43419</v>
      </c>
      <c r="C3985" s="15">
        <v>39.869999999999997</v>
      </c>
      <c r="D3985" s="13">
        <v>3565.1914999999999</v>
      </c>
      <c r="E3985" s="14">
        <v>649038</v>
      </c>
      <c r="F3985" s="16">
        <f t="shared" si="125"/>
        <v>1.0037641997107242E-3</v>
      </c>
      <c r="G3985">
        <f t="shared" si="124"/>
        <v>2018</v>
      </c>
    </row>
    <row r="3986" spans="1:7" x14ac:dyDescent="0.2">
      <c r="A3986" s="11" t="s">
        <v>265</v>
      </c>
      <c r="B3986" s="12">
        <v>43420</v>
      </c>
      <c r="C3986" s="15">
        <v>39.28</v>
      </c>
      <c r="D3986" s="13">
        <v>3512.4335000000001</v>
      </c>
      <c r="E3986" s="14">
        <v>770136</v>
      </c>
      <c r="F3986" s="16">
        <f t="shared" si="125"/>
        <v>-1.490867790699844E-2</v>
      </c>
      <c r="G3986">
        <f t="shared" si="124"/>
        <v>2018</v>
      </c>
    </row>
    <row r="3987" spans="1:7" x14ac:dyDescent="0.2">
      <c r="A3987" s="11" t="s">
        <v>265</v>
      </c>
      <c r="B3987" s="12">
        <v>43423</v>
      </c>
      <c r="C3987" s="15">
        <v>39.25</v>
      </c>
      <c r="D3987" s="13">
        <v>3509.7509</v>
      </c>
      <c r="E3987" s="14">
        <v>936059</v>
      </c>
      <c r="F3987" s="16">
        <f t="shared" si="125"/>
        <v>-7.6403925784772635E-4</v>
      </c>
      <c r="G3987">
        <f t="shared" si="124"/>
        <v>2018</v>
      </c>
    </row>
    <row r="3988" spans="1:7" x14ac:dyDescent="0.2">
      <c r="A3988" s="11" t="s">
        <v>265</v>
      </c>
      <c r="B3988" s="12">
        <v>43424</v>
      </c>
      <c r="C3988" s="15">
        <v>38.619999999999997</v>
      </c>
      <c r="D3988" s="13">
        <v>3453.4160000000002</v>
      </c>
      <c r="E3988" s="14">
        <v>1142824</v>
      </c>
      <c r="F3988" s="16">
        <f t="shared" si="125"/>
        <v>-1.6181167228049121E-2</v>
      </c>
      <c r="G3988">
        <f t="shared" si="124"/>
        <v>2018</v>
      </c>
    </row>
    <row r="3989" spans="1:7" x14ac:dyDescent="0.2">
      <c r="A3989" s="11" t="s">
        <v>265</v>
      </c>
      <c r="B3989" s="12">
        <v>43425</v>
      </c>
      <c r="C3989" s="15">
        <v>38.9</v>
      </c>
      <c r="D3989" s="13">
        <v>3478.4537</v>
      </c>
      <c r="E3989" s="14">
        <v>661976</v>
      </c>
      <c r="F3989" s="16">
        <f t="shared" si="125"/>
        <v>7.2239736240322511E-3</v>
      </c>
      <c r="G3989">
        <f t="shared" si="124"/>
        <v>2018</v>
      </c>
    </row>
    <row r="3990" spans="1:7" x14ac:dyDescent="0.2">
      <c r="A3990" s="11" t="s">
        <v>265</v>
      </c>
      <c r="B3990" s="12">
        <v>43427</v>
      </c>
      <c r="C3990" s="15">
        <v>39.47</v>
      </c>
      <c r="D3990" s="13">
        <v>3529.4232999999999</v>
      </c>
      <c r="E3990" s="14">
        <v>663740</v>
      </c>
      <c r="F3990" s="16">
        <f t="shared" si="125"/>
        <v>1.4546639050355137E-2</v>
      </c>
      <c r="G3990">
        <f t="shared" si="124"/>
        <v>2018</v>
      </c>
    </row>
    <row r="3991" spans="1:7" x14ac:dyDescent="0.2">
      <c r="A3991" s="11" t="s">
        <v>265</v>
      </c>
      <c r="B3991" s="12">
        <v>43430</v>
      </c>
      <c r="C3991" s="15">
        <v>39.590000000000003</v>
      </c>
      <c r="D3991" s="13">
        <v>3540.1538</v>
      </c>
      <c r="E3991" s="14">
        <v>882882</v>
      </c>
      <c r="F3991" s="16">
        <f t="shared" si="125"/>
        <v>3.0356714432837185E-3</v>
      </c>
      <c r="G3991">
        <f t="shared" si="124"/>
        <v>2018</v>
      </c>
    </row>
    <row r="3992" spans="1:7" x14ac:dyDescent="0.2">
      <c r="A3992" s="11" t="s">
        <v>265</v>
      </c>
      <c r="B3992" s="12">
        <v>43431</v>
      </c>
      <c r="C3992" s="15">
        <v>39.840000000000003</v>
      </c>
      <c r="D3992" s="13">
        <v>3562.5088999999998</v>
      </c>
      <c r="E3992" s="14">
        <v>685907</v>
      </c>
      <c r="F3992" s="16">
        <f t="shared" si="125"/>
        <v>6.2948715983582862E-3</v>
      </c>
      <c r="G3992">
        <f t="shared" si="124"/>
        <v>2018</v>
      </c>
    </row>
    <row r="3993" spans="1:7" x14ac:dyDescent="0.2">
      <c r="A3993" s="11" t="s">
        <v>265</v>
      </c>
      <c r="B3993" s="12">
        <v>43432</v>
      </c>
      <c r="C3993" s="15">
        <v>40.24</v>
      </c>
      <c r="D3993" s="13">
        <v>3598.2770999999998</v>
      </c>
      <c r="E3993" s="14">
        <v>910252</v>
      </c>
      <c r="F3993" s="16">
        <f t="shared" si="125"/>
        <v>9.9900930750861858E-3</v>
      </c>
      <c r="G3993">
        <f t="shared" si="124"/>
        <v>2018</v>
      </c>
    </row>
    <row r="3994" spans="1:7" x14ac:dyDescent="0.2">
      <c r="A3994" s="11" t="s">
        <v>265</v>
      </c>
      <c r="B3994" s="12">
        <v>43433</v>
      </c>
      <c r="C3994" s="15">
        <v>40.11</v>
      </c>
      <c r="D3994" s="13">
        <v>3586.6523999999999</v>
      </c>
      <c r="E3994" s="14">
        <v>523579</v>
      </c>
      <c r="F3994" s="16">
        <f t="shared" si="125"/>
        <v>-3.2358460095222928E-3</v>
      </c>
      <c r="G3994">
        <f t="shared" si="124"/>
        <v>2018</v>
      </c>
    </row>
    <row r="3995" spans="1:7" x14ac:dyDescent="0.2">
      <c r="A3995" s="11" t="s">
        <v>265</v>
      </c>
      <c r="B3995" s="12">
        <v>43434</v>
      </c>
      <c r="C3995" s="15">
        <v>40.200000000000003</v>
      </c>
      <c r="D3995" s="13">
        <v>3594.7002000000002</v>
      </c>
      <c r="E3995" s="14">
        <v>741775</v>
      </c>
      <c r="F3995" s="16">
        <f t="shared" si="125"/>
        <v>2.2413158430139172E-3</v>
      </c>
      <c r="G3995">
        <f t="shared" si="124"/>
        <v>2018</v>
      </c>
    </row>
    <row r="3996" spans="1:7" x14ac:dyDescent="0.2">
      <c r="A3996" s="11" t="s">
        <v>265</v>
      </c>
      <c r="B3996" s="12">
        <v>43437</v>
      </c>
      <c r="C3996" s="15">
        <v>40.46</v>
      </c>
      <c r="D3996" s="13">
        <v>3617.9495000000002</v>
      </c>
      <c r="E3996" s="14">
        <v>701193</v>
      </c>
      <c r="F3996" s="16">
        <f t="shared" si="125"/>
        <v>6.4468361146239684E-3</v>
      </c>
      <c r="G3996">
        <f t="shared" si="124"/>
        <v>2018</v>
      </c>
    </row>
    <row r="3997" spans="1:7" x14ac:dyDescent="0.2">
      <c r="A3997" s="11" t="s">
        <v>265</v>
      </c>
      <c r="B3997" s="12">
        <v>43438</v>
      </c>
      <c r="C3997" s="15">
        <v>39.82</v>
      </c>
      <c r="D3997" s="13">
        <v>3560.7204999999999</v>
      </c>
      <c r="E3997" s="14">
        <v>1301505</v>
      </c>
      <c r="F3997" s="16">
        <f t="shared" si="125"/>
        <v>-1.5944533103549242E-2</v>
      </c>
      <c r="G3997">
        <f t="shared" si="124"/>
        <v>2018</v>
      </c>
    </row>
    <row r="3998" spans="1:7" x14ac:dyDescent="0.2">
      <c r="A3998" s="11" t="s">
        <v>265</v>
      </c>
      <c r="B3998" s="12">
        <v>43440</v>
      </c>
      <c r="C3998" s="15">
        <v>39.54</v>
      </c>
      <c r="D3998" s="13">
        <v>3535.6828</v>
      </c>
      <c r="E3998" s="14">
        <v>1151855</v>
      </c>
      <c r="F3998" s="16">
        <f t="shared" si="125"/>
        <v>-7.0564808935794539E-3</v>
      </c>
      <c r="G3998">
        <f t="shared" si="124"/>
        <v>2018</v>
      </c>
    </row>
    <row r="3999" spans="1:7" x14ac:dyDescent="0.2">
      <c r="A3999" s="11" t="s">
        <v>265</v>
      </c>
      <c r="B3999" s="12">
        <v>43441</v>
      </c>
      <c r="C3999" s="15">
        <v>39.369999999999997</v>
      </c>
      <c r="D3999" s="13">
        <v>3520.4812999999999</v>
      </c>
      <c r="E3999" s="14">
        <v>1663023</v>
      </c>
      <c r="F3999" s="16">
        <f t="shared" si="125"/>
        <v>-4.3087127868247331E-3</v>
      </c>
      <c r="G3999">
        <f t="shared" si="124"/>
        <v>2018</v>
      </c>
    </row>
    <row r="4000" spans="1:7" x14ac:dyDescent="0.2">
      <c r="A4000" s="11" t="s">
        <v>265</v>
      </c>
      <c r="B4000" s="12">
        <v>43444</v>
      </c>
      <c r="C4000" s="15">
        <v>39.409999999999997</v>
      </c>
      <c r="D4000" s="13">
        <v>3524.0581000000002</v>
      </c>
      <c r="E4000" s="14">
        <v>1259313</v>
      </c>
      <c r="F4000" s="16">
        <f t="shared" si="125"/>
        <v>1.0154862512661306E-3</v>
      </c>
      <c r="G4000">
        <f t="shared" si="124"/>
        <v>2018</v>
      </c>
    </row>
    <row r="4001" spans="1:7" x14ac:dyDescent="0.2">
      <c r="A4001" s="11" t="s">
        <v>265</v>
      </c>
      <c r="B4001" s="12">
        <v>43445</v>
      </c>
      <c r="C4001" s="15">
        <v>38.590000000000003</v>
      </c>
      <c r="D4001" s="13">
        <v>3450.7334000000001</v>
      </c>
      <c r="E4001" s="14">
        <v>797035</v>
      </c>
      <c r="F4001" s="16">
        <f t="shared" si="125"/>
        <v>-2.1026415657384799E-2</v>
      </c>
      <c r="G4001">
        <f t="shared" si="124"/>
        <v>2018</v>
      </c>
    </row>
    <row r="4002" spans="1:7" x14ac:dyDescent="0.2">
      <c r="A4002" s="11" t="s">
        <v>265</v>
      </c>
      <c r="B4002" s="12">
        <v>43446</v>
      </c>
      <c r="C4002" s="15">
        <v>38.299999999999997</v>
      </c>
      <c r="D4002" s="13">
        <v>3424.8015</v>
      </c>
      <c r="E4002" s="14">
        <v>507914</v>
      </c>
      <c r="F4002" s="16">
        <f t="shared" si="125"/>
        <v>-7.5432793629272516E-3</v>
      </c>
      <c r="G4002">
        <f t="shared" si="124"/>
        <v>2018</v>
      </c>
    </row>
    <row r="4003" spans="1:7" x14ac:dyDescent="0.2">
      <c r="A4003" s="11" t="s">
        <v>265</v>
      </c>
      <c r="B4003" s="12">
        <v>43447</v>
      </c>
      <c r="C4003" s="15">
        <v>37.53</v>
      </c>
      <c r="D4003" s="13">
        <v>3355.9477999999999</v>
      </c>
      <c r="E4003" s="14">
        <v>1218834</v>
      </c>
      <c r="F4003" s="16">
        <f t="shared" si="125"/>
        <v>-2.0309283039670684E-2</v>
      </c>
      <c r="G4003">
        <f t="shared" si="124"/>
        <v>2018</v>
      </c>
    </row>
    <row r="4004" spans="1:7" x14ac:dyDescent="0.2">
      <c r="A4004" s="11" t="s">
        <v>265</v>
      </c>
      <c r="B4004" s="12">
        <v>43448</v>
      </c>
      <c r="C4004" s="15">
        <v>36.25</v>
      </c>
      <c r="D4004" s="13">
        <v>3241.4895999999999</v>
      </c>
      <c r="E4004" s="14">
        <v>1167502</v>
      </c>
      <c r="F4004" s="16">
        <f t="shared" si="125"/>
        <v>-3.4701231846245663E-2</v>
      </c>
      <c r="G4004">
        <f t="shared" si="124"/>
        <v>2018</v>
      </c>
    </row>
    <row r="4005" spans="1:7" x14ac:dyDescent="0.2">
      <c r="A4005" s="11" t="s">
        <v>265</v>
      </c>
      <c r="B4005" s="12">
        <v>43451</v>
      </c>
      <c r="C4005" s="15">
        <v>35.590000000000003</v>
      </c>
      <c r="D4005" s="13">
        <v>3182.4722000000002</v>
      </c>
      <c r="E4005" s="14">
        <v>1025290</v>
      </c>
      <c r="F4005" s="16">
        <f t="shared" si="125"/>
        <v>-1.8374681778582362E-2</v>
      </c>
      <c r="G4005">
        <f t="shared" si="124"/>
        <v>2018</v>
      </c>
    </row>
    <row r="4006" spans="1:7" x14ac:dyDescent="0.2">
      <c r="A4006" s="11" t="s">
        <v>265</v>
      </c>
      <c r="B4006" s="12">
        <v>43452</v>
      </c>
      <c r="C4006" s="15">
        <v>35.4</v>
      </c>
      <c r="D4006" s="13">
        <v>3165.4823000000001</v>
      </c>
      <c r="E4006" s="14">
        <v>847775</v>
      </c>
      <c r="F4006" s="16">
        <f t="shared" si="125"/>
        <v>-5.3528793823726783E-3</v>
      </c>
      <c r="G4006">
        <f t="shared" si="124"/>
        <v>2018</v>
      </c>
    </row>
    <row r="4007" spans="1:7" x14ac:dyDescent="0.2">
      <c r="A4007" s="11" t="s">
        <v>265</v>
      </c>
      <c r="B4007" s="12">
        <v>43453</v>
      </c>
      <c r="C4007" s="15">
        <v>34.630000000000003</v>
      </c>
      <c r="D4007" s="13">
        <v>3096.6286</v>
      </c>
      <c r="E4007" s="14">
        <v>803548</v>
      </c>
      <c r="F4007" s="16">
        <f t="shared" si="125"/>
        <v>-2.199146172539803E-2</v>
      </c>
      <c r="G4007">
        <f t="shared" si="124"/>
        <v>2018</v>
      </c>
    </row>
    <row r="4008" spans="1:7" x14ac:dyDescent="0.2">
      <c r="A4008" s="11" t="s">
        <v>265</v>
      </c>
      <c r="B4008" s="12">
        <v>43454</v>
      </c>
      <c r="C4008" s="15">
        <v>33.409999999999997</v>
      </c>
      <c r="D4008" s="13">
        <v>2987.5356999999999</v>
      </c>
      <c r="E4008" s="14">
        <v>1098958</v>
      </c>
      <c r="F4008" s="16">
        <f t="shared" si="125"/>
        <v>-3.5865102045665613E-2</v>
      </c>
      <c r="G4008">
        <f t="shared" si="124"/>
        <v>2018</v>
      </c>
    </row>
    <row r="4009" spans="1:7" x14ac:dyDescent="0.2">
      <c r="A4009" s="11" t="s">
        <v>265</v>
      </c>
      <c r="B4009" s="12">
        <v>43455</v>
      </c>
      <c r="C4009" s="15">
        <v>32.729999999999997</v>
      </c>
      <c r="D4009" s="13">
        <v>2926.7298000000001</v>
      </c>
      <c r="E4009" s="14">
        <v>2061572</v>
      </c>
      <c r="F4009" s="16">
        <f t="shared" si="125"/>
        <v>-2.0563167855576065E-2</v>
      </c>
      <c r="G4009">
        <f t="shared" si="124"/>
        <v>2018</v>
      </c>
    </row>
    <row r="4010" spans="1:7" x14ac:dyDescent="0.2">
      <c r="A4010" s="11" t="s">
        <v>265</v>
      </c>
      <c r="B4010" s="12">
        <v>43458</v>
      </c>
      <c r="C4010" s="15">
        <v>32.26</v>
      </c>
      <c r="D4010" s="13">
        <v>2884.7022000000002</v>
      </c>
      <c r="E4010" s="14">
        <v>280654</v>
      </c>
      <c r="F4010" s="16">
        <f t="shared" si="125"/>
        <v>-1.4464015816026334E-2</v>
      </c>
      <c r="G4010">
        <f t="shared" si="124"/>
        <v>2018</v>
      </c>
    </row>
    <row r="4011" spans="1:7" x14ac:dyDescent="0.2">
      <c r="A4011" s="11" t="s">
        <v>265</v>
      </c>
      <c r="B4011" s="12">
        <v>43460</v>
      </c>
      <c r="C4011" s="15">
        <v>32.85</v>
      </c>
      <c r="D4011" s="13">
        <v>2937.4603000000002</v>
      </c>
      <c r="E4011" s="14">
        <v>1099875</v>
      </c>
      <c r="F4011" s="16">
        <f t="shared" si="125"/>
        <v>1.812367223355682E-2</v>
      </c>
      <c r="G4011">
        <f t="shared" si="124"/>
        <v>2018</v>
      </c>
    </row>
    <row r="4012" spans="1:7" x14ac:dyDescent="0.2">
      <c r="A4012" s="11" t="s">
        <v>265</v>
      </c>
      <c r="B4012" s="12">
        <v>43461</v>
      </c>
      <c r="C4012" s="15">
        <v>32.51</v>
      </c>
      <c r="D4012" s="13">
        <v>2907.0572999999999</v>
      </c>
      <c r="E4012" s="14">
        <v>645166</v>
      </c>
      <c r="F4012" s="16">
        <f t="shared" si="125"/>
        <v>-1.0404010614805701E-2</v>
      </c>
      <c r="G4012">
        <f t="shared" si="124"/>
        <v>2018</v>
      </c>
    </row>
    <row r="4013" spans="1:7" x14ac:dyDescent="0.2">
      <c r="A4013" s="11" t="s">
        <v>265</v>
      </c>
      <c r="B4013" s="12">
        <v>43462</v>
      </c>
      <c r="C4013" s="15">
        <v>32.81</v>
      </c>
      <c r="D4013" s="13">
        <v>2933.8834999999999</v>
      </c>
      <c r="E4013" s="14">
        <v>687946</v>
      </c>
      <c r="F4013" s="16">
        <f t="shared" si="125"/>
        <v>9.1856126571964163E-3</v>
      </c>
      <c r="G4013">
        <f t="shared" si="124"/>
        <v>2018</v>
      </c>
    </row>
    <row r="4014" spans="1:7" x14ac:dyDescent="0.2">
      <c r="A4014" s="11" t="s">
        <v>265</v>
      </c>
      <c r="B4014" s="12">
        <v>43465</v>
      </c>
      <c r="C4014" s="15">
        <v>33</v>
      </c>
      <c r="D4014" s="13">
        <v>2950.8733000000002</v>
      </c>
      <c r="E4014" s="14">
        <v>907826</v>
      </c>
      <c r="F4014" s="16">
        <f t="shared" si="125"/>
        <v>5.774214493469927E-3</v>
      </c>
      <c r="G4014">
        <f t="shared" si="124"/>
        <v>2018</v>
      </c>
    </row>
    <row r="4015" spans="1:7" x14ac:dyDescent="0.2">
      <c r="A4015" s="11" t="s">
        <v>265</v>
      </c>
      <c r="B4015" s="12">
        <v>43467</v>
      </c>
      <c r="C4015" s="15">
        <v>32.76</v>
      </c>
      <c r="D4015" s="13">
        <v>2929.4124000000002</v>
      </c>
      <c r="E4015" s="14">
        <v>1052501</v>
      </c>
      <c r="F4015" s="16">
        <f t="shared" si="125"/>
        <v>-7.2993024816116079E-3</v>
      </c>
      <c r="G4015">
        <f t="shared" si="124"/>
        <v>2019</v>
      </c>
    </row>
    <row r="4016" spans="1:7" x14ac:dyDescent="0.2">
      <c r="A4016" s="11" t="s">
        <v>265</v>
      </c>
      <c r="B4016" s="12">
        <v>43468</v>
      </c>
      <c r="C4016" s="15">
        <v>32.020000000000003</v>
      </c>
      <c r="D4016" s="13">
        <v>2863.2413000000001</v>
      </c>
      <c r="E4016" s="14">
        <v>1020419</v>
      </c>
      <c r="F4016" s="16">
        <f t="shared" si="125"/>
        <v>-2.2847551416299853E-2</v>
      </c>
      <c r="G4016">
        <f t="shared" si="124"/>
        <v>2019</v>
      </c>
    </row>
    <row r="4017" spans="1:7" x14ac:dyDescent="0.2">
      <c r="A4017" s="11" t="s">
        <v>265</v>
      </c>
      <c r="B4017" s="12">
        <v>43469</v>
      </c>
      <c r="C4017" s="15">
        <v>32.96</v>
      </c>
      <c r="D4017" s="13">
        <v>2947.2964999999999</v>
      </c>
      <c r="E4017" s="14">
        <v>4019222</v>
      </c>
      <c r="F4017" s="16">
        <f t="shared" si="125"/>
        <v>2.8933997472702304E-2</v>
      </c>
      <c r="G4017">
        <f t="shared" si="124"/>
        <v>2019</v>
      </c>
    </row>
    <row r="4018" spans="1:7" x14ac:dyDescent="0.2">
      <c r="A4018" s="11" t="s">
        <v>265</v>
      </c>
      <c r="B4018" s="12">
        <v>43472</v>
      </c>
      <c r="C4018" s="15">
        <v>33.75</v>
      </c>
      <c r="D4018" s="13">
        <v>3017.9386</v>
      </c>
      <c r="E4018" s="14">
        <v>3402004</v>
      </c>
      <c r="F4018" s="16">
        <f t="shared" si="125"/>
        <v>2.3685712277267776E-2</v>
      </c>
      <c r="G4018">
        <f t="shared" si="124"/>
        <v>2019</v>
      </c>
    </row>
    <row r="4019" spans="1:7" x14ac:dyDescent="0.2">
      <c r="A4019" s="11" t="s">
        <v>265</v>
      </c>
      <c r="B4019" s="12">
        <v>43473</v>
      </c>
      <c r="C4019" s="15">
        <v>34.44</v>
      </c>
      <c r="D4019" s="13">
        <v>3079.6387</v>
      </c>
      <c r="E4019" s="14">
        <v>999662</v>
      </c>
      <c r="F4019" s="16">
        <f t="shared" si="125"/>
        <v>2.0238262240991262E-2</v>
      </c>
      <c r="G4019">
        <f t="shared" si="124"/>
        <v>2019</v>
      </c>
    </row>
    <row r="4020" spans="1:7" x14ac:dyDescent="0.2">
      <c r="A4020" s="11" t="s">
        <v>265</v>
      </c>
      <c r="B4020" s="12">
        <v>43474</v>
      </c>
      <c r="C4020" s="15">
        <v>34.770000000000003</v>
      </c>
      <c r="D4020" s="13">
        <v>3109.1473999999998</v>
      </c>
      <c r="E4020" s="14">
        <v>1240871</v>
      </c>
      <c r="F4020" s="16">
        <f t="shared" si="125"/>
        <v>9.5362664602401774E-3</v>
      </c>
      <c r="G4020">
        <f t="shared" si="124"/>
        <v>2019</v>
      </c>
    </row>
    <row r="4021" spans="1:7" x14ac:dyDescent="0.2">
      <c r="A4021" s="11" t="s">
        <v>265</v>
      </c>
      <c r="B4021" s="12">
        <v>43475</v>
      </c>
      <c r="C4021" s="15">
        <v>34.520000000000003</v>
      </c>
      <c r="D4021" s="13">
        <v>3086.7923000000001</v>
      </c>
      <c r="E4021" s="14">
        <v>611212</v>
      </c>
      <c r="F4021" s="16">
        <f t="shared" si="125"/>
        <v>-7.2160798045427851E-3</v>
      </c>
      <c r="G4021">
        <f t="shared" si="124"/>
        <v>2019</v>
      </c>
    </row>
    <row r="4022" spans="1:7" x14ac:dyDescent="0.2">
      <c r="A4022" s="11" t="s">
        <v>265</v>
      </c>
      <c r="B4022" s="12">
        <v>43476</v>
      </c>
      <c r="C4022" s="15">
        <v>34.78</v>
      </c>
      <c r="D4022" s="13">
        <v>3110.0417000000002</v>
      </c>
      <c r="E4022" s="14">
        <v>804124</v>
      </c>
      <c r="F4022" s="16">
        <f t="shared" si="125"/>
        <v>7.5036427109096988E-3</v>
      </c>
      <c r="G4022">
        <f t="shared" si="124"/>
        <v>2019</v>
      </c>
    </row>
    <row r="4023" spans="1:7" x14ac:dyDescent="0.2">
      <c r="A4023" s="11" t="s">
        <v>265</v>
      </c>
      <c r="B4023" s="12">
        <v>43479</v>
      </c>
      <c r="C4023" s="15">
        <v>34.880000000000003</v>
      </c>
      <c r="D4023" s="13">
        <v>3118.9837000000002</v>
      </c>
      <c r="E4023" s="14">
        <v>1447071</v>
      </c>
      <c r="F4023" s="16">
        <f t="shared" si="125"/>
        <v>2.8710901146419198E-3</v>
      </c>
      <c r="G4023">
        <f t="shared" si="124"/>
        <v>2019</v>
      </c>
    </row>
    <row r="4024" spans="1:7" x14ac:dyDescent="0.2">
      <c r="A4024" s="11" t="s">
        <v>265</v>
      </c>
      <c r="B4024" s="12">
        <v>43480</v>
      </c>
      <c r="C4024" s="15">
        <v>36.24</v>
      </c>
      <c r="D4024" s="13">
        <v>3240.5954000000002</v>
      </c>
      <c r="E4024" s="14">
        <v>1168121</v>
      </c>
      <c r="F4024" s="16">
        <f t="shared" si="125"/>
        <v>3.8249882133999637E-2</v>
      </c>
      <c r="G4024">
        <f t="shared" si="124"/>
        <v>2019</v>
      </c>
    </row>
    <row r="4025" spans="1:7" x14ac:dyDescent="0.2">
      <c r="A4025" s="11" t="s">
        <v>265</v>
      </c>
      <c r="B4025" s="12">
        <v>43481</v>
      </c>
      <c r="C4025" s="15">
        <v>36.11</v>
      </c>
      <c r="D4025" s="13">
        <v>3228.9708000000001</v>
      </c>
      <c r="E4025" s="14">
        <v>481978</v>
      </c>
      <c r="F4025" s="16">
        <f t="shared" si="125"/>
        <v>-3.5936458854122465E-3</v>
      </c>
      <c r="G4025">
        <f t="shared" si="124"/>
        <v>2019</v>
      </c>
    </row>
    <row r="4026" spans="1:7" x14ac:dyDescent="0.2">
      <c r="A4026" s="11" t="s">
        <v>265</v>
      </c>
      <c r="B4026" s="12">
        <v>43482</v>
      </c>
      <c r="C4026" s="15">
        <v>36.44</v>
      </c>
      <c r="D4026" s="13">
        <v>3258.4794999999999</v>
      </c>
      <c r="E4026" s="14">
        <v>595172</v>
      </c>
      <c r="F4026" s="16">
        <f t="shared" si="125"/>
        <v>9.0972371023912372E-3</v>
      </c>
      <c r="G4026">
        <f t="shared" si="124"/>
        <v>2019</v>
      </c>
    </row>
    <row r="4027" spans="1:7" x14ac:dyDescent="0.2">
      <c r="A4027" s="11" t="s">
        <v>265</v>
      </c>
      <c r="B4027" s="12">
        <v>43483</v>
      </c>
      <c r="C4027" s="15">
        <v>36.79</v>
      </c>
      <c r="D4027" s="13">
        <v>3289.7766999999999</v>
      </c>
      <c r="E4027" s="14">
        <v>376823</v>
      </c>
      <c r="F4027" s="16">
        <f t="shared" si="125"/>
        <v>9.5589967249254618E-3</v>
      </c>
      <c r="G4027">
        <f t="shared" si="124"/>
        <v>2019</v>
      </c>
    </row>
    <row r="4028" spans="1:7" x14ac:dyDescent="0.2">
      <c r="A4028" s="11" t="s">
        <v>265</v>
      </c>
      <c r="B4028" s="12">
        <v>43487</v>
      </c>
      <c r="C4028" s="15">
        <v>35.9</v>
      </c>
      <c r="D4028" s="13">
        <v>3210.1925000000001</v>
      </c>
      <c r="E4028" s="14">
        <v>788823</v>
      </c>
      <c r="F4028" s="16">
        <f t="shared" si="125"/>
        <v>-2.4488773622449875E-2</v>
      </c>
      <c r="G4028">
        <f t="shared" si="124"/>
        <v>2019</v>
      </c>
    </row>
    <row r="4029" spans="1:7" x14ac:dyDescent="0.2">
      <c r="A4029" s="11" t="s">
        <v>265</v>
      </c>
      <c r="B4029" s="12">
        <v>43488</v>
      </c>
      <c r="C4029" s="15">
        <v>36.340000000000003</v>
      </c>
      <c r="D4029" s="13">
        <v>3249.5374999999999</v>
      </c>
      <c r="E4029" s="14">
        <v>468319</v>
      </c>
      <c r="F4029" s="16">
        <f t="shared" si="125"/>
        <v>1.2181767473792017E-2</v>
      </c>
      <c r="G4029">
        <f t="shared" si="124"/>
        <v>2019</v>
      </c>
    </row>
    <row r="4030" spans="1:7" x14ac:dyDescent="0.2">
      <c r="A4030" s="11" t="s">
        <v>265</v>
      </c>
      <c r="B4030" s="12">
        <v>43489</v>
      </c>
      <c r="C4030" s="15">
        <v>36.06</v>
      </c>
      <c r="D4030" s="13">
        <v>3224.4998000000001</v>
      </c>
      <c r="E4030" s="14">
        <v>750056</v>
      </c>
      <c r="F4030" s="16">
        <f t="shared" si="125"/>
        <v>-7.7348451928539461E-3</v>
      </c>
      <c r="G4030">
        <f t="shared" si="124"/>
        <v>2019</v>
      </c>
    </row>
    <row r="4031" spans="1:7" x14ac:dyDescent="0.2">
      <c r="A4031" s="11" t="s">
        <v>265</v>
      </c>
      <c r="B4031" s="12">
        <v>43490</v>
      </c>
      <c r="C4031" s="15">
        <v>36.86</v>
      </c>
      <c r="D4031" s="13">
        <v>3296.0360999999998</v>
      </c>
      <c r="E4031" s="14">
        <v>642308</v>
      </c>
      <c r="F4031" s="16">
        <f t="shared" si="125"/>
        <v>2.1942734466505992E-2</v>
      </c>
      <c r="G4031">
        <f t="shared" si="124"/>
        <v>2019</v>
      </c>
    </row>
    <row r="4032" spans="1:7" x14ac:dyDescent="0.2">
      <c r="A4032" s="11" t="s">
        <v>265</v>
      </c>
      <c r="B4032" s="12">
        <v>43493</v>
      </c>
      <c r="C4032" s="15">
        <v>36.130000000000003</v>
      </c>
      <c r="D4032" s="13">
        <v>3230.7592</v>
      </c>
      <c r="E4032" s="14">
        <v>455943</v>
      </c>
      <c r="F4032" s="16">
        <f t="shared" si="125"/>
        <v>-2.0003407082128253E-2</v>
      </c>
      <c r="G4032">
        <f t="shared" si="124"/>
        <v>2019</v>
      </c>
    </row>
    <row r="4033" spans="1:7" x14ac:dyDescent="0.2">
      <c r="A4033" s="11" t="s">
        <v>265</v>
      </c>
      <c r="B4033" s="12">
        <v>43494</v>
      </c>
      <c r="C4033" s="15">
        <v>36.17</v>
      </c>
      <c r="D4033" s="13">
        <v>3234.3359999999998</v>
      </c>
      <c r="E4033" s="14">
        <v>566204</v>
      </c>
      <c r="F4033" s="16">
        <f t="shared" si="125"/>
        <v>1.1065008044576017E-3</v>
      </c>
      <c r="G4033">
        <f t="shared" si="124"/>
        <v>2019</v>
      </c>
    </row>
    <row r="4034" spans="1:7" x14ac:dyDescent="0.2">
      <c r="A4034" s="11" t="s">
        <v>265</v>
      </c>
      <c r="B4034" s="12">
        <v>43495</v>
      </c>
      <c r="C4034" s="15">
        <v>36.36</v>
      </c>
      <c r="D4034" s="13">
        <v>3251.3258999999998</v>
      </c>
      <c r="E4034" s="14">
        <v>604728</v>
      </c>
      <c r="F4034" s="16">
        <f t="shared" si="125"/>
        <v>5.2392233452715469E-3</v>
      </c>
      <c r="G4034">
        <f t="shared" si="124"/>
        <v>2019</v>
      </c>
    </row>
    <row r="4035" spans="1:7" x14ac:dyDescent="0.2">
      <c r="A4035" s="11" t="s">
        <v>265</v>
      </c>
      <c r="B4035" s="12">
        <v>43496</v>
      </c>
      <c r="C4035" s="15">
        <v>36.11</v>
      </c>
      <c r="D4035" s="13">
        <v>3228.9708000000001</v>
      </c>
      <c r="E4035" s="14">
        <v>882262</v>
      </c>
      <c r="F4035" s="16">
        <f t="shared" si="125"/>
        <v>-6.8994340199117227E-3</v>
      </c>
      <c r="G4035">
        <f t="shared" ref="G4035:G4098" si="126">YEAR(B4035)</f>
        <v>2019</v>
      </c>
    </row>
    <row r="4036" spans="1:7" x14ac:dyDescent="0.2">
      <c r="A4036" s="11" t="s">
        <v>265</v>
      </c>
      <c r="B4036" s="12">
        <v>43497</v>
      </c>
      <c r="C4036" s="15">
        <v>36.5</v>
      </c>
      <c r="D4036" s="13">
        <v>3263.8447000000001</v>
      </c>
      <c r="E4036" s="14">
        <v>836261</v>
      </c>
      <c r="F4036" s="16">
        <f t="shared" ref="F4036:F4099" si="127">IF(A4036&lt;&gt;A4035,"",LN(C4036/C4035))</f>
        <v>1.0742425299079513E-2</v>
      </c>
      <c r="G4036">
        <f t="shared" si="126"/>
        <v>2019</v>
      </c>
    </row>
    <row r="4037" spans="1:7" x14ac:dyDescent="0.2">
      <c r="A4037" s="11" t="s">
        <v>265</v>
      </c>
      <c r="B4037" s="12">
        <v>43500</v>
      </c>
      <c r="C4037" s="15">
        <v>36.82</v>
      </c>
      <c r="D4037" s="13">
        <v>3292.4593</v>
      </c>
      <c r="E4037" s="14">
        <v>554033</v>
      </c>
      <c r="F4037" s="16">
        <f t="shared" si="127"/>
        <v>8.7289152164858989E-3</v>
      </c>
      <c r="G4037">
        <f t="shared" si="126"/>
        <v>2019</v>
      </c>
    </row>
    <row r="4038" spans="1:7" x14ac:dyDescent="0.2">
      <c r="A4038" s="11" t="s">
        <v>265</v>
      </c>
      <c r="B4038" s="12">
        <v>43501</v>
      </c>
      <c r="C4038" s="15">
        <v>36.799999999999997</v>
      </c>
      <c r="D4038" s="13">
        <v>3290.6709000000001</v>
      </c>
      <c r="E4038" s="14">
        <v>660020</v>
      </c>
      <c r="F4038" s="16">
        <f t="shared" si="127"/>
        <v>-5.4333063004665294E-4</v>
      </c>
      <c r="G4038">
        <f t="shared" si="126"/>
        <v>2019</v>
      </c>
    </row>
    <row r="4039" spans="1:7" x14ac:dyDescent="0.2">
      <c r="A4039" s="11" t="s">
        <v>265</v>
      </c>
      <c r="B4039" s="12">
        <v>43502</v>
      </c>
      <c r="C4039" s="15">
        <v>36.64</v>
      </c>
      <c r="D4039" s="13">
        <v>3276.3636000000001</v>
      </c>
      <c r="E4039" s="14">
        <v>451991</v>
      </c>
      <c r="F4039" s="16">
        <f t="shared" si="127"/>
        <v>-4.3573053689555897E-3</v>
      </c>
      <c r="G4039">
        <f t="shared" si="126"/>
        <v>2019</v>
      </c>
    </row>
    <row r="4040" spans="1:7" x14ac:dyDescent="0.2">
      <c r="A4040" s="11" t="s">
        <v>265</v>
      </c>
      <c r="B4040" s="12">
        <v>43503</v>
      </c>
      <c r="C4040" s="15">
        <v>36.32</v>
      </c>
      <c r="D4040" s="13">
        <v>3247.7491</v>
      </c>
      <c r="E4040" s="14">
        <v>2412525</v>
      </c>
      <c r="F4040" s="16">
        <f t="shared" si="127"/>
        <v>-8.7719860728369941E-3</v>
      </c>
      <c r="G4040">
        <f t="shared" si="126"/>
        <v>2019</v>
      </c>
    </row>
    <row r="4041" spans="1:7" x14ac:dyDescent="0.2">
      <c r="A4041" s="11" t="s">
        <v>265</v>
      </c>
      <c r="B4041" s="12">
        <v>43504</v>
      </c>
      <c r="C4041" s="15">
        <v>35.090000000000003</v>
      </c>
      <c r="D4041" s="13">
        <v>3137.7620000000002</v>
      </c>
      <c r="E4041" s="14">
        <v>1295103</v>
      </c>
      <c r="F4041" s="16">
        <f t="shared" si="127"/>
        <v>-3.4452364137968684E-2</v>
      </c>
      <c r="G4041">
        <f t="shared" si="126"/>
        <v>2019</v>
      </c>
    </row>
    <row r="4042" spans="1:7" x14ac:dyDescent="0.2">
      <c r="A4042" s="11" t="s">
        <v>265</v>
      </c>
      <c r="B4042" s="12">
        <v>43507</v>
      </c>
      <c r="C4042" s="15">
        <v>34.35</v>
      </c>
      <c r="D4042" s="13">
        <v>3071.5909000000001</v>
      </c>
      <c r="E4042" s="14">
        <v>1531408</v>
      </c>
      <c r="F4042" s="16">
        <f t="shared" si="127"/>
        <v>-2.1314170926765432E-2</v>
      </c>
      <c r="G4042">
        <f t="shared" si="126"/>
        <v>2019</v>
      </c>
    </row>
    <row r="4043" spans="1:7" x14ac:dyDescent="0.2">
      <c r="A4043" s="11" t="s">
        <v>265</v>
      </c>
      <c r="B4043" s="12">
        <v>43508</v>
      </c>
      <c r="C4043" s="15">
        <v>34.47</v>
      </c>
      <c r="D4043" s="13">
        <v>3082.3213000000001</v>
      </c>
      <c r="E4043" s="14">
        <v>2232802</v>
      </c>
      <c r="F4043" s="16">
        <f t="shared" si="127"/>
        <v>3.4873618604154893E-3</v>
      </c>
      <c r="G4043">
        <f t="shared" si="126"/>
        <v>2019</v>
      </c>
    </row>
    <row r="4044" spans="1:7" x14ac:dyDescent="0.2">
      <c r="A4044" s="11" t="s">
        <v>265</v>
      </c>
      <c r="B4044" s="12">
        <v>43509</v>
      </c>
      <c r="C4044" s="15">
        <v>35.119999999999997</v>
      </c>
      <c r="D4044" s="13">
        <v>3140.4445999999998</v>
      </c>
      <c r="E4044" s="14">
        <v>1842756</v>
      </c>
      <c r="F4044" s="16">
        <f t="shared" si="127"/>
        <v>1.8681388238141864E-2</v>
      </c>
      <c r="G4044">
        <f t="shared" si="126"/>
        <v>2019</v>
      </c>
    </row>
    <row r="4045" spans="1:7" x14ac:dyDescent="0.2">
      <c r="A4045" s="11" t="s">
        <v>265</v>
      </c>
      <c r="B4045" s="12">
        <v>43510</v>
      </c>
      <c r="C4045" s="15">
        <v>35.799999999999997</v>
      </c>
      <c r="D4045" s="13">
        <v>3147.5526</v>
      </c>
      <c r="E4045" s="14">
        <v>2154846</v>
      </c>
      <c r="F4045" s="16">
        <f t="shared" si="127"/>
        <v>1.9177124639738637E-2</v>
      </c>
      <c r="G4045">
        <f t="shared" si="126"/>
        <v>2019</v>
      </c>
    </row>
    <row r="4046" spans="1:7" x14ac:dyDescent="0.2">
      <c r="A4046" s="11" t="s">
        <v>265</v>
      </c>
      <c r="B4046" s="12">
        <v>43511</v>
      </c>
      <c r="C4046" s="15">
        <v>36.72</v>
      </c>
      <c r="D4046" s="13">
        <v>3228.4394000000002</v>
      </c>
      <c r="E4046" s="14">
        <v>1049158</v>
      </c>
      <c r="F4046" s="16">
        <f t="shared" si="127"/>
        <v>2.5373672345635229E-2</v>
      </c>
      <c r="G4046">
        <f t="shared" si="126"/>
        <v>2019</v>
      </c>
    </row>
    <row r="4047" spans="1:7" x14ac:dyDescent="0.2">
      <c r="A4047" s="11" t="s">
        <v>265</v>
      </c>
      <c r="B4047" s="12">
        <v>43515</v>
      </c>
      <c r="C4047" s="15">
        <v>36.270000000000003</v>
      </c>
      <c r="D4047" s="13">
        <v>3188.8751999999999</v>
      </c>
      <c r="E4047" s="14">
        <v>762437</v>
      </c>
      <c r="F4047" s="16">
        <f t="shared" si="127"/>
        <v>-1.2330612457478561E-2</v>
      </c>
      <c r="G4047">
        <f t="shared" si="126"/>
        <v>2019</v>
      </c>
    </row>
    <row r="4048" spans="1:7" x14ac:dyDescent="0.2">
      <c r="A4048" s="11" t="s">
        <v>265</v>
      </c>
      <c r="B4048" s="12">
        <v>43516</v>
      </c>
      <c r="C4048" s="15">
        <v>36.36</v>
      </c>
      <c r="D4048" s="13">
        <v>3196.788</v>
      </c>
      <c r="E4048" s="14">
        <v>670051</v>
      </c>
      <c r="F4048" s="16">
        <f t="shared" si="127"/>
        <v>2.4783160144670005E-3</v>
      </c>
      <c r="G4048">
        <f t="shared" si="126"/>
        <v>2019</v>
      </c>
    </row>
    <row r="4049" spans="1:7" x14ac:dyDescent="0.2">
      <c r="A4049" s="11" t="s">
        <v>265</v>
      </c>
      <c r="B4049" s="12">
        <v>43517</v>
      </c>
      <c r="C4049" s="15">
        <v>35.99</v>
      </c>
      <c r="D4049" s="13">
        <v>3164.2575000000002</v>
      </c>
      <c r="E4049" s="14">
        <v>557111</v>
      </c>
      <c r="F4049" s="16">
        <f t="shared" si="127"/>
        <v>-1.0228147218338699E-2</v>
      </c>
      <c r="G4049">
        <f t="shared" si="126"/>
        <v>2019</v>
      </c>
    </row>
    <row r="4050" spans="1:7" x14ac:dyDescent="0.2">
      <c r="A4050" s="11" t="s">
        <v>265</v>
      </c>
      <c r="B4050" s="12">
        <v>43518</v>
      </c>
      <c r="C4050" s="15">
        <v>35.979999999999997</v>
      </c>
      <c r="D4050" s="13">
        <v>3163.3782999999999</v>
      </c>
      <c r="E4050" s="14">
        <v>1017108</v>
      </c>
      <c r="F4050" s="16">
        <f t="shared" si="127"/>
        <v>-2.7789356855247689E-4</v>
      </c>
      <c r="G4050">
        <f t="shared" si="126"/>
        <v>2019</v>
      </c>
    </row>
    <row r="4051" spans="1:7" x14ac:dyDescent="0.2">
      <c r="A4051" s="11" t="s">
        <v>265</v>
      </c>
      <c r="B4051" s="12">
        <v>43521</v>
      </c>
      <c r="C4051" s="15">
        <v>35.380000000000003</v>
      </c>
      <c r="D4051" s="13">
        <v>3110.6260000000002</v>
      </c>
      <c r="E4051" s="14">
        <v>1092077</v>
      </c>
      <c r="F4051" s="16">
        <f t="shared" si="127"/>
        <v>-1.6816539790747653E-2</v>
      </c>
      <c r="G4051">
        <f t="shared" si="126"/>
        <v>2019</v>
      </c>
    </row>
    <row r="4052" spans="1:7" x14ac:dyDescent="0.2">
      <c r="A4052" s="11" t="s">
        <v>265</v>
      </c>
      <c r="B4052" s="12">
        <v>43522</v>
      </c>
      <c r="C4052" s="15">
        <v>34.31</v>
      </c>
      <c r="D4052" s="13">
        <v>3016.5511000000001</v>
      </c>
      <c r="E4052" s="14">
        <v>969385</v>
      </c>
      <c r="F4052" s="16">
        <f t="shared" si="127"/>
        <v>-3.0709831861280856E-2</v>
      </c>
      <c r="G4052">
        <f t="shared" si="126"/>
        <v>2019</v>
      </c>
    </row>
    <row r="4053" spans="1:7" x14ac:dyDescent="0.2">
      <c r="A4053" s="11" t="s">
        <v>265</v>
      </c>
      <c r="B4053" s="12">
        <v>43523</v>
      </c>
      <c r="C4053" s="15">
        <v>33.4</v>
      </c>
      <c r="D4053" s="13">
        <v>2936.5435000000002</v>
      </c>
      <c r="E4053" s="14">
        <v>1257048</v>
      </c>
      <c r="F4053" s="16">
        <f t="shared" si="127"/>
        <v>-2.68809568877037E-2</v>
      </c>
      <c r="G4053">
        <f t="shared" si="126"/>
        <v>2019</v>
      </c>
    </row>
    <row r="4054" spans="1:7" x14ac:dyDescent="0.2">
      <c r="A4054" s="11" t="s">
        <v>265</v>
      </c>
      <c r="B4054" s="12">
        <v>43524</v>
      </c>
      <c r="C4054" s="15">
        <v>32.909999999999997</v>
      </c>
      <c r="D4054" s="13">
        <v>2893.4623999999999</v>
      </c>
      <c r="E4054" s="14">
        <v>1087312</v>
      </c>
      <c r="F4054" s="16">
        <f t="shared" si="127"/>
        <v>-1.4779337027406275E-2</v>
      </c>
      <c r="G4054">
        <f t="shared" si="126"/>
        <v>2019</v>
      </c>
    </row>
    <row r="4055" spans="1:7" x14ac:dyDescent="0.2">
      <c r="A4055" s="11" t="s">
        <v>265</v>
      </c>
      <c r="B4055" s="12">
        <v>43525</v>
      </c>
      <c r="C4055" s="15">
        <v>32.81</v>
      </c>
      <c r="D4055" s="13">
        <v>2884.6704</v>
      </c>
      <c r="E4055" s="14">
        <v>1553024</v>
      </c>
      <c r="F4055" s="16">
        <f t="shared" si="127"/>
        <v>-3.0432159822381703E-3</v>
      </c>
      <c r="G4055">
        <f t="shared" si="126"/>
        <v>2019</v>
      </c>
    </row>
    <row r="4056" spans="1:7" x14ac:dyDescent="0.2">
      <c r="A4056" s="11" t="s">
        <v>265</v>
      </c>
      <c r="B4056" s="12">
        <v>43528</v>
      </c>
      <c r="C4056" s="15">
        <v>32.840000000000003</v>
      </c>
      <c r="D4056" s="13">
        <v>2887.308</v>
      </c>
      <c r="E4056" s="14">
        <v>870750</v>
      </c>
      <c r="F4056" s="16">
        <f t="shared" si="127"/>
        <v>9.1393761121722459E-4</v>
      </c>
      <c r="G4056">
        <f t="shared" si="126"/>
        <v>2019</v>
      </c>
    </row>
    <row r="4057" spans="1:7" x14ac:dyDescent="0.2">
      <c r="A4057" s="11" t="s">
        <v>265</v>
      </c>
      <c r="B4057" s="12">
        <v>43529</v>
      </c>
      <c r="C4057" s="15">
        <v>32.44</v>
      </c>
      <c r="D4057" s="13">
        <v>2852.1397999999999</v>
      </c>
      <c r="E4057" s="14">
        <v>1643994</v>
      </c>
      <c r="F4057" s="16">
        <f t="shared" si="127"/>
        <v>-1.2255055337015494E-2</v>
      </c>
      <c r="G4057">
        <f t="shared" si="126"/>
        <v>2019</v>
      </c>
    </row>
    <row r="4058" spans="1:7" x14ac:dyDescent="0.2">
      <c r="A4058" s="11" t="s">
        <v>265</v>
      </c>
      <c r="B4058" s="12">
        <v>43530</v>
      </c>
      <c r="C4058" s="15">
        <v>30.66</v>
      </c>
      <c r="D4058" s="13">
        <v>2695.6414</v>
      </c>
      <c r="E4058" s="14">
        <v>1748095</v>
      </c>
      <c r="F4058" s="16">
        <f t="shared" si="127"/>
        <v>-5.643335580354409E-2</v>
      </c>
      <c r="G4058">
        <f t="shared" si="126"/>
        <v>2019</v>
      </c>
    </row>
    <row r="4059" spans="1:7" x14ac:dyDescent="0.2">
      <c r="A4059" s="11" t="s">
        <v>265</v>
      </c>
      <c r="B4059" s="12">
        <v>43531</v>
      </c>
      <c r="C4059" s="15">
        <v>30.15</v>
      </c>
      <c r="D4059" s="13">
        <v>2650.8020000000001</v>
      </c>
      <c r="E4059" s="14">
        <v>1023205</v>
      </c>
      <c r="F4059" s="16">
        <f t="shared" si="127"/>
        <v>-1.6773950270473702E-2</v>
      </c>
      <c r="G4059">
        <f t="shared" si="126"/>
        <v>2019</v>
      </c>
    </row>
    <row r="4060" spans="1:7" x14ac:dyDescent="0.2">
      <c r="A4060" s="11" t="s">
        <v>265</v>
      </c>
      <c r="B4060" s="12">
        <v>43532</v>
      </c>
      <c r="C4060" s="15">
        <v>29.93</v>
      </c>
      <c r="D4060" s="13">
        <v>2631.4594999999999</v>
      </c>
      <c r="E4060" s="14">
        <v>1113700</v>
      </c>
      <c r="F4060" s="16">
        <f t="shared" si="127"/>
        <v>-7.323601308586873E-3</v>
      </c>
      <c r="G4060">
        <f t="shared" si="126"/>
        <v>2019</v>
      </c>
    </row>
    <row r="4061" spans="1:7" x14ac:dyDescent="0.2">
      <c r="A4061" s="11" t="s">
        <v>265</v>
      </c>
      <c r="B4061" s="12">
        <v>43535</v>
      </c>
      <c r="C4061" s="15">
        <v>29.8</v>
      </c>
      <c r="D4061" s="13">
        <v>2620.0297999999998</v>
      </c>
      <c r="E4061" s="14">
        <v>1347042</v>
      </c>
      <c r="F4061" s="16">
        <f t="shared" si="127"/>
        <v>-4.3529283532487157E-3</v>
      </c>
      <c r="G4061">
        <f t="shared" si="126"/>
        <v>2019</v>
      </c>
    </row>
    <row r="4062" spans="1:7" x14ac:dyDescent="0.2">
      <c r="A4062" s="11" t="s">
        <v>265</v>
      </c>
      <c r="B4062" s="12">
        <v>43536</v>
      </c>
      <c r="C4062" s="15">
        <v>30.03</v>
      </c>
      <c r="D4062" s="13">
        <v>2640.2514999999999</v>
      </c>
      <c r="E4062" s="14">
        <v>2559797</v>
      </c>
      <c r="F4062" s="16">
        <f t="shared" si="127"/>
        <v>7.6884884838801697E-3</v>
      </c>
      <c r="G4062">
        <f t="shared" si="126"/>
        <v>2019</v>
      </c>
    </row>
    <row r="4063" spans="1:7" x14ac:dyDescent="0.2">
      <c r="A4063" s="11" t="s">
        <v>265</v>
      </c>
      <c r="B4063" s="12">
        <v>43537</v>
      </c>
      <c r="C4063" s="15">
        <v>30.33</v>
      </c>
      <c r="D4063" s="13">
        <v>2666.6275999999998</v>
      </c>
      <c r="E4063" s="14">
        <v>2007559</v>
      </c>
      <c r="F4063" s="16">
        <f t="shared" si="127"/>
        <v>9.940439705250716E-3</v>
      </c>
      <c r="G4063">
        <f t="shared" si="126"/>
        <v>2019</v>
      </c>
    </row>
    <row r="4064" spans="1:7" x14ac:dyDescent="0.2">
      <c r="A4064" s="11" t="s">
        <v>265</v>
      </c>
      <c r="B4064" s="12">
        <v>43538</v>
      </c>
      <c r="C4064" s="15">
        <v>30.61</v>
      </c>
      <c r="D4064" s="13">
        <v>2691.2453999999998</v>
      </c>
      <c r="E4064" s="14">
        <v>1418468</v>
      </c>
      <c r="F4064" s="16">
        <f t="shared" si="127"/>
        <v>9.1894312568315192E-3</v>
      </c>
      <c r="G4064">
        <f t="shared" si="126"/>
        <v>2019</v>
      </c>
    </row>
    <row r="4065" spans="1:7" x14ac:dyDescent="0.2">
      <c r="A4065" s="11" t="s">
        <v>265</v>
      </c>
      <c r="B4065" s="12">
        <v>43539</v>
      </c>
      <c r="C4065" s="15">
        <v>30.04</v>
      </c>
      <c r="D4065" s="13">
        <v>2641.1307000000002</v>
      </c>
      <c r="E4065" s="14">
        <v>1438256</v>
      </c>
      <c r="F4065" s="16">
        <f t="shared" si="127"/>
        <v>-1.8796926061387179E-2</v>
      </c>
      <c r="G4065">
        <f t="shared" si="126"/>
        <v>2019</v>
      </c>
    </row>
    <row r="4066" spans="1:7" x14ac:dyDescent="0.2">
      <c r="A4066" s="11" t="s">
        <v>265</v>
      </c>
      <c r="B4066" s="12">
        <v>43542</v>
      </c>
      <c r="C4066" s="15">
        <v>30.9</v>
      </c>
      <c r="D4066" s="13">
        <v>2716.7422999999999</v>
      </c>
      <c r="E4066" s="14">
        <v>1312066</v>
      </c>
      <c r="F4066" s="16">
        <f t="shared" si="127"/>
        <v>2.8226357007765768E-2</v>
      </c>
      <c r="G4066">
        <f t="shared" si="126"/>
        <v>2019</v>
      </c>
    </row>
    <row r="4067" spans="1:7" x14ac:dyDescent="0.2">
      <c r="A4067" s="11" t="s">
        <v>265</v>
      </c>
      <c r="B4067" s="12">
        <v>43543</v>
      </c>
      <c r="C4067" s="15">
        <v>31.14</v>
      </c>
      <c r="D4067" s="13">
        <v>2737.8431999999998</v>
      </c>
      <c r="E4067" s="14">
        <v>949210</v>
      </c>
      <c r="F4067" s="16">
        <f t="shared" si="127"/>
        <v>7.7369825021526215E-3</v>
      </c>
      <c r="G4067">
        <f t="shared" si="126"/>
        <v>2019</v>
      </c>
    </row>
    <row r="4068" spans="1:7" x14ac:dyDescent="0.2">
      <c r="A4068" s="11" t="s">
        <v>265</v>
      </c>
      <c r="B4068" s="12">
        <v>43544</v>
      </c>
      <c r="C4068" s="15">
        <v>30.5</v>
      </c>
      <c r="D4068" s="13">
        <v>2681.5740999999998</v>
      </c>
      <c r="E4068" s="14">
        <v>504969</v>
      </c>
      <c r="F4068" s="16">
        <f t="shared" si="127"/>
        <v>-2.0766482792486333E-2</v>
      </c>
      <c r="G4068">
        <f t="shared" si="126"/>
        <v>2019</v>
      </c>
    </row>
    <row r="4069" spans="1:7" x14ac:dyDescent="0.2">
      <c r="A4069" s="11" t="s">
        <v>265</v>
      </c>
      <c r="B4069" s="12">
        <v>43545</v>
      </c>
      <c r="C4069" s="15">
        <v>30.62</v>
      </c>
      <c r="D4069" s="13">
        <v>2692.1246000000001</v>
      </c>
      <c r="E4069" s="14">
        <v>457271</v>
      </c>
      <c r="F4069" s="16">
        <f t="shared" si="127"/>
        <v>3.9267066161717962E-3</v>
      </c>
      <c r="G4069">
        <f t="shared" si="126"/>
        <v>2019</v>
      </c>
    </row>
    <row r="4070" spans="1:7" x14ac:dyDescent="0.2">
      <c r="A4070" s="11" t="s">
        <v>265</v>
      </c>
      <c r="B4070" s="12">
        <v>43546</v>
      </c>
      <c r="C4070" s="15">
        <v>28.93</v>
      </c>
      <c r="D4070" s="13">
        <v>2543.5390000000002</v>
      </c>
      <c r="E4070" s="14">
        <v>874675</v>
      </c>
      <c r="F4070" s="16">
        <f t="shared" si="127"/>
        <v>-5.6774271241494007E-2</v>
      </c>
      <c r="G4070">
        <f t="shared" si="126"/>
        <v>2019</v>
      </c>
    </row>
    <row r="4071" spans="1:7" x14ac:dyDescent="0.2">
      <c r="A4071" s="11" t="s">
        <v>265</v>
      </c>
      <c r="B4071" s="12">
        <v>43549</v>
      </c>
      <c r="C4071" s="15">
        <v>28.44</v>
      </c>
      <c r="D4071" s="13">
        <v>2500.4580000000001</v>
      </c>
      <c r="E4071" s="14">
        <v>1670529</v>
      </c>
      <c r="F4071" s="16">
        <f t="shared" si="127"/>
        <v>-1.7082514053003591E-2</v>
      </c>
      <c r="G4071">
        <f t="shared" si="126"/>
        <v>2019</v>
      </c>
    </row>
    <row r="4072" spans="1:7" x14ac:dyDescent="0.2">
      <c r="A4072" s="11" t="s">
        <v>265</v>
      </c>
      <c r="B4072" s="12">
        <v>43550</v>
      </c>
      <c r="C4072" s="15">
        <v>27.93</v>
      </c>
      <c r="D4072" s="13">
        <v>2455.6185</v>
      </c>
      <c r="E4072" s="14">
        <v>1416891</v>
      </c>
      <c r="F4072" s="16">
        <f t="shared" si="127"/>
        <v>-1.8095224977954794E-2</v>
      </c>
      <c r="G4072">
        <f t="shared" si="126"/>
        <v>2019</v>
      </c>
    </row>
    <row r="4073" spans="1:7" x14ac:dyDescent="0.2">
      <c r="A4073" s="11" t="s">
        <v>265</v>
      </c>
      <c r="B4073" s="12">
        <v>43551</v>
      </c>
      <c r="C4073" s="15">
        <v>27.12</v>
      </c>
      <c r="D4073" s="13">
        <v>2384.4029999999998</v>
      </c>
      <c r="E4073" s="14">
        <v>1046749</v>
      </c>
      <c r="F4073" s="16">
        <f t="shared" si="127"/>
        <v>-2.9429916884890498E-2</v>
      </c>
      <c r="G4073">
        <f t="shared" si="126"/>
        <v>2019</v>
      </c>
    </row>
    <row r="4074" spans="1:7" x14ac:dyDescent="0.2">
      <c r="A4074" s="11" t="s">
        <v>265</v>
      </c>
      <c r="B4074" s="12">
        <v>43552</v>
      </c>
      <c r="C4074" s="15">
        <v>27.34</v>
      </c>
      <c r="D4074" s="13">
        <v>2403.7455</v>
      </c>
      <c r="E4074" s="14">
        <v>1270400</v>
      </c>
      <c r="F4074" s="16">
        <f t="shared" si="127"/>
        <v>8.0793682236086021E-3</v>
      </c>
      <c r="G4074">
        <f t="shared" si="126"/>
        <v>2019</v>
      </c>
    </row>
    <row r="4075" spans="1:7" x14ac:dyDescent="0.2">
      <c r="A4075" s="11" t="s">
        <v>265</v>
      </c>
      <c r="B4075" s="12">
        <v>43553</v>
      </c>
      <c r="C4075" s="15">
        <v>27.17</v>
      </c>
      <c r="D4075" s="13">
        <v>2388.799</v>
      </c>
      <c r="E4075" s="14">
        <v>1553440</v>
      </c>
      <c r="F4075" s="16">
        <f t="shared" si="127"/>
        <v>-6.2374078575470893E-3</v>
      </c>
      <c r="G4075">
        <f t="shared" si="126"/>
        <v>2019</v>
      </c>
    </row>
    <row r="4076" spans="1:7" x14ac:dyDescent="0.2">
      <c r="A4076" s="11" t="s">
        <v>265</v>
      </c>
      <c r="B4076" s="12">
        <v>43556</v>
      </c>
      <c r="C4076" s="15">
        <v>27.77</v>
      </c>
      <c r="D4076" s="13">
        <v>2440.1217999999999</v>
      </c>
      <c r="E4076" s="14">
        <v>966798</v>
      </c>
      <c r="F4076" s="16">
        <f t="shared" si="127"/>
        <v>2.1842877880451635E-2</v>
      </c>
      <c r="G4076">
        <f t="shared" si="126"/>
        <v>2019</v>
      </c>
    </row>
    <row r="4077" spans="1:7" x14ac:dyDescent="0.2">
      <c r="A4077" s="11" t="s">
        <v>265</v>
      </c>
      <c r="B4077" s="12">
        <v>43557</v>
      </c>
      <c r="C4077" s="15">
        <v>27.8</v>
      </c>
      <c r="D4077" s="13">
        <v>2442.7579000000001</v>
      </c>
      <c r="E4077" s="14">
        <v>1301120</v>
      </c>
      <c r="F4077" s="16">
        <f t="shared" si="127"/>
        <v>1.0797193778831931E-3</v>
      </c>
      <c r="G4077">
        <f t="shared" si="126"/>
        <v>2019</v>
      </c>
    </row>
    <row r="4078" spans="1:7" x14ac:dyDescent="0.2">
      <c r="A4078" s="11" t="s">
        <v>265</v>
      </c>
      <c r="B4078" s="12">
        <v>43558</v>
      </c>
      <c r="C4078" s="15">
        <v>27.92</v>
      </c>
      <c r="D4078" s="13">
        <v>2453.3020999999999</v>
      </c>
      <c r="E4078" s="14">
        <v>2305992</v>
      </c>
      <c r="F4078" s="16">
        <f t="shared" si="127"/>
        <v>4.30725719758027E-3</v>
      </c>
      <c r="G4078">
        <f t="shared" si="126"/>
        <v>2019</v>
      </c>
    </row>
    <row r="4079" spans="1:7" x14ac:dyDescent="0.2">
      <c r="A4079" s="11" t="s">
        <v>265</v>
      </c>
      <c r="B4079" s="12">
        <v>43559</v>
      </c>
      <c r="C4079" s="15">
        <v>28.05</v>
      </c>
      <c r="D4079" s="13">
        <v>2464.7251000000001</v>
      </c>
      <c r="E4079" s="14">
        <v>938622</v>
      </c>
      <c r="F4079" s="16">
        <f t="shared" si="127"/>
        <v>4.6453540745336171E-3</v>
      </c>
      <c r="G4079">
        <f t="shared" si="126"/>
        <v>2019</v>
      </c>
    </row>
    <row r="4080" spans="1:7" x14ac:dyDescent="0.2">
      <c r="A4080" s="11" t="s">
        <v>265</v>
      </c>
      <c r="B4080" s="12">
        <v>43560</v>
      </c>
      <c r="C4080" s="15">
        <v>28.19</v>
      </c>
      <c r="D4080" s="13">
        <v>2477.0268000000001</v>
      </c>
      <c r="E4080" s="14">
        <v>1212549</v>
      </c>
      <c r="F4080" s="16">
        <f t="shared" si="127"/>
        <v>4.9786731573159817E-3</v>
      </c>
      <c r="G4080">
        <f t="shared" si="126"/>
        <v>2019</v>
      </c>
    </row>
    <row r="4081" spans="1:7" x14ac:dyDescent="0.2">
      <c r="A4081" s="11" t="s">
        <v>265</v>
      </c>
      <c r="B4081" s="12">
        <v>43563</v>
      </c>
      <c r="C4081" s="15">
        <v>27.98</v>
      </c>
      <c r="D4081" s="13">
        <v>2458.5743000000002</v>
      </c>
      <c r="E4081" s="14">
        <v>1260661</v>
      </c>
      <c r="F4081" s="16">
        <f t="shared" si="127"/>
        <v>-7.4773358886860439E-3</v>
      </c>
      <c r="G4081">
        <f t="shared" si="126"/>
        <v>2019</v>
      </c>
    </row>
    <row r="4082" spans="1:7" x14ac:dyDescent="0.2">
      <c r="A4082" s="11" t="s">
        <v>265</v>
      </c>
      <c r="B4082" s="12">
        <v>43564</v>
      </c>
      <c r="C4082" s="15">
        <v>27.96</v>
      </c>
      <c r="D4082" s="13">
        <v>2456.8168999999998</v>
      </c>
      <c r="E4082" s="14">
        <v>677354</v>
      </c>
      <c r="F4082" s="16">
        <f t="shared" si="127"/>
        <v>-7.1505187172554133E-4</v>
      </c>
      <c r="G4082">
        <f t="shared" si="126"/>
        <v>2019</v>
      </c>
    </row>
    <row r="4083" spans="1:7" x14ac:dyDescent="0.2">
      <c r="A4083" s="11" t="s">
        <v>265</v>
      </c>
      <c r="B4083" s="12">
        <v>43565</v>
      </c>
      <c r="C4083" s="15">
        <v>27.78</v>
      </c>
      <c r="D4083" s="13">
        <v>2441.0005000000001</v>
      </c>
      <c r="E4083" s="14">
        <v>892416</v>
      </c>
      <c r="F4083" s="16">
        <f t="shared" si="127"/>
        <v>-6.4585800394118195E-3</v>
      </c>
      <c r="G4083">
        <f t="shared" si="126"/>
        <v>2019</v>
      </c>
    </row>
    <row r="4084" spans="1:7" x14ac:dyDescent="0.2">
      <c r="A4084" s="11" t="s">
        <v>265</v>
      </c>
      <c r="B4084" s="12">
        <v>43566</v>
      </c>
      <c r="C4084" s="15">
        <v>27.26</v>
      </c>
      <c r="D4084" s="13">
        <v>2395.3085999999998</v>
      </c>
      <c r="E4084" s="14">
        <v>1108347</v>
      </c>
      <c r="F4084" s="16">
        <f t="shared" si="127"/>
        <v>-1.8895911057811188E-2</v>
      </c>
      <c r="G4084">
        <f t="shared" si="126"/>
        <v>2019</v>
      </c>
    </row>
    <row r="4085" spans="1:7" x14ac:dyDescent="0.2">
      <c r="A4085" s="11" t="s">
        <v>265</v>
      </c>
      <c r="B4085" s="12">
        <v>43567</v>
      </c>
      <c r="C4085" s="15">
        <v>27.69</v>
      </c>
      <c r="D4085" s="13">
        <v>2433.0922999999998</v>
      </c>
      <c r="E4085" s="14">
        <v>1124729</v>
      </c>
      <c r="F4085" s="16">
        <f t="shared" si="127"/>
        <v>1.565091091448393E-2</v>
      </c>
      <c r="G4085">
        <f t="shared" si="126"/>
        <v>2019</v>
      </c>
    </row>
    <row r="4086" spans="1:7" x14ac:dyDescent="0.2">
      <c r="A4086" s="11" t="s">
        <v>265</v>
      </c>
      <c r="B4086" s="12">
        <v>43570</v>
      </c>
      <c r="C4086" s="15">
        <v>27.56</v>
      </c>
      <c r="D4086" s="13">
        <v>2421.6693</v>
      </c>
      <c r="E4086" s="14">
        <v>1145987</v>
      </c>
      <c r="F4086" s="16">
        <f t="shared" si="127"/>
        <v>-4.7058910374127277E-3</v>
      </c>
      <c r="G4086">
        <f t="shared" si="126"/>
        <v>2019</v>
      </c>
    </row>
    <row r="4087" spans="1:7" x14ac:dyDescent="0.2">
      <c r="A4087" s="11" t="s">
        <v>265</v>
      </c>
      <c r="B4087" s="12">
        <v>43571</v>
      </c>
      <c r="C4087" s="15">
        <v>26.66</v>
      </c>
      <c r="D4087" s="13">
        <v>2342.5871999999999</v>
      </c>
      <c r="E4087" s="14">
        <v>1266737</v>
      </c>
      <c r="F4087" s="16">
        <f t="shared" si="127"/>
        <v>-3.3201131394895209E-2</v>
      </c>
      <c r="G4087">
        <f t="shared" si="126"/>
        <v>2019</v>
      </c>
    </row>
    <row r="4088" spans="1:7" x14ac:dyDescent="0.2">
      <c r="A4088" s="11" t="s">
        <v>265</v>
      </c>
      <c r="B4088" s="12">
        <v>43572</v>
      </c>
      <c r="C4088" s="15">
        <v>25.7</v>
      </c>
      <c r="D4088" s="13">
        <v>2258.2330000000002</v>
      </c>
      <c r="E4088" s="14">
        <v>1598486</v>
      </c>
      <c r="F4088" s="16">
        <f t="shared" si="127"/>
        <v>-3.6673322849388554E-2</v>
      </c>
      <c r="G4088">
        <f t="shared" si="126"/>
        <v>2019</v>
      </c>
    </row>
    <row r="4089" spans="1:7" x14ac:dyDescent="0.2">
      <c r="A4089" s="11" t="s">
        <v>265</v>
      </c>
      <c r="B4089" s="12">
        <v>43573</v>
      </c>
      <c r="C4089" s="15">
        <v>25.96</v>
      </c>
      <c r="D4089" s="13">
        <v>2281.0789</v>
      </c>
      <c r="E4089" s="14">
        <v>1706010</v>
      </c>
      <c r="F4089" s="16">
        <f t="shared" si="127"/>
        <v>1.0065899934715095E-2</v>
      </c>
      <c r="G4089">
        <f t="shared" si="126"/>
        <v>2019</v>
      </c>
    </row>
    <row r="4090" spans="1:7" x14ac:dyDescent="0.2">
      <c r="A4090" s="11" t="s">
        <v>265</v>
      </c>
      <c r="B4090" s="12">
        <v>43577</v>
      </c>
      <c r="C4090" s="15">
        <v>25.57</v>
      </c>
      <c r="D4090" s="13">
        <v>2246.81</v>
      </c>
      <c r="E4090" s="14">
        <v>1214434</v>
      </c>
      <c r="F4090" s="16">
        <f t="shared" si="127"/>
        <v>-1.5137102532794015E-2</v>
      </c>
      <c r="G4090">
        <f t="shared" si="126"/>
        <v>2019</v>
      </c>
    </row>
    <row r="4091" spans="1:7" x14ac:dyDescent="0.2">
      <c r="A4091" s="11" t="s">
        <v>265</v>
      </c>
      <c r="B4091" s="12">
        <v>43578</v>
      </c>
      <c r="C4091" s="15">
        <v>26.37</v>
      </c>
      <c r="D4091" s="13">
        <v>2317.1052</v>
      </c>
      <c r="E4091" s="14">
        <v>1192765</v>
      </c>
      <c r="F4091" s="16">
        <f t="shared" si="127"/>
        <v>3.0807211062100097E-2</v>
      </c>
      <c r="G4091">
        <f t="shared" si="126"/>
        <v>2019</v>
      </c>
    </row>
    <row r="4092" spans="1:7" x14ac:dyDescent="0.2">
      <c r="A4092" s="11" t="s">
        <v>265</v>
      </c>
      <c r="B4092" s="12">
        <v>43579</v>
      </c>
      <c r="C4092" s="15">
        <v>27.28</v>
      </c>
      <c r="D4092" s="13">
        <v>2397.0659999999998</v>
      </c>
      <c r="E4092" s="14">
        <v>1694201</v>
      </c>
      <c r="F4092" s="16">
        <f t="shared" si="127"/>
        <v>3.3926832610066002E-2</v>
      </c>
      <c r="G4092">
        <f t="shared" si="126"/>
        <v>2019</v>
      </c>
    </row>
    <row r="4093" spans="1:7" x14ac:dyDescent="0.2">
      <c r="A4093" s="11" t="s">
        <v>265</v>
      </c>
      <c r="B4093" s="12">
        <v>43580</v>
      </c>
      <c r="C4093" s="15">
        <v>26.86</v>
      </c>
      <c r="D4093" s="13">
        <v>2360.1610000000001</v>
      </c>
      <c r="E4093" s="14">
        <v>1014805</v>
      </c>
      <c r="F4093" s="16">
        <f t="shared" si="127"/>
        <v>-1.5515641880169934E-2</v>
      </c>
      <c r="G4093">
        <f t="shared" si="126"/>
        <v>2019</v>
      </c>
    </row>
    <row r="4094" spans="1:7" x14ac:dyDescent="0.2">
      <c r="A4094" s="11" t="s">
        <v>265</v>
      </c>
      <c r="B4094" s="12">
        <v>43581</v>
      </c>
      <c r="C4094" s="15">
        <v>27.86</v>
      </c>
      <c r="D4094" s="13">
        <v>2448.0300000000002</v>
      </c>
      <c r="E4094" s="14">
        <v>1053450</v>
      </c>
      <c r="F4094" s="16">
        <f t="shared" si="127"/>
        <v>3.6553777256568089E-2</v>
      </c>
      <c r="G4094">
        <f t="shared" si="126"/>
        <v>2019</v>
      </c>
    </row>
    <row r="4095" spans="1:7" x14ac:dyDescent="0.2">
      <c r="A4095" s="11" t="s">
        <v>265</v>
      </c>
      <c r="B4095" s="12">
        <v>43584</v>
      </c>
      <c r="C4095" s="15">
        <v>28.06</v>
      </c>
      <c r="D4095" s="13">
        <v>2465.6037999999999</v>
      </c>
      <c r="E4095" s="14">
        <v>893754</v>
      </c>
      <c r="F4095" s="16">
        <f t="shared" si="127"/>
        <v>7.1531063226551441E-3</v>
      </c>
      <c r="G4095">
        <f t="shared" si="126"/>
        <v>2019</v>
      </c>
    </row>
    <row r="4096" spans="1:7" x14ac:dyDescent="0.2">
      <c r="A4096" s="11" t="s">
        <v>265</v>
      </c>
      <c r="B4096" s="12">
        <v>43585</v>
      </c>
      <c r="C4096" s="15">
        <v>27.97</v>
      </c>
      <c r="D4096" s="13">
        <v>2457.6956</v>
      </c>
      <c r="E4096" s="14">
        <v>1425937</v>
      </c>
      <c r="F4096" s="16">
        <f t="shared" si="127"/>
        <v>-3.2125674604465701E-3</v>
      </c>
      <c r="G4096">
        <f t="shared" si="126"/>
        <v>2019</v>
      </c>
    </row>
    <row r="4097" spans="1:7" x14ac:dyDescent="0.2">
      <c r="A4097" s="11" t="s">
        <v>263</v>
      </c>
      <c r="B4097" s="12">
        <v>42734</v>
      </c>
      <c r="C4097" s="15">
        <v>94.26</v>
      </c>
      <c r="D4097" s="13">
        <v>6558.6778999999997</v>
      </c>
      <c r="E4097" s="14">
        <v>979480</v>
      </c>
      <c r="F4097" s="16" t="str">
        <f t="shared" si="127"/>
        <v/>
      </c>
      <c r="G4097">
        <f t="shared" si="126"/>
        <v>2016</v>
      </c>
    </row>
    <row r="4098" spans="1:7" x14ac:dyDescent="0.2">
      <c r="A4098" s="11" t="s">
        <v>263</v>
      </c>
      <c r="B4098" s="12">
        <v>42738</v>
      </c>
      <c r="C4098" s="15">
        <v>94.94</v>
      </c>
      <c r="D4098" s="13">
        <v>6605.9926999999998</v>
      </c>
      <c r="E4098" s="14">
        <v>1337702</v>
      </c>
      <c r="F4098" s="16">
        <f t="shared" si="127"/>
        <v>7.1881916275870449E-3</v>
      </c>
      <c r="G4098">
        <f t="shared" si="126"/>
        <v>2017</v>
      </c>
    </row>
    <row r="4099" spans="1:7" x14ac:dyDescent="0.2">
      <c r="A4099" s="11" t="s">
        <v>263</v>
      </c>
      <c r="B4099" s="12">
        <v>42739</v>
      </c>
      <c r="C4099" s="15">
        <v>95.63</v>
      </c>
      <c r="D4099" s="13">
        <v>6654.0033999999996</v>
      </c>
      <c r="E4099" s="14">
        <v>1050774</v>
      </c>
      <c r="F4099" s="16">
        <f t="shared" si="127"/>
        <v>7.2414652382793978E-3</v>
      </c>
      <c r="G4099">
        <f t="shared" ref="G4099:G4162" si="128">YEAR(B4099)</f>
        <v>2017</v>
      </c>
    </row>
    <row r="4100" spans="1:7" x14ac:dyDescent="0.2">
      <c r="A4100" s="11" t="s">
        <v>263</v>
      </c>
      <c r="B4100" s="12">
        <v>42740</v>
      </c>
      <c r="C4100" s="15">
        <v>87.97</v>
      </c>
      <c r="D4100" s="13">
        <v>6121.0151999999998</v>
      </c>
      <c r="E4100" s="14">
        <v>2754551</v>
      </c>
      <c r="F4100" s="16">
        <f t="shared" ref="F4100:F4163" si="129">IF(A4100&lt;&gt;A4099,"",LN(C4100/C4099))</f>
        <v>-8.3490731096868054E-2</v>
      </c>
      <c r="G4100">
        <f t="shared" si="128"/>
        <v>2017</v>
      </c>
    </row>
    <row r="4101" spans="1:7" x14ac:dyDescent="0.2">
      <c r="A4101" s="11" t="s">
        <v>263</v>
      </c>
      <c r="B4101" s="12">
        <v>42741</v>
      </c>
      <c r="C4101" s="15">
        <v>88.22</v>
      </c>
      <c r="D4101" s="13">
        <v>6138.4103999999998</v>
      </c>
      <c r="E4101" s="14">
        <v>1136015</v>
      </c>
      <c r="F4101" s="16">
        <f t="shared" si="129"/>
        <v>2.8378474122105393E-3</v>
      </c>
      <c r="G4101">
        <f t="shared" si="128"/>
        <v>2017</v>
      </c>
    </row>
    <row r="4102" spans="1:7" x14ac:dyDescent="0.2">
      <c r="A4102" s="11" t="s">
        <v>263</v>
      </c>
      <c r="B4102" s="12">
        <v>42744</v>
      </c>
      <c r="C4102" s="15">
        <v>86.12</v>
      </c>
      <c r="D4102" s="13">
        <v>5992.2909</v>
      </c>
      <c r="E4102" s="14">
        <v>1304145</v>
      </c>
      <c r="F4102" s="16">
        <f t="shared" si="129"/>
        <v>-2.409202218063132E-2</v>
      </c>
      <c r="G4102">
        <f t="shared" si="128"/>
        <v>2017</v>
      </c>
    </row>
    <row r="4103" spans="1:7" x14ac:dyDescent="0.2">
      <c r="A4103" s="11" t="s">
        <v>263</v>
      </c>
      <c r="B4103" s="12">
        <v>42745</v>
      </c>
      <c r="C4103" s="15">
        <v>87.46</v>
      </c>
      <c r="D4103" s="13">
        <v>6085.5290000000005</v>
      </c>
      <c r="E4103" s="14">
        <v>1122172</v>
      </c>
      <c r="F4103" s="16">
        <f t="shared" si="129"/>
        <v>1.5439873488612111E-2</v>
      </c>
      <c r="G4103">
        <f t="shared" si="128"/>
        <v>2017</v>
      </c>
    </row>
    <row r="4104" spans="1:7" x14ac:dyDescent="0.2">
      <c r="A4104" s="11" t="s">
        <v>263</v>
      </c>
      <c r="B4104" s="12">
        <v>42746</v>
      </c>
      <c r="C4104" s="15">
        <v>84.7</v>
      </c>
      <c r="D4104" s="13">
        <v>5893.4862999999996</v>
      </c>
      <c r="E4104" s="14">
        <v>4111540</v>
      </c>
      <c r="F4104" s="16">
        <f t="shared" si="129"/>
        <v>-3.2065944326765773E-2</v>
      </c>
      <c r="G4104">
        <f t="shared" si="128"/>
        <v>2017</v>
      </c>
    </row>
    <row r="4105" spans="1:7" x14ac:dyDescent="0.2">
      <c r="A4105" s="11" t="s">
        <v>263</v>
      </c>
      <c r="B4105" s="12">
        <v>42747</v>
      </c>
      <c r="C4105" s="15">
        <v>84.36</v>
      </c>
      <c r="D4105" s="13">
        <v>5869.8288000000002</v>
      </c>
      <c r="E4105" s="14">
        <v>3726780</v>
      </c>
      <c r="F4105" s="16">
        <f t="shared" si="129"/>
        <v>-4.0222460474348843E-3</v>
      </c>
      <c r="G4105">
        <f t="shared" si="128"/>
        <v>2017</v>
      </c>
    </row>
    <row r="4106" spans="1:7" x14ac:dyDescent="0.2">
      <c r="A4106" s="11" t="s">
        <v>263</v>
      </c>
      <c r="B4106" s="12">
        <v>42748</v>
      </c>
      <c r="C4106" s="15">
        <v>80.78</v>
      </c>
      <c r="D4106" s="13">
        <v>5620.7299000000003</v>
      </c>
      <c r="E4106" s="14">
        <v>3152030</v>
      </c>
      <c r="F4106" s="16">
        <f t="shared" si="129"/>
        <v>-4.3363945475307003E-2</v>
      </c>
      <c r="G4106">
        <f t="shared" si="128"/>
        <v>2017</v>
      </c>
    </row>
    <row r="4107" spans="1:7" x14ac:dyDescent="0.2">
      <c r="A4107" s="11" t="s">
        <v>263</v>
      </c>
      <c r="B4107" s="12">
        <v>42752</v>
      </c>
      <c r="C4107" s="15">
        <v>81.150000000000006</v>
      </c>
      <c r="D4107" s="13">
        <v>5646.4746999999998</v>
      </c>
      <c r="E4107" s="14">
        <v>1635868</v>
      </c>
      <c r="F4107" s="16">
        <f t="shared" si="129"/>
        <v>4.569883825333531E-3</v>
      </c>
      <c r="G4107">
        <f t="shared" si="128"/>
        <v>2017</v>
      </c>
    </row>
    <row r="4108" spans="1:7" x14ac:dyDescent="0.2">
      <c r="A4108" s="11" t="s">
        <v>263</v>
      </c>
      <c r="B4108" s="12">
        <v>42753</v>
      </c>
      <c r="C4108" s="15">
        <v>82.03</v>
      </c>
      <c r="D4108" s="13">
        <v>5707.7057999999997</v>
      </c>
      <c r="E4108" s="14">
        <v>1327312</v>
      </c>
      <c r="F4108" s="16">
        <f t="shared" si="129"/>
        <v>1.0785740054058163E-2</v>
      </c>
      <c r="G4108">
        <f t="shared" si="128"/>
        <v>2017</v>
      </c>
    </row>
    <row r="4109" spans="1:7" x14ac:dyDescent="0.2">
      <c r="A4109" s="11" t="s">
        <v>263</v>
      </c>
      <c r="B4109" s="12">
        <v>42754</v>
      </c>
      <c r="C4109" s="15">
        <v>80.77</v>
      </c>
      <c r="D4109" s="13">
        <v>5620.0340999999999</v>
      </c>
      <c r="E4109" s="14">
        <v>742825</v>
      </c>
      <c r="F4109" s="16">
        <f t="shared" si="129"/>
        <v>-1.5479424560453607E-2</v>
      </c>
      <c r="G4109">
        <f t="shared" si="128"/>
        <v>2017</v>
      </c>
    </row>
    <row r="4110" spans="1:7" x14ac:dyDescent="0.2">
      <c r="A4110" s="11" t="s">
        <v>263</v>
      </c>
      <c r="B4110" s="12">
        <v>42755</v>
      </c>
      <c r="C4110" s="15">
        <v>80.72</v>
      </c>
      <c r="D4110" s="13">
        <v>5616.5550000000003</v>
      </c>
      <c r="E4110" s="14">
        <v>840776</v>
      </c>
      <c r="F4110" s="16">
        <f t="shared" si="129"/>
        <v>-6.1923340885136277E-4</v>
      </c>
      <c r="G4110">
        <f t="shared" si="128"/>
        <v>2017</v>
      </c>
    </row>
    <row r="4111" spans="1:7" x14ac:dyDescent="0.2">
      <c r="A4111" s="11" t="s">
        <v>263</v>
      </c>
      <c r="B4111" s="12">
        <v>42758</v>
      </c>
      <c r="C4111" s="15">
        <v>80.91</v>
      </c>
      <c r="D4111" s="13">
        <v>5629.7754000000004</v>
      </c>
      <c r="E4111" s="14">
        <v>727273</v>
      </c>
      <c r="F4111" s="16">
        <f t="shared" si="129"/>
        <v>2.3510497743947237E-3</v>
      </c>
      <c r="G4111">
        <f t="shared" si="128"/>
        <v>2017</v>
      </c>
    </row>
    <row r="4112" spans="1:7" x14ac:dyDescent="0.2">
      <c r="A4112" s="11" t="s">
        <v>263</v>
      </c>
      <c r="B4112" s="12">
        <v>42759</v>
      </c>
      <c r="C4112" s="15">
        <v>82.73</v>
      </c>
      <c r="D4112" s="13">
        <v>5756.4123</v>
      </c>
      <c r="E4112" s="14">
        <v>832653</v>
      </c>
      <c r="F4112" s="16">
        <f t="shared" si="129"/>
        <v>2.2244867382343429E-2</v>
      </c>
      <c r="G4112">
        <f t="shared" si="128"/>
        <v>2017</v>
      </c>
    </row>
    <row r="4113" spans="1:7" x14ac:dyDescent="0.2">
      <c r="A4113" s="11" t="s">
        <v>263</v>
      </c>
      <c r="B4113" s="12">
        <v>42760</v>
      </c>
      <c r="C4113" s="15">
        <v>82.98</v>
      </c>
      <c r="D4113" s="13">
        <v>5773.8073999999997</v>
      </c>
      <c r="E4113" s="14">
        <v>1190552</v>
      </c>
      <c r="F4113" s="16">
        <f t="shared" si="129"/>
        <v>3.0173217026303266E-3</v>
      </c>
      <c r="G4113">
        <f t="shared" si="128"/>
        <v>2017</v>
      </c>
    </row>
    <row r="4114" spans="1:7" x14ac:dyDescent="0.2">
      <c r="A4114" s="11" t="s">
        <v>263</v>
      </c>
      <c r="B4114" s="12">
        <v>42761</v>
      </c>
      <c r="C4114" s="15">
        <v>81.95</v>
      </c>
      <c r="D4114" s="13">
        <v>5702.1392999999998</v>
      </c>
      <c r="E4114" s="14">
        <v>618847</v>
      </c>
      <c r="F4114" s="16">
        <f t="shared" si="129"/>
        <v>-1.2490309714883177E-2</v>
      </c>
      <c r="G4114">
        <f t="shared" si="128"/>
        <v>2017</v>
      </c>
    </row>
    <row r="4115" spans="1:7" x14ac:dyDescent="0.2">
      <c r="A4115" s="11" t="s">
        <v>263</v>
      </c>
      <c r="B4115" s="12">
        <v>42762</v>
      </c>
      <c r="C4115" s="15">
        <v>79.989999999999995</v>
      </c>
      <c r="D4115" s="13">
        <v>5565.7610999999997</v>
      </c>
      <c r="E4115" s="14">
        <v>785948</v>
      </c>
      <c r="F4115" s="16">
        <f t="shared" si="129"/>
        <v>-2.420767832910831E-2</v>
      </c>
      <c r="G4115">
        <f t="shared" si="128"/>
        <v>2017</v>
      </c>
    </row>
    <row r="4116" spans="1:7" x14ac:dyDescent="0.2">
      <c r="A4116" s="11" t="s">
        <v>263</v>
      </c>
      <c r="B4116" s="12">
        <v>42765</v>
      </c>
      <c r="C4116" s="15">
        <v>79.16</v>
      </c>
      <c r="D4116" s="13">
        <v>5508.0091000000002</v>
      </c>
      <c r="E4116" s="14">
        <v>816526</v>
      </c>
      <c r="F4116" s="16">
        <f t="shared" si="129"/>
        <v>-1.0430506126365502E-2</v>
      </c>
      <c r="G4116">
        <f t="shared" si="128"/>
        <v>2017</v>
      </c>
    </row>
    <row r="4117" spans="1:7" x14ac:dyDescent="0.2">
      <c r="A4117" s="11" t="s">
        <v>263</v>
      </c>
      <c r="B4117" s="12">
        <v>42766</v>
      </c>
      <c r="C4117" s="15">
        <v>77.67</v>
      </c>
      <c r="D4117" s="13">
        <v>5404.3338999999996</v>
      </c>
      <c r="E4117" s="14">
        <v>2117321</v>
      </c>
      <c r="F4117" s="16">
        <f t="shared" si="129"/>
        <v>-1.9002038302808999E-2</v>
      </c>
      <c r="G4117">
        <f t="shared" si="128"/>
        <v>2017</v>
      </c>
    </row>
    <row r="4118" spans="1:7" x14ac:dyDescent="0.2">
      <c r="A4118" s="11" t="s">
        <v>263</v>
      </c>
      <c r="B4118" s="12">
        <v>42767</v>
      </c>
      <c r="C4118" s="15">
        <v>77.010000000000005</v>
      </c>
      <c r="D4118" s="13">
        <v>5358.4106000000002</v>
      </c>
      <c r="E4118" s="14">
        <v>1510895</v>
      </c>
      <c r="F4118" s="16">
        <f t="shared" si="129"/>
        <v>-8.5337988803971618E-3</v>
      </c>
      <c r="G4118">
        <f t="shared" si="128"/>
        <v>2017</v>
      </c>
    </row>
    <row r="4119" spans="1:7" x14ac:dyDescent="0.2">
      <c r="A4119" s="11" t="s">
        <v>263</v>
      </c>
      <c r="B4119" s="12">
        <v>42768</v>
      </c>
      <c r="C4119" s="15">
        <v>76.12</v>
      </c>
      <c r="D4119" s="13">
        <v>5296.4836999999998</v>
      </c>
      <c r="E4119" s="14">
        <v>1204792</v>
      </c>
      <c r="F4119" s="16">
        <f t="shared" si="129"/>
        <v>-1.1624241123209944E-2</v>
      </c>
      <c r="G4119">
        <f t="shared" si="128"/>
        <v>2017</v>
      </c>
    </row>
    <row r="4120" spans="1:7" x14ac:dyDescent="0.2">
      <c r="A4120" s="11" t="s">
        <v>263</v>
      </c>
      <c r="B4120" s="12">
        <v>42769</v>
      </c>
      <c r="C4120" s="15">
        <v>76.3</v>
      </c>
      <c r="D4120" s="13">
        <v>5309.0083000000004</v>
      </c>
      <c r="E4120" s="14">
        <v>983324</v>
      </c>
      <c r="F4120" s="16">
        <f t="shared" si="129"/>
        <v>2.3618958624624098E-3</v>
      </c>
      <c r="G4120">
        <f t="shared" si="128"/>
        <v>2017</v>
      </c>
    </row>
    <row r="4121" spans="1:7" x14ac:dyDescent="0.2">
      <c r="A4121" s="11" t="s">
        <v>263</v>
      </c>
      <c r="B4121" s="12">
        <v>42772</v>
      </c>
      <c r="C4121" s="15">
        <v>74.06</v>
      </c>
      <c r="D4121" s="13">
        <v>5153.1475</v>
      </c>
      <c r="E4121" s="14">
        <v>3229425</v>
      </c>
      <c r="F4121" s="16">
        <f t="shared" si="129"/>
        <v>-2.9797362804944581E-2</v>
      </c>
      <c r="G4121">
        <f t="shared" si="128"/>
        <v>2017</v>
      </c>
    </row>
    <row r="4122" spans="1:7" x14ac:dyDescent="0.2">
      <c r="A4122" s="11" t="s">
        <v>263</v>
      </c>
      <c r="B4122" s="12">
        <v>42773</v>
      </c>
      <c r="C4122" s="15">
        <v>71.95</v>
      </c>
      <c r="D4122" s="13">
        <v>5006.3321999999998</v>
      </c>
      <c r="E4122" s="14">
        <v>1985249</v>
      </c>
      <c r="F4122" s="16">
        <f t="shared" si="129"/>
        <v>-2.8904142152089758E-2</v>
      </c>
      <c r="G4122">
        <f t="shared" si="128"/>
        <v>2017</v>
      </c>
    </row>
    <row r="4123" spans="1:7" x14ac:dyDescent="0.2">
      <c r="A4123" s="11" t="s">
        <v>263</v>
      </c>
      <c r="B4123" s="12">
        <v>42774</v>
      </c>
      <c r="C4123" s="15">
        <v>72.45</v>
      </c>
      <c r="D4123" s="13">
        <v>5041.1225000000004</v>
      </c>
      <c r="E4123" s="14">
        <v>1954427</v>
      </c>
      <c r="F4123" s="16">
        <f t="shared" si="129"/>
        <v>6.9252354333144877E-3</v>
      </c>
      <c r="G4123">
        <f t="shared" si="128"/>
        <v>2017</v>
      </c>
    </row>
    <row r="4124" spans="1:7" x14ac:dyDescent="0.2">
      <c r="A4124" s="11" t="s">
        <v>263</v>
      </c>
      <c r="B4124" s="12">
        <v>42775</v>
      </c>
      <c r="C4124" s="15">
        <v>73.62</v>
      </c>
      <c r="D4124" s="13">
        <v>5122.5320000000002</v>
      </c>
      <c r="E4124" s="14">
        <v>1873086</v>
      </c>
      <c r="F4124" s="16">
        <f t="shared" si="129"/>
        <v>1.6020059184183779E-2</v>
      </c>
      <c r="G4124">
        <f t="shared" si="128"/>
        <v>2017</v>
      </c>
    </row>
    <row r="4125" spans="1:7" x14ac:dyDescent="0.2">
      <c r="A4125" s="11" t="s">
        <v>263</v>
      </c>
      <c r="B4125" s="12">
        <v>42776</v>
      </c>
      <c r="C4125" s="15">
        <v>72.89</v>
      </c>
      <c r="D4125" s="13">
        <v>5071.7380999999996</v>
      </c>
      <c r="E4125" s="14">
        <v>1460524</v>
      </c>
      <c r="F4125" s="16">
        <f t="shared" si="129"/>
        <v>-9.9652725567535242E-3</v>
      </c>
      <c r="G4125">
        <f t="shared" si="128"/>
        <v>2017</v>
      </c>
    </row>
    <row r="4126" spans="1:7" x14ac:dyDescent="0.2">
      <c r="A4126" s="11" t="s">
        <v>263</v>
      </c>
      <c r="B4126" s="12">
        <v>42779</v>
      </c>
      <c r="C4126" s="15">
        <v>73.099999999999994</v>
      </c>
      <c r="D4126" s="13">
        <v>5086.3500000000004</v>
      </c>
      <c r="E4126" s="14">
        <v>890478</v>
      </c>
      <c r="F4126" s="16">
        <f t="shared" si="129"/>
        <v>2.8769113616110924E-3</v>
      </c>
      <c r="G4126">
        <f t="shared" si="128"/>
        <v>2017</v>
      </c>
    </row>
    <row r="4127" spans="1:7" x14ac:dyDescent="0.2">
      <c r="A4127" s="11" t="s">
        <v>263</v>
      </c>
      <c r="B4127" s="12">
        <v>42780</v>
      </c>
      <c r="C4127" s="15">
        <v>74.62</v>
      </c>
      <c r="D4127" s="13">
        <v>5192.1126999999997</v>
      </c>
      <c r="E4127" s="14">
        <v>1019457</v>
      </c>
      <c r="F4127" s="16">
        <f t="shared" si="129"/>
        <v>2.058020103727902E-2</v>
      </c>
      <c r="G4127">
        <f t="shared" si="128"/>
        <v>2017</v>
      </c>
    </row>
    <row r="4128" spans="1:7" x14ac:dyDescent="0.2">
      <c r="A4128" s="11" t="s">
        <v>263</v>
      </c>
      <c r="B4128" s="12">
        <v>42781</v>
      </c>
      <c r="C4128" s="15">
        <v>75.45</v>
      </c>
      <c r="D4128" s="13">
        <v>5249.8647000000001</v>
      </c>
      <c r="E4128" s="14">
        <v>895922</v>
      </c>
      <c r="F4128" s="16">
        <f t="shared" si="129"/>
        <v>1.1061617420846036E-2</v>
      </c>
      <c r="G4128">
        <f t="shared" si="128"/>
        <v>2017</v>
      </c>
    </row>
    <row r="4129" spans="1:7" x14ac:dyDescent="0.2">
      <c r="A4129" s="11" t="s">
        <v>263</v>
      </c>
      <c r="B4129" s="12">
        <v>42782</v>
      </c>
      <c r="C4129" s="15">
        <v>73.48</v>
      </c>
      <c r="D4129" s="13">
        <v>5112.7906999999996</v>
      </c>
      <c r="E4129" s="14">
        <v>874754</v>
      </c>
      <c r="F4129" s="16">
        <f t="shared" si="129"/>
        <v>-2.645692486693298E-2</v>
      </c>
      <c r="G4129">
        <f t="shared" si="128"/>
        <v>2017</v>
      </c>
    </row>
    <row r="4130" spans="1:7" x14ac:dyDescent="0.2">
      <c r="A4130" s="11" t="s">
        <v>263</v>
      </c>
      <c r="B4130" s="12">
        <v>42783</v>
      </c>
      <c r="C4130" s="15">
        <v>73.91</v>
      </c>
      <c r="D4130" s="13">
        <v>5142.7103999999999</v>
      </c>
      <c r="E4130" s="14">
        <v>909557</v>
      </c>
      <c r="F4130" s="16">
        <f t="shared" si="129"/>
        <v>5.8348764498704206E-3</v>
      </c>
      <c r="G4130">
        <f t="shared" si="128"/>
        <v>2017</v>
      </c>
    </row>
    <row r="4131" spans="1:7" x14ac:dyDescent="0.2">
      <c r="A4131" s="11" t="s">
        <v>263</v>
      </c>
      <c r="B4131" s="12">
        <v>42787</v>
      </c>
      <c r="C4131" s="15">
        <v>74.489999999999995</v>
      </c>
      <c r="D4131" s="13">
        <v>5183.0672000000004</v>
      </c>
      <c r="E4131" s="14">
        <v>1212116</v>
      </c>
      <c r="F4131" s="16">
        <f t="shared" si="129"/>
        <v>7.8167513913894506E-3</v>
      </c>
      <c r="G4131">
        <f t="shared" si="128"/>
        <v>2017</v>
      </c>
    </row>
    <row r="4132" spans="1:7" x14ac:dyDescent="0.2">
      <c r="A4132" s="11" t="s">
        <v>263</v>
      </c>
      <c r="B4132" s="12">
        <v>42788</v>
      </c>
      <c r="C4132" s="15">
        <v>73.61</v>
      </c>
      <c r="D4132" s="13">
        <v>5121.8361999999997</v>
      </c>
      <c r="E4132" s="14">
        <v>798276</v>
      </c>
      <c r="F4132" s="16">
        <f t="shared" si="129"/>
        <v>-1.1884002117570319E-2</v>
      </c>
      <c r="G4132">
        <f t="shared" si="128"/>
        <v>2017</v>
      </c>
    </row>
    <row r="4133" spans="1:7" x14ac:dyDescent="0.2">
      <c r="A4133" s="11" t="s">
        <v>263</v>
      </c>
      <c r="B4133" s="12">
        <v>42789</v>
      </c>
      <c r="C4133" s="15">
        <v>72.38</v>
      </c>
      <c r="D4133" s="13">
        <v>5036.2519000000002</v>
      </c>
      <c r="E4133" s="14">
        <v>1264474</v>
      </c>
      <c r="F4133" s="16">
        <f t="shared" si="129"/>
        <v>-1.68508679350182E-2</v>
      </c>
      <c r="G4133">
        <f t="shared" si="128"/>
        <v>2017</v>
      </c>
    </row>
    <row r="4134" spans="1:7" x14ac:dyDescent="0.2">
      <c r="A4134" s="11" t="s">
        <v>263</v>
      </c>
      <c r="B4134" s="12">
        <v>42790</v>
      </c>
      <c r="C4134" s="15">
        <v>73.8</v>
      </c>
      <c r="D4134" s="13">
        <v>5135.0564999999997</v>
      </c>
      <c r="E4134" s="14">
        <v>1492173</v>
      </c>
      <c r="F4134" s="16">
        <f t="shared" si="129"/>
        <v>1.9428713470830351E-2</v>
      </c>
      <c r="G4134">
        <f t="shared" si="128"/>
        <v>2017</v>
      </c>
    </row>
    <row r="4135" spans="1:7" x14ac:dyDescent="0.2">
      <c r="A4135" s="11" t="s">
        <v>263</v>
      </c>
      <c r="B4135" s="12">
        <v>42793</v>
      </c>
      <c r="C4135" s="15">
        <v>72.88</v>
      </c>
      <c r="D4135" s="13">
        <v>5071.0421999999999</v>
      </c>
      <c r="E4135" s="14">
        <v>849533</v>
      </c>
      <c r="F4135" s="16">
        <f t="shared" si="129"/>
        <v>-1.2544478654723955E-2</v>
      </c>
      <c r="G4135">
        <f t="shared" si="128"/>
        <v>2017</v>
      </c>
    </row>
    <row r="4136" spans="1:7" x14ac:dyDescent="0.2">
      <c r="A4136" s="11" t="s">
        <v>263</v>
      </c>
      <c r="B4136" s="12">
        <v>42794</v>
      </c>
      <c r="C4136" s="15">
        <v>63.59</v>
      </c>
      <c r="D4136" s="13">
        <v>4424.6373999999996</v>
      </c>
      <c r="E4136" s="14">
        <v>11317083</v>
      </c>
      <c r="F4136" s="16">
        <f t="shared" si="129"/>
        <v>-0.13635802767238628</v>
      </c>
      <c r="G4136">
        <f t="shared" si="128"/>
        <v>2017</v>
      </c>
    </row>
    <row r="4137" spans="1:7" x14ac:dyDescent="0.2">
      <c r="A4137" s="11" t="s">
        <v>263</v>
      </c>
      <c r="B4137" s="12">
        <v>42795</v>
      </c>
      <c r="C4137" s="15">
        <v>64.88</v>
      </c>
      <c r="D4137" s="13">
        <v>4514.3966</v>
      </c>
      <c r="E4137" s="14">
        <v>4288655</v>
      </c>
      <c r="F4137" s="16">
        <f t="shared" si="129"/>
        <v>2.0083184527840952E-2</v>
      </c>
      <c r="G4137">
        <f t="shared" si="128"/>
        <v>2017</v>
      </c>
    </row>
    <row r="4138" spans="1:7" x14ac:dyDescent="0.2">
      <c r="A4138" s="11" t="s">
        <v>263</v>
      </c>
      <c r="B4138" s="12">
        <v>42796</v>
      </c>
      <c r="C4138" s="15">
        <v>65.959999999999994</v>
      </c>
      <c r="D4138" s="13">
        <v>4589.5437000000002</v>
      </c>
      <c r="E4138" s="14">
        <v>1900395</v>
      </c>
      <c r="F4138" s="16">
        <f t="shared" si="129"/>
        <v>1.6509087884240645E-2</v>
      </c>
      <c r="G4138">
        <f t="shared" si="128"/>
        <v>2017</v>
      </c>
    </row>
    <row r="4139" spans="1:7" x14ac:dyDescent="0.2">
      <c r="A4139" s="11" t="s">
        <v>263</v>
      </c>
      <c r="B4139" s="12">
        <v>42797</v>
      </c>
      <c r="C4139" s="15">
        <v>64.58</v>
      </c>
      <c r="D4139" s="13">
        <v>4493.5222999999996</v>
      </c>
      <c r="E4139" s="14">
        <v>3314076</v>
      </c>
      <c r="F4139" s="16">
        <f t="shared" si="129"/>
        <v>-2.1143732361268919E-2</v>
      </c>
      <c r="G4139">
        <f t="shared" si="128"/>
        <v>2017</v>
      </c>
    </row>
    <row r="4140" spans="1:7" x14ac:dyDescent="0.2">
      <c r="A4140" s="11" t="s">
        <v>263</v>
      </c>
      <c r="B4140" s="12">
        <v>42800</v>
      </c>
      <c r="C4140" s="15">
        <v>65.599999999999994</v>
      </c>
      <c r="D4140" s="13">
        <v>4564.4947000000002</v>
      </c>
      <c r="E4140" s="14">
        <v>3650916</v>
      </c>
      <c r="F4140" s="16">
        <f t="shared" si="129"/>
        <v>1.5670930619914161E-2</v>
      </c>
      <c r="G4140">
        <f t="shared" si="128"/>
        <v>2017</v>
      </c>
    </row>
    <row r="4141" spans="1:7" x14ac:dyDescent="0.2">
      <c r="A4141" s="11" t="s">
        <v>263</v>
      </c>
      <c r="B4141" s="12">
        <v>42801</v>
      </c>
      <c r="C4141" s="15">
        <v>63.25</v>
      </c>
      <c r="D4141" s="13">
        <v>4400.9799999999996</v>
      </c>
      <c r="E4141" s="14">
        <v>3019105</v>
      </c>
      <c r="F4141" s="16">
        <f t="shared" si="129"/>
        <v>-3.6480568342413686E-2</v>
      </c>
      <c r="G4141">
        <f t="shared" si="128"/>
        <v>2017</v>
      </c>
    </row>
    <row r="4142" spans="1:7" x14ac:dyDescent="0.2">
      <c r="A4142" s="11" t="s">
        <v>263</v>
      </c>
      <c r="B4142" s="12">
        <v>42802</v>
      </c>
      <c r="C4142" s="15">
        <v>64.400000000000006</v>
      </c>
      <c r="D4142" s="13">
        <v>4480.9978000000001</v>
      </c>
      <c r="E4142" s="14">
        <v>2092826</v>
      </c>
      <c r="F4142" s="16">
        <f t="shared" si="129"/>
        <v>1.8018505502678431E-2</v>
      </c>
      <c r="G4142">
        <f t="shared" si="128"/>
        <v>2017</v>
      </c>
    </row>
    <row r="4143" spans="1:7" x14ac:dyDescent="0.2">
      <c r="A4143" s="11" t="s">
        <v>263</v>
      </c>
      <c r="B4143" s="12">
        <v>42803</v>
      </c>
      <c r="C4143" s="15">
        <v>70.02</v>
      </c>
      <c r="D4143" s="13">
        <v>4872.0414000000001</v>
      </c>
      <c r="E4143" s="14">
        <v>7721123</v>
      </c>
      <c r="F4143" s="16">
        <f t="shared" si="129"/>
        <v>8.3667282416211589E-2</v>
      </c>
      <c r="G4143">
        <f t="shared" si="128"/>
        <v>2017</v>
      </c>
    </row>
    <row r="4144" spans="1:7" x14ac:dyDescent="0.2">
      <c r="A4144" s="11" t="s">
        <v>263</v>
      </c>
      <c r="B4144" s="12">
        <v>42804</v>
      </c>
      <c r="C4144" s="15">
        <v>69.81</v>
      </c>
      <c r="D4144" s="13">
        <v>4857.4295000000002</v>
      </c>
      <c r="E4144" s="14">
        <v>4199473</v>
      </c>
      <c r="F4144" s="16">
        <f t="shared" si="129"/>
        <v>-3.0036495442094984E-3</v>
      </c>
      <c r="G4144">
        <f t="shared" si="128"/>
        <v>2017</v>
      </c>
    </row>
    <row r="4145" spans="1:7" x14ac:dyDescent="0.2">
      <c r="A4145" s="11" t="s">
        <v>263</v>
      </c>
      <c r="B4145" s="12">
        <v>42807</v>
      </c>
      <c r="C4145" s="15">
        <v>68.680000000000007</v>
      </c>
      <c r="D4145" s="13">
        <v>4778.8032999999996</v>
      </c>
      <c r="E4145" s="14">
        <v>1924962</v>
      </c>
      <c r="F4145" s="16">
        <f t="shared" si="129"/>
        <v>-1.6319229953035225E-2</v>
      </c>
      <c r="G4145">
        <f t="shared" si="128"/>
        <v>2017</v>
      </c>
    </row>
    <row r="4146" spans="1:7" x14ac:dyDescent="0.2">
      <c r="A4146" s="11" t="s">
        <v>263</v>
      </c>
      <c r="B4146" s="12">
        <v>42808</v>
      </c>
      <c r="C4146" s="15">
        <v>67.83</v>
      </c>
      <c r="D4146" s="13">
        <v>4719.6597000000002</v>
      </c>
      <c r="E4146" s="14">
        <v>1258233</v>
      </c>
      <c r="F4146" s="16">
        <f t="shared" si="129"/>
        <v>-1.2453461071286736E-2</v>
      </c>
      <c r="G4146">
        <f t="shared" si="128"/>
        <v>2017</v>
      </c>
    </row>
    <row r="4147" spans="1:7" x14ac:dyDescent="0.2">
      <c r="A4147" s="11" t="s">
        <v>263</v>
      </c>
      <c r="B4147" s="12">
        <v>42809</v>
      </c>
      <c r="C4147" s="15">
        <v>68.36</v>
      </c>
      <c r="D4147" s="13">
        <v>4756.5374000000002</v>
      </c>
      <c r="E4147" s="14">
        <v>997192</v>
      </c>
      <c r="F4147" s="16">
        <f t="shared" si="129"/>
        <v>7.783283289402072E-3</v>
      </c>
      <c r="G4147">
        <f t="shared" si="128"/>
        <v>2017</v>
      </c>
    </row>
    <row r="4148" spans="1:7" x14ac:dyDescent="0.2">
      <c r="A4148" s="11" t="s">
        <v>263</v>
      </c>
      <c r="B4148" s="12">
        <v>42810</v>
      </c>
      <c r="C4148" s="15">
        <v>68.86</v>
      </c>
      <c r="D4148" s="13">
        <v>4703.1639999999998</v>
      </c>
      <c r="E4148" s="14">
        <v>917159</v>
      </c>
      <c r="F4148" s="16">
        <f t="shared" si="129"/>
        <v>7.2875996629875152E-3</v>
      </c>
      <c r="G4148">
        <f t="shared" si="128"/>
        <v>2017</v>
      </c>
    </row>
    <row r="4149" spans="1:7" x14ac:dyDescent="0.2">
      <c r="A4149" s="11" t="s">
        <v>263</v>
      </c>
      <c r="B4149" s="12">
        <v>42811</v>
      </c>
      <c r="C4149" s="15">
        <v>68.25</v>
      </c>
      <c r="D4149" s="13">
        <v>4661.5006999999996</v>
      </c>
      <c r="E4149" s="14">
        <v>1927793</v>
      </c>
      <c r="F4149" s="16">
        <f t="shared" si="129"/>
        <v>-8.8980238453085572E-3</v>
      </c>
      <c r="G4149">
        <f t="shared" si="128"/>
        <v>2017</v>
      </c>
    </row>
    <row r="4150" spans="1:7" x14ac:dyDescent="0.2">
      <c r="A4150" s="11" t="s">
        <v>263</v>
      </c>
      <c r="B4150" s="12">
        <v>42814</v>
      </c>
      <c r="C4150" s="15">
        <v>67.5</v>
      </c>
      <c r="D4150" s="13">
        <v>4610.2754000000004</v>
      </c>
      <c r="E4150" s="14">
        <v>923876</v>
      </c>
      <c r="F4150" s="16">
        <f t="shared" si="129"/>
        <v>-1.1049836186584935E-2</v>
      </c>
      <c r="G4150">
        <f t="shared" si="128"/>
        <v>2017</v>
      </c>
    </row>
    <row r="4151" spans="1:7" x14ac:dyDescent="0.2">
      <c r="A4151" s="11" t="s">
        <v>263</v>
      </c>
      <c r="B4151" s="12">
        <v>42815</v>
      </c>
      <c r="C4151" s="15">
        <v>66.510000000000005</v>
      </c>
      <c r="D4151" s="13">
        <v>4542.6580999999996</v>
      </c>
      <c r="E4151" s="14">
        <v>1555140</v>
      </c>
      <c r="F4151" s="16">
        <f t="shared" si="129"/>
        <v>-1.4775285582154289E-2</v>
      </c>
      <c r="G4151">
        <f t="shared" si="128"/>
        <v>2017</v>
      </c>
    </row>
    <row r="4152" spans="1:7" x14ac:dyDescent="0.2">
      <c r="A4152" s="11" t="s">
        <v>263</v>
      </c>
      <c r="B4152" s="12">
        <v>42816</v>
      </c>
      <c r="C4152" s="15">
        <v>67.489999999999995</v>
      </c>
      <c r="D4152" s="13">
        <v>4609.5924000000005</v>
      </c>
      <c r="E4152" s="14">
        <v>1443459</v>
      </c>
      <c r="F4152" s="16">
        <f t="shared" si="129"/>
        <v>1.462712645898529E-2</v>
      </c>
      <c r="G4152">
        <f t="shared" si="128"/>
        <v>2017</v>
      </c>
    </row>
    <row r="4153" spans="1:7" x14ac:dyDescent="0.2">
      <c r="A4153" s="11" t="s">
        <v>263</v>
      </c>
      <c r="B4153" s="12">
        <v>42817</v>
      </c>
      <c r="C4153" s="15">
        <v>68.239999999999995</v>
      </c>
      <c r="D4153" s="13">
        <v>4660.8176999999996</v>
      </c>
      <c r="E4153" s="14">
        <v>1190336</v>
      </c>
      <c r="F4153" s="16">
        <f t="shared" si="129"/>
        <v>1.1051464428108471E-2</v>
      </c>
      <c r="G4153">
        <f t="shared" si="128"/>
        <v>2017</v>
      </c>
    </row>
    <row r="4154" spans="1:7" x14ac:dyDescent="0.2">
      <c r="A4154" s="11" t="s">
        <v>263</v>
      </c>
      <c r="B4154" s="12">
        <v>42818</v>
      </c>
      <c r="C4154" s="15">
        <v>68.27</v>
      </c>
      <c r="D4154" s="13">
        <v>4662.8666999999996</v>
      </c>
      <c r="E4154" s="14">
        <v>1231933</v>
      </c>
      <c r="F4154" s="16">
        <f t="shared" si="129"/>
        <v>4.3952824676526286E-4</v>
      </c>
      <c r="G4154">
        <f t="shared" si="128"/>
        <v>2017</v>
      </c>
    </row>
    <row r="4155" spans="1:7" x14ac:dyDescent="0.2">
      <c r="A4155" s="11" t="s">
        <v>263</v>
      </c>
      <c r="B4155" s="12">
        <v>42821</v>
      </c>
      <c r="C4155" s="15">
        <v>69.66</v>
      </c>
      <c r="D4155" s="13">
        <v>4757.8042999999998</v>
      </c>
      <c r="E4155" s="14">
        <v>2080135</v>
      </c>
      <c r="F4155" s="16">
        <f t="shared" si="129"/>
        <v>2.0155833507666251E-2</v>
      </c>
      <c r="G4155">
        <f t="shared" si="128"/>
        <v>2017</v>
      </c>
    </row>
    <row r="4156" spans="1:7" x14ac:dyDescent="0.2">
      <c r="A4156" s="11" t="s">
        <v>263</v>
      </c>
      <c r="B4156" s="12">
        <v>42822</v>
      </c>
      <c r="C4156" s="15">
        <v>70.459999999999994</v>
      </c>
      <c r="D4156" s="13">
        <v>4812.4445999999998</v>
      </c>
      <c r="E4156" s="14">
        <v>1078401</v>
      </c>
      <c r="F4156" s="16">
        <f t="shared" si="129"/>
        <v>1.141890797523633E-2</v>
      </c>
      <c r="G4156">
        <f t="shared" si="128"/>
        <v>2017</v>
      </c>
    </row>
    <row r="4157" spans="1:7" x14ac:dyDescent="0.2">
      <c r="A4157" s="11" t="s">
        <v>263</v>
      </c>
      <c r="B4157" s="12">
        <v>42823</v>
      </c>
      <c r="C4157" s="15">
        <v>71.03</v>
      </c>
      <c r="D4157" s="13">
        <v>4851.3757999999998</v>
      </c>
      <c r="E4157" s="14">
        <v>1031764</v>
      </c>
      <c r="F4157" s="16">
        <f t="shared" si="129"/>
        <v>8.0571500966272244E-3</v>
      </c>
      <c r="G4157">
        <f t="shared" si="128"/>
        <v>2017</v>
      </c>
    </row>
    <row r="4158" spans="1:7" x14ac:dyDescent="0.2">
      <c r="A4158" s="11" t="s">
        <v>263</v>
      </c>
      <c r="B4158" s="12">
        <v>42824</v>
      </c>
      <c r="C4158" s="15">
        <v>70.67</v>
      </c>
      <c r="D4158" s="13">
        <v>4826.7875999999997</v>
      </c>
      <c r="E4158" s="14">
        <v>924514</v>
      </c>
      <c r="F4158" s="16">
        <f t="shared" si="129"/>
        <v>-5.0811683069556801E-3</v>
      </c>
      <c r="G4158">
        <f t="shared" si="128"/>
        <v>2017</v>
      </c>
    </row>
    <row r="4159" spans="1:7" x14ac:dyDescent="0.2">
      <c r="A4159" s="11" t="s">
        <v>263</v>
      </c>
      <c r="B4159" s="12">
        <v>42825</v>
      </c>
      <c r="C4159" s="15">
        <v>69.27</v>
      </c>
      <c r="D4159" s="13">
        <v>4731.1670999999997</v>
      </c>
      <c r="E4159" s="14">
        <v>1656711</v>
      </c>
      <c r="F4159" s="16">
        <f t="shared" si="129"/>
        <v>-2.0009242668249327E-2</v>
      </c>
      <c r="G4159">
        <f t="shared" si="128"/>
        <v>2017</v>
      </c>
    </row>
    <row r="4160" spans="1:7" x14ac:dyDescent="0.2">
      <c r="A4160" s="11" t="s">
        <v>263</v>
      </c>
      <c r="B4160" s="12">
        <v>42828</v>
      </c>
      <c r="C4160" s="15">
        <v>68.09</v>
      </c>
      <c r="D4160" s="13">
        <v>4650.5726999999997</v>
      </c>
      <c r="E4160" s="14">
        <v>1517436</v>
      </c>
      <c r="F4160" s="16">
        <f t="shared" si="129"/>
        <v>-1.7181552539638309E-2</v>
      </c>
      <c r="G4160">
        <f t="shared" si="128"/>
        <v>2017</v>
      </c>
    </row>
    <row r="4161" spans="1:7" x14ac:dyDescent="0.2">
      <c r="A4161" s="11" t="s">
        <v>263</v>
      </c>
      <c r="B4161" s="12">
        <v>42829</v>
      </c>
      <c r="C4161" s="15">
        <v>66.22</v>
      </c>
      <c r="D4161" s="13">
        <v>4522.8509999999997</v>
      </c>
      <c r="E4161" s="14">
        <v>1488497</v>
      </c>
      <c r="F4161" s="16">
        <f t="shared" si="129"/>
        <v>-2.7847827375775153E-2</v>
      </c>
      <c r="G4161">
        <f t="shared" si="128"/>
        <v>2017</v>
      </c>
    </row>
    <row r="4162" spans="1:7" x14ac:dyDescent="0.2">
      <c r="A4162" s="11" t="s">
        <v>263</v>
      </c>
      <c r="B4162" s="12">
        <v>42830</v>
      </c>
      <c r="C4162" s="15">
        <v>66.47</v>
      </c>
      <c r="D4162" s="13">
        <v>4539.9260999999997</v>
      </c>
      <c r="E4162" s="14">
        <v>1107504</v>
      </c>
      <c r="F4162" s="16">
        <f t="shared" si="129"/>
        <v>3.7681859343903592E-3</v>
      </c>
      <c r="G4162">
        <f t="shared" si="128"/>
        <v>2017</v>
      </c>
    </row>
    <row r="4163" spans="1:7" x14ac:dyDescent="0.2">
      <c r="A4163" s="11" t="s">
        <v>263</v>
      </c>
      <c r="B4163" s="12">
        <v>42831</v>
      </c>
      <c r="C4163" s="15">
        <v>67.5</v>
      </c>
      <c r="D4163" s="13">
        <v>4610.2754000000004</v>
      </c>
      <c r="E4163" s="14">
        <v>1018273</v>
      </c>
      <c r="F4163" s="16">
        <f t="shared" si="129"/>
        <v>1.5376879824993681E-2</v>
      </c>
      <c r="G4163">
        <f t="shared" ref="G4163:G4226" si="130">YEAR(B4163)</f>
        <v>2017</v>
      </c>
    </row>
    <row r="4164" spans="1:7" x14ac:dyDescent="0.2">
      <c r="A4164" s="11" t="s">
        <v>263</v>
      </c>
      <c r="B4164" s="12">
        <v>42832</v>
      </c>
      <c r="C4164" s="15">
        <v>68.180000000000007</v>
      </c>
      <c r="D4164" s="13">
        <v>4656.7196999999996</v>
      </c>
      <c r="E4164" s="14">
        <v>763628</v>
      </c>
      <c r="F4164" s="16">
        <f t="shared" ref="F4164:F4227" si="131">IF(A4164&lt;&gt;A4163,"",LN(C4164/C4163))</f>
        <v>1.0023668831272948E-2</v>
      </c>
      <c r="G4164">
        <f t="shared" si="130"/>
        <v>2017</v>
      </c>
    </row>
    <row r="4165" spans="1:7" x14ac:dyDescent="0.2">
      <c r="A4165" s="11" t="s">
        <v>263</v>
      </c>
      <c r="B4165" s="12">
        <v>42835</v>
      </c>
      <c r="C4165" s="15">
        <v>68.64</v>
      </c>
      <c r="D4165" s="13">
        <v>4688.1378999999997</v>
      </c>
      <c r="E4165" s="14">
        <v>805407</v>
      </c>
      <c r="F4165" s="16">
        <f t="shared" si="131"/>
        <v>6.7241884699497847E-3</v>
      </c>
      <c r="G4165">
        <f t="shared" si="130"/>
        <v>2017</v>
      </c>
    </row>
    <row r="4166" spans="1:7" x14ac:dyDescent="0.2">
      <c r="A4166" s="11" t="s">
        <v>263</v>
      </c>
      <c r="B4166" s="12">
        <v>42836</v>
      </c>
      <c r="C4166" s="15">
        <v>67.959999999999994</v>
      </c>
      <c r="D4166" s="13">
        <v>4641.6935999999996</v>
      </c>
      <c r="E4166" s="14">
        <v>701613</v>
      </c>
      <c r="F4166" s="16">
        <f t="shared" si="131"/>
        <v>-9.9561583759757051E-3</v>
      </c>
      <c r="G4166">
        <f t="shared" si="130"/>
        <v>2017</v>
      </c>
    </row>
    <row r="4167" spans="1:7" x14ac:dyDescent="0.2">
      <c r="A4167" s="11" t="s">
        <v>263</v>
      </c>
      <c r="B4167" s="12">
        <v>42837</v>
      </c>
      <c r="C4167" s="15">
        <v>67.05</v>
      </c>
      <c r="D4167" s="13">
        <v>4579.5402999999997</v>
      </c>
      <c r="E4167" s="14">
        <v>701799</v>
      </c>
      <c r="F4167" s="16">
        <f t="shared" si="131"/>
        <v>-1.3480687076043656E-2</v>
      </c>
      <c r="G4167">
        <f t="shared" si="130"/>
        <v>2017</v>
      </c>
    </row>
    <row r="4168" spans="1:7" x14ac:dyDescent="0.2">
      <c r="A4168" s="11" t="s">
        <v>263</v>
      </c>
      <c r="B4168" s="12">
        <v>42838</v>
      </c>
      <c r="C4168" s="15">
        <v>66.67</v>
      </c>
      <c r="D4168" s="13">
        <v>4553.5861000000004</v>
      </c>
      <c r="E4168" s="14">
        <v>661755</v>
      </c>
      <c r="F4168" s="16">
        <f t="shared" si="131"/>
        <v>-5.6835330977188384E-3</v>
      </c>
      <c r="G4168">
        <f t="shared" si="130"/>
        <v>2017</v>
      </c>
    </row>
    <row r="4169" spans="1:7" x14ac:dyDescent="0.2">
      <c r="A4169" s="11" t="s">
        <v>263</v>
      </c>
      <c r="B4169" s="12">
        <v>42842</v>
      </c>
      <c r="C4169" s="15">
        <v>66.92</v>
      </c>
      <c r="D4169" s="13">
        <v>4570.6611999999996</v>
      </c>
      <c r="E4169" s="14">
        <v>684720</v>
      </c>
      <c r="F4169" s="16">
        <f t="shared" si="131"/>
        <v>3.7427994886544912E-3</v>
      </c>
      <c r="G4169">
        <f t="shared" si="130"/>
        <v>2017</v>
      </c>
    </row>
    <row r="4170" spans="1:7" x14ac:dyDescent="0.2">
      <c r="A4170" s="11" t="s">
        <v>263</v>
      </c>
      <c r="B4170" s="12">
        <v>42843</v>
      </c>
      <c r="C4170" s="15">
        <v>65.86</v>
      </c>
      <c r="D4170" s="13">
        <v>4498.2628000000004</v>
      </c>
      <c r="E4170" s="14">
        <v>897102</v>
      </c>
      <c r="F4170" s="16">
        <f t="shared" si="131"/>
        <v>-1.5966599170405084E-2</v>
      </c>
      <c r="G4170">
        <f t="shared" si="130"/>
        <v>2017</v>
      </c>
    </row>
    <row r="4171" spans="1:7" x14ac:dyDescent="0.2">
      <c r="A4171" s="11" t="s">
        <v>263</v>
      </c>
      <c r="B4171" s="12">
        <v>42844</v>
      </c>
      <c r="C4171" s="15">
        <v>66.17</v>
      </c>
      <c r="D4171" s="13">
        <v>4519.4359000000004</v>
      </c>
      <c r="E4171" s="14">
        <v>621437</v>
      </c>
      <c r="F4171" s="16">
        <f t="shared" si="131"/>
        <v>4.6959110757498115E-3</v>
      </c>
      <c r="G4171">
        <f t="shared" si="130"/>
        <v>2017</v>
      </c>
    </row>
    <row r="4172" spans="1:7" x14ac:dyDescent="0.2">
      <c r="A4172" s="11" t="s">
        <v>263</v>
      </c>
      <c r="B4172" s="12">
        <v>42845</v>
      </c>
      <c r="C4172" s="15">
        <v>67.41</v>
      </c>
      <c r="D4172" s="13">
        <v>4604.1283999999996</v>
      </c>
      <c r="E4172" s="14">
        <v>685871</v>
      </c>
      <c r="F4172" s="16">
        <f t="shared" si="131"/>
        <v>1.8566186841379374E-2</v>
      </c>
      <c r="G4172">
        <f t="shared" si="130"/>
        <v>2017</v>
      </c>
    </row>
    <row r="4173" spans="1:7" x14ac:dyDescent="0.2">
      <c r="A4173" s="11" t="s">
        <v>263</v>
      </c>
      <c r="B4173" s="12">
        <v>42846</v>
      </c>
      <c r="C4173" s="15">
        <v>66.14</v>
      </c>
      <c r="D4173" s="13">
        <v>4517.3869000000004</v>
      </c>
      <c r="E4173" s="14">
        <v>713863</v>
      </c>
      <c r="F4173" s="16">
        <f t="shared" si="131"/>
        <v>-1.9019667311700687E-2</v>
      </c>
      <c r="G4173">
        <f t="shared" si="130"/>
        <v>2017</v>
      </c>
    </row>
    <row r="4174" spans="1:7" x14ac:dyDescent="0.2">
      <c r="A4174" s="11" t="s">
        <v>263</v>
      </c>
      <c r="B4174" s="12">
        <v>42849</v>
      </c>
      <c r="C4174" s="15">
        <v>66.099999999999994</v>
      </c>
      <c r="D4174" s="13">
        <v>4514.6549000000005</v>
      </c>
      <c r="E4174" s="14">
        <v>588651</v>
      </c>
      <c r="F4174" s="16">
        <f t="shared" si="131"/>
        <v>-6.0496069600621618E-4</v>
      </c>
      <c r="G4174">
        <f t="shared" si="130"/>
        <v>2017</v>
      </c>
    </row>
    <row r="4175" spans="1:7" x14ac:dyDescent="0.2">
      <c r="A4175" s="11" t="s">
        <v>263</v>
      </c>
      <c r="B4175" s="12">
        <v>42850</v>
      </c>
      <c r="C4175" s="15">
        <v>66.87</v>
      </c>
      <c r="D4175" s="13">
        <v>4567.2461999999996</v>
      </c>
      <c r="E4175" s="14">
        <v>823355</v>
      </c>
      <c r="F4175" s="16">
        <f t="shared" si="131"/>
        <v>1.158168920824669E-2</v>
      </c>
      <c r="G4175">
        <f t="shared" si="130"/>
        <v>2017</v>
      </c>
    </row>
    <row r="4176" spans="1:7" x14ac:dyDescent="0.2">
      <c r="A4176" s="11" t="s">
        <v>263</v>
      </c>
      <c r="B4176" s="12">
        <v>42851</v>
      </c>
      <c r="C4176" s="15">
        <v>67.319999999999993</v>
      </c>
      <c r="D4176" s="13">
        <v>4597.9813999999997</v>
      </c>
      <c r="E4176" s="14">
        <v>630511</v>
      </c>
      <c r="F4176" s="16">
        <f t="shared" si="131"/>
        <v>6.7069332567178596E-3</v>
      </c>
      <c r="G4176">
        <f t="shared" si="130"/>
        <v>2017</v>
      </c>
    </row>
    <row r="4177" spans="1:7" x14ac:dyDescent="0.2">
      <c r="A4177" s="11" t="s">
        <v>263</v>
      </c>
      <c r="B4177" s="12">
        <v>42852</v>
      </c>
      <c r="C4177" s="15">
        <v>66.27</v>
      </c>
      <c r="D4177" s="13">
        <v>4526.2659999999996</v>
      </c>
      <c r="E4177" s="14">
        <v>574209</v>
      </c>
      <c r="F4177" s="16">
        <f t="shared" si="131"/>
        <v>-1.5720063222469674E-2</v>
      </c>
      <c r="G4177">
        <f t="shared" si="130"/>
        <v>2017</v>
      </c>
    </row>
    <row r="4178" spans="1:7" x14ac:dyDescent="0.2">
      <c r="A4178" s="11" t="s">
        <v>263</v>
      </c>
      <c r="B4178" s="12">
        <v>42853</v>
      </c>
      <c r="C4178" s="15">
        <v>65.84</v>
      </c>
      <c r="D4178" s="13">
        <v>4496.8968000000004</v>
      </c>
      <c r="E4178" s="14">
        <v>910256</v>
      </c>
      <c r="F4178" s="16">
        <f t="shared" si="131"/>
        <v>-6.5097497313210441E-3</v>
      </c>
      <c r="G4178">
        <f t="shared" si="130"/>
        <v>2017</v>
      </c>
    </row>
    <row r="4179" spans="1:7" x14ac:dyDescent="0.2">
      <c r="A4179" s="11" t="s">
        <v>263</v>
      </c>
      <c r="B4179" s="12">
        <v>42856</v>
      </c>
      <c r="C4179" s="15">
        <v>65.400000000000006</v>
      </c>
      <c r="D4179" s="13">
        <v>4466.8446000000004</v>
      </c>
      <c r="E4179" s="14">
        <v>1228218</v>
      </c>
      <c r="F4179" s="16">
        <f t="shared" si="131"/>
        <v>-6.7052979056613131E-3</v>
      </c>
      <c r="G4179">
        <f t="shared" si="130"/>
        <v>2017</v>
      </c>
    </row>
    <row r="4180" spans="1:7" x14ac:dyDescent="0.2">
      <c r="A4180" s="11" t="s">
        <v>263</v>
      </c>
      <c r="B4180" s="12">
        <v>42857</v>
      </c>
      <c r="C4180" s="15">
        <v>65.680000000000007</v>
      </c>
      <c r="D4180" s="13">
        <v>4485.9687999999996</v>
      </c>
      <c r="E4180" s="14">
        <v>1013031</v>
      </c>
      <c r="F4180" s="16">
        <f t="shared" si="131"/>
        <v>4.2722066810198574E-3</v>
      </c>
      <c r="G4180">
        <f t="shared" si="130"/>
        <v>2017</v>
      </c>
    </row>
    <row r="4181" spans="1:7" x14ac:dyDescent="0.2">
      <c r="A4181" s="11" t="s">
        <v>263</v>
      </c>
      <c r="B4181" s="12">
        <v>42858</v>
      </c>
      <c r="C4181" s="15">
        <v>65.010000000000005</v>
      </c>
      <c r="D4181" s="13">
        <v>4440.2075000000004</v>
      </c>
      <c r="E4181" s="14">
        <v>701828</v>
      </c>
      <c r="F4181" s="16">
        <f t="shared" si="131"/>
        <v>-1.0253360927795439E-2</v>
      </c>
      <c r="G4181">
        <f t="shared" si="130"/>
        <v>2017</v>
      </c>
    </row>
    <row r="4182" spans="1:7" x14ac:dyDescent="0.2">
      <c r="A4182" s="11" t="s">
        <v>263</v>
      </c>
      <c r="B4182" s="12">
        <v>42859</v>
      </c>
      <c r="C4182" s="15">
        <v>63.9</v>
      </c>
      <c r="D4182" s="13">
        <v>4373.2689</v>
      </c>
      <c r="E4182" s="14">
        <v>516020</v>
      </c>
      <c r="F4182" s="16">
        <f t="shared" si="131"/>
        <v>-1.7221742832888388E-2</v>
      </c>
      <c r="G4182">
        <f t="shared" si="130"/>
        <v>2017</v>
      </c>
    </row>
    <row r="4183" spans="1:7" x14ac:dyDescent="0.2">
      <c r="A4183" s="11" t="s">
        <v>263</v>
      </c>
      <c r="B4183" s="12">
        <v>42860</v>
      </c>
      <c r="C4183" s="15">
        <v>65.010000000000005</v>
      </c>
      <c r="D4183" s="13">
        <v>4449.2363999999998</v>
      </c>
      <c r="E4183" s="14">
        <v>1344289</v>
      </c>
      <c r="F4183" s="16">
        <f t="shared" si="131"/>
        <v>1.7221742832888305E-2</v>
      </c>
      <c r="G4183">
        <f t="shared" si="130"/>
        <v>2017</v>
      </c>
    </row>
    <row r="4184" spans="1:7" x14ac:dyDescent="0.2">
      <c r="A4184" s="11" t="s">
        <v>263</v>
      </c>
      <c r="B4184" s="12">
        <v>42863</v>
      </c>
      <c r="C4184" s="15">
        <v>64.459999999999994</v>
      </c>
      <c r="D4184" s="13">
        <v>4411.5949000000001</v>
      </c>
      <c r="E4184" s="14">
        <v>712326</v>
      </c>
      <c r="F4184" s="16">
        <f t="shared" si="131"/>
        <v>-8.4962278290857569E-3</v>
      </c>
      <c r="G4184">
        <f t="shared" si="130"/>
        <v>2017</v>
      </c>
    </row>
    <row r="4185" spans="1:7" x14ac:dyDescent="0.2">
      <c r="A4185" s="11" t="s">
        <v>263</v>
      </c>
      <c r="B4185" s="12">
        <v>42864</v>
      </c>
      <c r="C4185" s="15">
        <v>64.95</v>
      </c>
      <c r="D4185" s="13">
        <v>4445.1301000000003</v>
      </c>
      <c r="E4185" s="14">
        <v>651220</v>
      </c>
      <c r="F4185" s="16">
        <f t="shared" si="131"/>
        <v>7.5728667293169559E-3</v>
      </c>
      <c r="G4185">
        <f t="shared" si="130"/>
        <v>2017</v>
      </c>
    </row>
    <row r="4186" spans="1:7" x14ac:dyDescent="0.2">
      <c r="A4186" s="11" t="s">
        <v>263</v>
      </c>
      <c r="B4186" s="12">
        <v>42865</v>
      </c>
      <c r="C4186" s="15">
        <v>63.04</v>
      </c>
      <c r="D4186" s="13">
        <v>4314.4111000000003</v>
      </c>
      <c r="E4186" s="14">
        <v>1327337</v>
      </c>
      <c r="F4186" s="16">
        <f t="shared" si="131"/>
        <v>-2.9848297566984965E-2</v>
      </c>
      <c r="G4186">
        <f t="shared" si="130"/>
        <v>2017</v>
      </c>
    </row>
    <row r="4187" spans="1:7" x14ac:dyDescent="0.2">
      <c r="A4187" s="11" t="s">
        <v>263</v>
      </c>
      <c r="B4187" s="12">
        <v>42866</v>
      </c>
      <c r="C4187" s="15">
        <v>61.68</v>
      </c>
      <c r="D4187" s="13">
        <v>4221.3337000000001</v>
      </c>
      <c r="E4187" s="14">
        <v>1065100</v>
      </c>
      <c r="F4187" s="16">
        <f t="shared" si="131"/>
        <v>-2.1809716294549617E-2</v>
      </c>
      <c r="G4187">
        <f t="shared" si="130"/>
        <v>2017</v>
      </c>
    </row>
    <row r="4188" spans="1:7" x14ac:dyDescent="0.2">
      <c r="A4188" s="11" t="s">
        <v>263</v>
      </c>
      <c r="B4188" s="12">
        <v>42867</v>
      </c>
      <c r="C4188" s="15">
        <v>60.13</v>
      </c>
      <c r="D4188" s="13">
        <v>4115.2528000000002</v>
      </c>
      <c r="E4188" s="14">
        <v>1030708</v>
      </c>
      <c r="F4188" s="16">
        <f t="shared" si="131"/>
        <v>-2.545084420359665E-2</v>
      </c>
      <c r="G4188">
        <f t="shared" si="130"/>
        <v>2017</v>
      </c>
    </row>
    <row r="4189" spans="1:7" x14ac:dyDescent="0.2">
      <c r="A4189" s="11" t="s">
        <v>263</v>
      </c>
      <c r="B4189" s="12">
        <v>42870</v>
      </c>
      <c r="C4189" s="15">
        <v>60.19</v>
      </c>
      <c r="D4189" s="13">
        <v>4119.3591999999999</v>
      </c>
      <c r="E4189" s="14">
        <v>1300712</v>
      </c>
      <c r="F4189" s="16">
        <f t="shared" si="131"/>
        <v>9.9734050820197854E-4</v>
      </c>
      <c r="G4189">
        <f t="shared" si="130"/>
        <v>2017</v>
      </c>
    </row>
    <row r="4190" spans="1:7" x14ac:dyDescent="0.2">
      <c r="A4190" s="11" t="s">
        <v>263</v>
      </c>
      <c r="B4190" s="12">
        <v>42871</v>
      </c>
      <c r="C4190" s="15">
        <v>58.52</v>
      </c>
      <c r="D4190" s="13">
        <v>4005.0655999999999</v>
      </c>
      <c r="E4190" s="14">
        <v>1327306</v>
      </c>
      <c r="F4190" s="16">
        <f t="shared" si="131"/>
        <v>-2.813764940775575E-2</v>
      </c>
      <c r="G4190">
        <f t="shared" si="130"/>
        <v>2017</v>
      </c>
    </row>
    <row r="4191" spans="1:7" x14ac:dyDescent="0.2">
      <c r="A4191" s="11" t="s">
        <v>263</v>
      </c>
      <c r="B4191" s="12">
        <v>42872</v>
      </c>
      <c r="C4191" s="15">
        <v>58.9</v>
      </c>
      <c r="D4191" s="13">
        <v>4031.0726</v>
      </c>
      <c r="E4191" s="14">
        <v>1915856</v>
      </c>
      <c r="F4191" s="16">
        <f t="shared" si="131"/>
        <v>6.4725145056172984E-3</v>
      </c>
      <c r="G4191">
        <f t="shared" si="130"/>
        <v>2017</v>
      </c>
    </row>
    <row r="4192" spans="1:7" x14ac:dyDescent="0.2">
      <c r="A4192" s="11" t="s">
        <v>263</v>
      </c>
      <c r="B4192" s="12">
        <v>42873</v>
      </c>
      <c r="C4192" s="15">
        <v>59.33</v>
      </c>
      <c r="D4192" s="13">
        <v>4060.5014000000001</v>
      </c>
      <c r="E4192" s="14">
        <v>1122455</v>
      </c>
      <c r="F4192" s="16">
        <f t="shared" si="131"/>
        <v>7.2739896130109326E-3</v>
      </c>
      <c r="G4192">
        <f t="shared" si="130"/>
        <v>2017</v>
      </c>
    </row>
    <row r="4193" spans="1:7" x14ac:dyDescent="0.2">
      <c r="A4193" s="11" t="s">
        <v>263</v>
      </c>
      <c r="B4193" s="12">
        <v>42874</v>
      </c>
      <c r="C4193" s="15">
        <v>58.65</v>
      </c>
      <c r="D4193" s="13">
        <v>4013.9627</v>
      </c>
      <c r="E4193" s="14">
        <v>1377933</v>
      </c>
      <c r="F4193" s="16">
        <f t="shared" si="131"/>
        <v>-1.1527505171067383E-2</v>
      </c>
      <c r="G4193">
        <f t="shared" si="130"/>
        <v>2017</v>
      </c>
    </row>
    <row r="4194" spans="1:7" x14ac:dyDescent="0.2">
      <c r="A4194" s="11" t="s">
        <v>263</v>
      </c>
      <c r="B4194" s="12">
        <v>42877</v>
      </c>
      <c r="C4194" s="15">
        <v>59.77</v>
      </c>
      <c r="D4194" s="13">
        <v>4090.6147000000001</v>
      </c>
      <c r="E4194" s="14">
        <v>1447030</v>
      </c>
      <c r="F4194" s="16">
        <f t="shared" si="131"/>
        <v>1.891628773667842E-2</v>
      </c>
      <c r="G4194">
        <f t="shared" si="130"/>
        <v>2017</v>
      </c>
    </row>
    <row r="4195" spans="1:7" x14ac:dyDescent="0.2">
      <c r="A4195" s="11" t="s">
        <v>263</v>
      </c>
      <c r="B4195" s="12">
        <v>42878</v>
      </c>
      <c r="C4195" s="15">
        <v>58.38</v>
      </c>
      <c r="D4195" s="13">
        <v>3995.4841000000001</v>
      </c>
      <c r="E4195" s="14">
        <v>1224527</v>
      </c>
      <c r="F4195" s="16">
        <f t="shared" si="131"/>
        <v>-2.3530497410194161E-2</v>
      </c>
      <c r="G4195">
        <f t="shared" si="130"/>
        <v>2017</v>
      </c>
    </row>
    <row r="4196" spans="1:7" x14ac:dyDescent="0.2">
      <c r="A4196" s="11" t="s">
        <v>263</v>
      </c>
      <c r="B4196" s="12">
        <v>42879</v>
      </c>
      <c r="C4196" s="15">
        <v>54.53</v>
      </c>
      <c r="D4196" s="13">
        <v>3731.9929999999999</v>
      </c>
      <c r="E4196" s="14">
        <v>4381366</v>
      </c>
      <c r="F4196" s="16">
        <f t="shared" si="131"/>
        <v>-6.8222356487998528E-2</v>
      </c>
      <c r="G4196">
        <f t="shared" si="130"/>
        <v>2017</v>
      </c>
    </row>
    <row r="4197" spans="1:7" x14ac:dyDescent="0.2">
      <c r="A4197" s="11" t="s">
        <v>263</v>
      </c>
      <c r="B4197" s="12">
        <v>42880</v>
      </c>
      <c r="C4197" s="15">
        <v>50.3</v>
      </c>
      <c r="D4197" s="13">
        <v>3442.4949000000001</v>
      </c>
      <c r="E4197" s="14">
        <v>9345786</v>
      </c>
      <c r="F4197" s="16">
        <f t="shared" si="131"/>
        <v>-8.0745931832276754E-2</v>
      </c>
      <c r="G4197">
        <f t="shared" si="130"/>
        <v>2017</v>
      </c>
    </row>
    <row r="4198" spans="1:7" x14ac:dyDescent="0.2">
      <c r="A4198" s="11" t="s">
        <v>263</v>
      </c>
      <c r="B4198" s="12">
        <v>42881</v>
      </c>
      <c r="C4198" s="15">
        <v>49.31</v>
      </c>
      <c r="D4198" s="13">
        <v>3374.74</v>
      </c>
      <c r="E4198" s="14">
        <v>4941851</v>
      </c>
      <c r="F4198" s="16">
        <f t="shared" si="131"/>
        <v>-1.9878176869658686E-2</v>
      </c>
      <c r="G4198">
        <f t="shared" si="130"/>
        <v>2017</v>
      </c>
    </row>
    <row r="4199" spans="1:7" x14ac:dyDescent="0.2">
      <c r="A4199" s="11" t="s">
        <v>263</v>
      </c>
      <c r="B4199" s="12">
        <v>42885</v>
      </c>
      <c r="C4199" s="15">
        <v>47.88</v>
      </c>
      <c r="D4199" s="13">
        <v>3276.8719000000001</v>
      </c>
      <c r="E4199" s="14">
        <v>4691032</v>
      </c>
      <c r="F4199" s="16">
        <f t="shared" si="131"/>
        <v>-2.9429019546262297E-2</v>
      </c>
      <c r="G4199">
        <f t="shared" si="130"/>
        <v>2017</v>
      </c>
    </row>
    <row r="4200" spans="1:7" x14ac:dyDescent="0.2">
      <c r="A4200" s="11" t="s">
        <v>263</v>
      </c>
      <c r="B4200" s="12">
        <v>42886</v>
      </c>
      <c r="C4200" s="15">
        <v>48.1</v>
      </c>
      <c r="D4200" s="13">
        <v>3291.9285</v>
      </c>
      <c r="E4200" s="14">
        <v>4064241</v>
      </c>
      <c r="F4200" s="16">
        <f t="shared" si="131"/>
        <v>4.5842964219430698E-3</v>
      </c>
      <c r="G4200">
        <f t="shared" si="130"/>
        <v>2017</v>
      </c>
    </row>
    <row r="4201" spans="1:7" x14ac:dyDescent="0.2">
      <c r="A4201" s="11" t="s">
        <v>263</v>
      </c>
      <c r="B4201" s="12">
        <v>42887</v>
      </c>
      <c r="C4201" s="15">
        <v>52.41</v>
      </c>
      <c r="D4201" s="13">
        <v>3585.5662000000002</v>
      </c>
      <c r="E4201" s="14">
        <v>5145853</v>
      </c>
      <c r="F4201" s="16">
        <f t="shared" si="131"/>
        <v>8.5815235702359313E-2</v>
      </c>
      <c r="G4201">
        <f t="shared" si="130"/>
        <v>2017</v>
      </c>
    </row>
    <row r="4202" spans="1:7" x14ac:dyDescent="0.2">
      <c r="A4202" s="11" t="s">
        <v>263</v>
      </c>
      <c r="B4202" s="12">
        <v>42888</v>
      </c>
      <c r="C4202" s="15">
        <v>53.01</v>
      </c>
      <c r="D4202" s="13">
        <v>3626.6145000000001</v>
      </c>
      <c r="E4202" s="14">
        <v>2279747</v>
      </c>
      <c r="F4202" s="16">
        <f t="shared" si="131"/>
        <v>1.1383162185639794E-2</v>
      </c>
      <c r="G4202">
        <f t="shared" si="130"/>
        <v>2017</v>
      </c>
    </row>
    <row r="4203" spans="1:7" x14ac:dyDescent="0.2">
      <c r="A4203" s="11" t="s">
        <v>263</v>
      </c>
      <c r="B4203" s="12">
        <v>42891</v>
      </c>
      <c r="C4203" s="15">
        <v>52.87</v>
      </c>
      <c r="D4203" s="13">
        <v>3617.0365999999999</v>
      </c>
      <c r="E4203" s="14">
        <v>2491433</v>
      </c>
      <c r="F4203" s="16">
        <f t="shared" si="131"/>
        <v>-2.6445047523558991E-3</v>
      </c>
      <c r="G4203">
        <f t="shared" si="130"/>
        <v>2017</v>
      </c>
    </row>
    <row r="4204" spans="1:7" x14ac:dyDescent="0.2">
      <c r="A4204" s="11" t="s">
        <v>263</v>
      </c>
      <c r="B4204" s="12">
        <v>42892</v>
      </c>
      <c r="C4204" s="15">
        <v>53.95</v>
      </c>
      <c r="D4204" s="13">
        <v>3690.9234000000001</v>
      </c>
      <c r="E4204" s="14">
        <v>3156272</v>
      </c>
      <c r="F4204" s="16">
        <f t="shared" si="131"/>
        <v>2.0221621456784977E-2</v>
      </c>
      <c r="G4204">
        <f t="shared" si="130"/>
        <v>2017</v>
      </c>
    </row>
    <row r="4205" spans="1:7" x14ac:dyDescent="0.2">
      <c r="A4205" s="11" t="s">
        <v>263</v>
      </c>
      <c r="B4205" s="12">
        <v>42893</v>
      </c>
      <c r="C4205" s="15">
        <v>56.11</v>
      </c>
      <c r="D4205" s="13">
        <v>3838.6972000000001</v>
      </c>
      <c r="E4205" s="14">
        <v>3573412</v>
      </c>
      <c r="F4205" s="16">
        <f t="shared" si="131"/>
        <v>3.9256358058736951E-2</v>
      </c>
      <c r="G4205">
        <f t="shared" si="130"/>
        <v>2017</v>
      </c>
    </row>
    <row r="4206" spans="1:7" x14ac:dyDescent="0.2">
      <c r="A4206" s="11" t="s">
        <v>263</v>
      </c>
      <c r="B4206" s="12">
        <v>42894</v>
      </c>
      <c r="C4206" s="15">
        <v>56.97</v>
      </c>
      <c r="D4206" s="13">
        <v>3897.5331000000001</v>
      </c>
      <c r="E4206" s="14">
        <v>2434961</v>
      </c>
      <c r="F4206" s="16">
        <f t="shared" si="131"/>
        <v>1.5210763729423503E-2</v>
      </c>
      <c r="G4206">
        <f t="shared" si="130"/>
        <v>2017</v>
      </c>
    </row>
    <row r="4207" spans="1:7" x14ac:dyDescent="0.2">
      <c r="A4207" s="11" t="s">
        <v>263</v>
      </c>
      <c r="B4207" s="12">
        <v>42895</v>
      </c>
      <c r="C4207" s="15">
        <v>59.49</v>
      </c>
      <c r="D4207" s="13">
        <v>4069.9358000000002</v>
      </c>
      <c r="E4207" s="14">
        <v>2999913</v>
      </c>
      <c r="F4207" s="16">
        <f t="shared" si="131"/>
        <v>4.3283417707510249E-2</v>
      </c>
      <c r="G4207">
        <f t="shared" si="130"/>
        <v>2017</v>
      </c>
    </row>
    <row r="4208" spans="1:7" x14ac:dyDescent="0.2">
      <c r="A4208" s="11" t="s">
        <v>263</v>
      </c>
      <c r="B4208" s="12">
        <v>42898</v>
      </c>
      <c r="C4208" s="15">
        <v>59.89</v>
      </c>
      <c r="D4208" s="13">
        <v>4097.3013000000001</v>
      </c>
      <c r="E4208" s="14">
        <v>2796909</v>
      </c>
      <c r="F4208" s="16">
        <f t="shared" si="131"/>
        <v>6.7013150765566527E-3</v>
      </c>
      <c r="G4208">
        <f t="shared" si="130"/>
        <v>2017</v>
      </c>
    </row>
    <row r="4209" spans="1:7" x14ac:dyDescent="0.2">
      <c r="A4209" s="11" t="s">
        <v>263</v>
      </c>
      <c r="B4209" s="12">
        <v>42899</v>
      </c>
      <c r="C4209" s="15">
        <v>59.16</v>
      </c>
      <c r="D4209" s="13">
        <v>4047.3591999999999</v>
      </c>
      <c r="E4209" s="14">
        <v>2928497</v>
      </c>
      <c r="F4209" s="16">
        <f t="shared" si="131"/>
        <v>-1.2263908433772067E-2</v>
      </c>
      <c r="G4209">
        <f t="shared" si="130"/>
        <v>2017</v>
      </c>
    </row>
    <row r="4210" spans="1:7" x14ac:dyDescent="0.2">
      <c r="A4210" s="11" t="s">
        <v>263</v>
      </c>
      <c r="B4210" s="12">
        <v>42900</v>
      </c>
      <c r="C4210" s="15">
        <v>59.97</v>
      </c>
      <c r="D4210" s="13">
        <v>4102.7745000000004</v>
      </c>
      <c r="E4210" s="14">
        <v>2088329</v>
      </c>
      <c r="F4210" s="16">
        <f t="shared" si="131"/>
        <v>1.359879933781947E-2</v>
      </c>
      <c r="G4210">
        <f t="shared" si="130"/>
        <v>2017</v>
      </c>
    </row>
    <row r="4211" spans="1:7" x14ac:dyDescent="0.2">
      <c r="A4211" s="11" t="s">
        <v>263</v>
      </c>
      <c r="B4211" s="12">
        <v>42901</v>
      </c>
      <c r="C4211" s="15">
        <v>59.91</v>
      </c>
      <c r="D4211" s="13">
        <v>4098.6697000000004</v>
      </c>
      <c r="E4211" s="14">
        <v>1829919</v>
      </c>
      <c r="F4211" s="16">
        <f t="shared" si="131"/>
        <v>-1.0010010845848878E-3</v>
      </c>
      <c r="G4211">
        <f t="shared" si="130"/>
        <v>2017</v>
      </c>
    </row>
    <row r="4212" spans="1:7" x14ac:dyDescent="0.2">
      <c r="A4212" s="11" t="s">
        <v>263</v>
      </c>
      <c r="B4212" s="12">
        <v>42902</v>
      </c>
      <c r="C4212" s="15">
        <v>60.44</v>
      </c>
      <c r="D4212" s="13">
        <v>4134.9290000000001</v>
      </c>
      <c r="E4212" s="14">
        <v>2190005</v>
      </c>
      <c r="F4212" s="16">
        <f t="shared" si="131"/>
        <v>8.8077013087053038E-3</v>
      </c>
      <c r="G4212">
        <f t="shared" si="130"/>
        <v>2017</v>
      </c>
    </row>
    <row r="4213" spans="1:7" x14ac:dyDescent="0.2">
      <c r="A4213" s="11" t="s">
        <v>263</v>
      </c>
      <c r="B4213" s="12">
        <v>42905</v>
      </c>
      <c r="C4213" s="15">
        <v>60.85</v>
      </c>
      <c r="D4213" s="13">
        <v>4162.9786000000004</v>
      </c>
      <c r="E4213" s="14">
        <v>1837911</v>
      </c>
      <c r="F4213" s="16">
        <f t="shared" si="131"/>
        <v>6.7606820289974334E-3</v>
      </c>
      <c r="G4213">
        <f t="shared" si="130"/>
        <v>2017</v>
      </c>
    </row>
    <row r="4214" spans="1:7" x14ac:dyDescent="0.2">
      <c r="A4214" s="11" t="s">
        <v>263</v>
      </c>
      <c r="B4214" s="12">
        <v>42906</v>
      </c>
      <c r="C4214" s="15">
        <v>59.5</v>
      </c>
      <c r="D4214" s="13">
        <v>4070.62</v>
      </c>
      <c r="E4214" s="14">
        <v>2060732</v>
      </c>
      <c r="F4214" s="16">
        <f t="shared" si="131"/>
        <v>-2.2435506881952162E-2</v>
      </c>
      <c r="G4214">
        <f t="shared" si="130"/>
        <v>2017</v>
      </c>
    </row>
    <row r="4215" spans="1:7" x14ac:dyDescent="0.2">
      <c r="A4215" s="11" t="s">
        <v>263</v>
      </c>
      <c r="B4215" s="12">
        <v>42907</v>
      </c>
      <c r="C4215" s="15">
        <v>56.2</v>
      </c>
      <c r="D4215" s="13">
        <v>3844.8544999999999</v>
      </c>
      <c r="E4215" s="14">
        <v>2324569</v>
      </c>
      <c r="F4215" s="16">
        <f t="shared" si="131"/>
        <v>-5.7059555651938591E-2</v>
      </c>
      <c r="G4215">
        <f t="shared" si="130"/>
        <v>2017</v>
      </c>
    </row>
    <row r="4216" spans="1:7" x14ac:dyDescent="0.2">
      <c r="A4216" s="11" t="s">
        <v>263</v>
      </c>
      <c r="B4216" s="12">
        <v>42908</v>
      </c>
      <c r="C4216" s="15">
        <v>56.98</v>
      </c>
      <c r="D4216" s="13">
        <v>3898.2172999999998</v>
      </c>
      <c r="E4216" s="14">
        <v>1312126</v>
      </c>
      <c r="F4216" s="16">
        <f t="shared" si="131"/>
        <v>1.3783572170116833E-2</v>
      </c>
      <c r="G4216">
        <f t="shared" si="130"/>
        <v>2017</v>
      </c>
    </row>
    <row r="4217" spans="1:7" x14ac:dyDescent="0.2">
      <c r="A4217" s="11" t="s">
        <v>263</v>
      </c>
      <c r="B4217" s="12">
        <v>42909</v>
      </c>
      <c r="C4217" s="15">
        <v>58.41</v>
      </c>
      <c r="D4217" s="13">
        <v>3996.049</v>
      </c>
      <c r="E4217" s="14">
        <v>2735084</v>
      </c>
      <c r="F4217" s="16">
        <f t="shared" si="131"/>
        <v>2.4786778982455834E-2</v>
      </c>
      <c r="G4217">
        <f t="shared" si="130"/>
        <v>2017</v>
      </c>
    </row>
    <row r="4218" spans="1:7" x14ac:dyDescent="0.2">
      <c r="A4218" s="11" t="s">
        <v>263</v>
      </c>
      <c r="B4218" s="12">
        <v>42912</v>
      </c>
      <c r="C4218" s="15">
        <v>60.25</v>
      </c>
      <c r="D4218" s="13">
        <v>4121.9304000000002</v>
      </c>
      <c r="E4218" s="14">
        <v>1150928</v>
      </c>
      <c r="F4218" s="16">
        <f t="shared" si="131"/>
        <v>3.1015464318546394E-2</v>
      </c>
      <c r="G4218">
        <f t="shared" si="130"/>
        <v>2017</v>
      </c>
    </row>
    <row r="4219" spans="1:7" x14ac:dyDescent="0.2">
      <c r="A4219" s="11" t="s">
        <v>263</v>
      </c>
      <c r="B4219" s="12">
        <v>42913</v>
      </c>
      <c r="C4219" s="15">
        <v>63</v>
      </c>
      <c r="D4219" s="13">
        <v>4310.0682999999999</v>
      </c>
      <c r="E4219" s="14">
        <v>2424829</v>
      </c>
      <c r="F4219" s="16">
        <f t="shared" si="131"/>
        <v>4.4632154020768366E-2</v>
      </c>
      <c r="G4219">
        <f t="shared" si="130"/>
        <v>2017</v>
      </c>
    </row>
    <row r="4220" spans="1:7" x14ac:dyDescent="0.2">
      <c r="A4220" s="11" t="s">
        <v>263</v>
      </c>
      <c r="B4220" s="12">
        <v>42914</v>
      </c>
      <c r="C4220" s="15">
        <v>63.05</v>
      </c>
      <c r="D4220" s="13">
        <v>4313.4889999999996</v>
      </c>
      <c r="E4220" s="14">
        <v>2051229</v>
      </c>
      <c r="F4220" s="16">
        <f t="shared" si="131"/>
        <v>7.9333601939587408E-4</v>
      </c>
      <c r="G4220">
        <f t="shared" si="130"/>
        <v>2017</v>
      </c>
    </row>
    <row r="4221" spans="1:7" x14ac:dyDescent="0.2">
      <c r="A4221" s="11" t="s">
        <v>263</v>
      </c>
      <c r="B4221" s="12">
        <v>42915</v>
      </c>
      <c r="C4221" s="15">
        <v>63.7</v>
      </c>
      <c r="D4221" s="13">
        <v>4357.9579000000003</v>
      </c>
      <c r="E4221" s="14">
        <v>1608818</v>
      </c>
      <c r="F4221" s="16">
        <f t="shared" si="131"/>
        <v>1.0256500167189282E-2</v>
      </c>
      <c r="G4221">
        <f t="shared" si="130"/>
        <v>2017</v>
      </c>
    </row>
    <row r="4222" spans="1:7" x14ac:dyDescent="0.2">
      <c r="A4222" s="11" t="s">
        <v>263</v>
      </c>
      <c r="B4222" s="12">
        <v>42916</v>
      </c>
      <c r="C4222" s="15">
        <v>63.24</v>
      </c>
      <c r="D4222" s="13">
        <v>4326.4876000000004</v>
      </c>
      <c r="E4222" s="14">
        <v>1299819</v>
      </c>
      <c r="F4222" s="16">
        <f t="shared" si="131"/>
        <v>-7.2475502368463517E-3</v>
      </c>
      <c r="G4222">
        <f t="shared" si="130"/>
        <v>2017</v>
      </c>
    </row>
    <row r="4223" spans="1:7" x14ac:dyDescent="0.2">
      <c r="A4223" s="11" t="s">
        <v>263</v>
      </c>
      <c r="B4223" s="12">
        <v>42919</v>
      </c>
      <c r="C4223" s="15">
        <v>63.54</v>
      </c>
      <c r="D4223" s="13">
        <v>4347.0117</v>
      </c>
      <c r="E4223" s="14">
        <v>1052428</v>
      </c>
      <c r="F4223" s="16">
        <f t="shared" si="131"/>
        <v>4.7326165000987283E-3</v>
      </c>
      <c r="G4223">
        <f t="shared" si="130"/>
        <v>2017</v>
      </c>
    </row>
    <row r="4224" spans="1:7" x14ac:dyDescent="0.2">
      <c r="A4224" s="11" t="s">
        <v>263</v>
      </c>
      <c r="B4224" s="12">
        <v>42921</v>
      </c>
      <c r="C4224" s="15">
        <v>64.09</v>
      </c>
      <c r="D4224" s="13">
        <v>4384.6392999999998</v>
      </c>
      <c r="E4224" s="14">
        <v>1221057</v>
      </c>
      <c r="F4224" s="16">
        <f t="shared" si="131"/>
        <v>8.6187166747655284E-3</v>
      </c>
      <c r="G4224">
        <f t="shared" si="130"/>
        <v>2017</v>
      </c>
    </row>
    <row r="4225" spans="1:7" x14ac:dyDescent="0.2">
      <c r="A4225" s="11" t="s">
        <v>263</v>
      </c>
      <c r="B4225" s="12">
        <v>42922</v>
      </c>
      <c r="C4225" s="15">
        <v>61.57</v>
      </c>
      <c r="D4225" s="13">
        <v>4212.2366000000002</v>
      </c>
      <c r="E4225" s="14">
        <v>1467082</v>
      </c>
      <c r="F4225" s="16">
        <f t="shared" si="131"/>
        <v>-4.0113606593016812E-2</v>
      </c>
      <c r="G4225">
        <f t="shared" si="130"/>
        <v>2017</v>
      </c>
    </row>
    <row r="4226" spans="1:7" x14ac:dyDescent="0.2">
      <c r="A4226" s="11" t="s">
        <v>263</v>
      </c>
      <c r="B4226" s="12">
        <v>42923</v>
      </c>
      <c r="C4226" s="15">
        <v>62.04</v>
      </c>
      <c r="D4226" s="13">
        <v>4244.3909999999996</v>
      </c>
      <c r="E4226" s="14">
        <v>1294598</v>
      </c>
      <c r="F4226" s="16">
        <f t="shared" si="131"/>
        <v>7.6045993852192125E-3</v>
      </c>
      <c r="G4226">
        <f t="shared" si="130"/>
        <v>2017</v>
      </c>
    </row>
    <row r="4227" spans="1:7" x14ac:dyDescent="0.2">
      <c r="A4227" s="11" t="s">
        <v>263</v>
      </c>
      <c r="B4227" s="12">
        <v>42926</v>
      </c>
      <c r="C4227" s="15">
        <v>60.93</v>
      </c>
      <c r="D4227" s="13">
        <v>4168.4516999999996</v>
      </c>
      <c r="E4227" s="14">
        <v>1168129</v>
      </c>
      <c r="F4227" s="16">
        <f t="shared" si="131"/>
        <v>-1.8053674047935103E-2</v>
      </c>
      <c r="G4227">
        <f t="shared" ref="G4227:G4290" si="132">YEAR(B4227)</f>
        <v>2017</v>
      </c>
    </row>
    <row r="4228" spans="1:7" x14ac:dyDescent="0.2">
      <c r="A4228" s="11" t="s">
        <v>263</v>
      </c>
      <c r="B4228" s="12">
        <v>42927</v>
      </c>
      <c r="C4228" s="15">
        <v>60.11</v>
      </c>
      <c r="D4228" s="13">
        <v>4112.3523999999998</v>
      </c>
      <c r="E4228" s="14">
        <v>1688572</v>
      </c>
      <c r="F4228" s="16">
        <f t="shared" ref="F4228:F4291" si="133">IF(A4228&lt;&gt;A4227,"",LN(C4228/C4227))</f>
        <v>-1.3549447209332297E-2</v>
      </c>
      <c r="G4228">
        <f t="shared" si="132"/>
        <v>2017</v>
      </c>
    </row>
    <row r="4229" spans="1:7" x14ac:dyDescent="0.2">
      <c r="A4229" s="11" t="s">
        <v>263</v>
      </c>
      <c r="B4229" s="12">
        <v>42928</v>
      </c>
      <c r="C4229" s="15">
        <v>59.09</v>
      </c>
      <c r="D4229" s="13">
        <v>4042.5704000000001</v>
      </c>
      <c r="E4229" s="14">
        <v>1152043</v>
      </c>
      <c r="F4229" s="16">
        <f t="shared" si="133"/>
        <v>-1.7114511693487409E-2</v>
      </c>
      <c r="G4229">
        <f t="shared" si="132"/>
        <v>2017</v>
      </c>
    </row>
    <row r="4230" spans="1:7" x14ac:dyDescent="0.2">
      <c r="A4230" s="11" t="s">
        <v>263</v>
      </c>
      <c r="B4230" s="12">
        <v>42929</v>
      </c>
      <c r="C4230" s="15">
        <v>60.52</v>
      </c>
      <c r="D4230" s="13">
        <v>4140.4021000000002</v>
      </c>
      <c r="E4230" s="14">
        <v>1352693</v>
      </c>
      <c r="F4230" s="16">
        <f t="shared" si="133"/>
        <v>2.3912183562571833E-2</v>
      </c>
      <c r="G4230">
        <f t="shared" si="132"/>
        <v>2017</v>
      </c>
    </row>
    <row r="4231" spans="1:7" x14ac:dyDescent="0.2">
      <c r="A4231" s="11" t="s">
        <v>263</v>
      </c>
      <c r="B4231" s="12">
        <v>42930</v>
      </c>
      <c r="C4231" s="15">
        <v>59.88</v>
      </c>
      <c r="D4231" s="13">
        <v>4096.6172999999999</v>
      </c>
      <c r="E4231" s="14">
        <v>1694912</v>
      </c>
      <c r="F4231" s="16">
        <f t="shared" si="133"/>
        <v>-1.0631329368727621E-2</v>
      </c>
      <c r="G4231">
        <f t="shared" si="132"/>
        <v>2017</v>
      </c>
    </row>
    <row r="4232" spans="1:7" x14ac:dyDescent="0.2">
      <c r="A4232" s="11" t="s">
        <v>263</v>
      </c>
      <c r="B4232" s="12">
        <v>42933</v>
      </c>
      <c r="C4232" s="15">
        <v>58.56</v>
      </c>
      <c r="D4232" s="13">
        <v>4006.3110999999999</v>
      </c>
      <c r="E4232" s="14">
        <v>1861223</v>
      </c>
      <c r="F4232" s="16">
        <f t="shared" si="133"/>
        <v>-2.2290689898371512E-2</v>
      </c>
      <c r="G4232">
        <f t="shared" si="132"/>
        <v>2017</v>
      </c>
    </row>
    <row r="4233" spans="1:7" x14ac:dyDescent="0.2">
      <c r="A4233" s="11" t="s">
        <v>263</v>
      </c>
      <c r="B4233" s="12">
        <v>42934</v>
      </c>
      <c r="C4233" s="15">
        <v>57.11</v>
      </c>
      <c r="D4233" s="13">
        <v>3907.1111000000001</v>
      </c>
      <c r="E4233" s="14">
        <v>1791000</v>
      </c>
      <c r="F4233" s="16">
        <f t="shared" si="133"/>
        <v>-2.5072636976284576E-2</v>
      </c>
      <c r="G4233">
        <f t="shared" si="132"/>
        <v>2017</v>
      </c>
    </row>
    <row r="4234" spans="1:7" x14ac:dyDescent="0.2">
      <c r="A4234" s="11" t="s">
        <v>263</v>
      </c>
      <c r="B4234" s="12">
        <v>42935</v>
      </c>
      <c r="C4234" s="15">
        <v>58.42</v>
      </c>
      <c r="D4234" s="13">
        <v>3996.7330999999999</v>
      </c>
      <c r="E4234" s="14">
        <v>1099635</v>
      </c>
      <c r="F4234" s="16">
        <f t="shared" si="133"/>
        <v>2.267906428282335E-2</v>
      </c>
      <c r="G4234">
        <f t="shared" si="132"/>
        <v>2017</v>
      </c>
    </row>
    <row r="4235" spans="1:7" x14ac:dyDescent="0.2">
      <c r="A4235" s="11" t="s">
        <v>263</v>
      </c>
      <c r="B4235" s="12">
        <v>42936</v>
      </c>
      <c r="C4235" s="15">
        <v>58.78</v>
      </c>
      <c r="D4235" s="13">
        <v>4021.3620999999998</v>
      </c>
      <c r="E4235" s="14">
        <v>1078998</v>
      </c>
      <c r="F4235" s="16">
        <f t="shared" si="133"/>
        <v>6.1433640311763394E-3</v>
      </c>
      <c r="G4235">
        <f t="shared" si="132"/>
        <v>2017</v>
      </c>
    </row>
    <row r="4236" spans="1:7" x14ac:dyDescent="0.2">
      <c r="A4236" s="11" t="s">
        <v>263</v>
      </c>
      <c r="B4236" s="12">
        <v>42937</v>
      </c>
      <c r="C4236" s="15">
        <v>58.75</v>
      </c>
      <c r="D4236" s="13">
        <v>4019.3096999999998</v>
      </c>
      <c r="E4236" s="14">
        <v>713719</v>
      </c>
      <c r="F4236" s="16">
        <f t="shared" si="133"/>
        <v>-5.1050796650294408E-4</v>
      </c>
      <c r="G4236">
        <f t="shared" si="132"/>
        <v>2017</v>
      </c>
    </row>
    <row r="4237" spans="1:7" x14ac:dyDescent="0.2">
      <c r="A4237" s="11" t="s">
        <v>263</v>
      </c>
      <c r="B4237" s="12">
        <v>42940</v>
      </c>
      <c r="C4237" s="15">
        <v>58.27</v>
      </c>
      <c r="D4237" s="13">
        <v>3986.4711000000002</v>
      </c>
      <c r="E4237" s="14">
        <v>870357</v>
      </c>
      <c r="F4237" s="16">
        <f t="shared" si="133"/>
        <v>-8.2037718692854894E-3</v>
      </c>
      <c r="G4237">
        <f t="shared" si="132"/>
        <v>2017</v>
      </c>
    </row>
    <row r="4238" spans="1:7" x14ac:dyDescent="0.2">
      <c r="A4238" s="11" t="s">
        <v>263</v>
      </c>
      <c r="B4238" s="12">
        <v>42941</v>
      </c>
      <c r="C4238" s="15">
        <v>61.47</v>
      </c>
      <c r="D4238" s="13">
        <v>4205.3951999999999</v>
      </c>
      <c r="E4238" s="14">
        <v>2003486</v>
      </c>
      <c r="F4238" s="16">
        <f t="shared" si="133"/>
        <v>5.3461869763935216E-2</v>
      </c>
      <c r="G4238">
        <f t="shared" si="132"/>
        <v>2017</v>
      </c>
    </row>
    <row r="4239" spans="1:7" x14ac:dyDescent="0.2">
      <c r="A4239" s="11" t="s">
        <v>263</v>
      </c>
      <c r="B4239" s="12">
        <v>42942</v>
      </c>
      <c r="C4239" s="15">
        <v>60.89</v>
      </c>
      <c r="D4239" s="13">
        <v>4165.7151999999996</v>
      </c>
      <c r="E4239" s="14">
        <v>1014246</v>
      </c>
      <c r="F4239" s="16">
        <f t="shared" si="133"/>
        <v>-9.4802932984353501E-3</v>
      </c>
      <c r="G4239">
        <f t="shared" si="132"/>
        <v>2017</v>
      </c>
    </row>
    <row r="4240" spans="1:7" x14ac:dyDescent="0.2">
      <c r="A4240" s="11" t="s">
        <v>263</v>
      </c>
      <c r="B4240" s="12">
        <v>42943</v>
      </c>
      <c r="C4240" s="15">
        <v>62.33</v>
      </c>
      <c r="D4240" s="13">
        <v>4264.2309999999998</v>
      </c>
      <c r="E4240" s="14">
        <v>1158864</v>
      </c>
      <c r="F4240" s="16">
        <f t="shared" si="133"/>
        <v>2.337389320027642E-2</v>
      </c>
      <c r="G4240">
        <f t="shared" si="132"/>
        <v>2017</v>
      </c>
    </row>
    <row r="4241" spans="1:7" x14ac:dyDescent="0.2">
      <c r="A4241" s="11" t="s">
        <v>263</v>
      </c>
      <c r="B4241" s="12">
        <v>42944</v>
      </c>
      <c r="C4241" s="15">
        <v>61.51</v>
      </c>
      <c r="D4241" s="13">
        <v>4208.1316999999999</v>
      </c>
      <c r="E4241" s="14">
        <v>693700</v>
      </c>
      <c r="F4241" s="16">
        <f t="shared" si="133"/>
        <v>-1.3243087600482373E-2</v>
      </c>
      <c r="G4241">
        <f t="shared" si="132"/>
        <v>2017</v>
      </c>
    </row>
    <row r="4242" spans="1:7" x14ac:dyDescent="0.2">
      <c r="A4242" s="11" t="s">
        <v>263</v>
      </c>
      <c r="B4242" s="12">
        <v>42947</v>
      </c>
      <c r="C4242" s="15">
        <v>61.16</v>
      </c>
      <c r="D4242" s="13">
        <v>4184.1868999999997</v>
      </c>
      <c r="E4242" s="14">
        <v>651331</v>
      </c>
      <c r="F4242" s="16">
        <f t="shared" si="133"/>
        <v>-5.7063821594153293E-3</v>
      </c>
      <c r="G4242">
        <f t="shared" si="132"/>
        <v>2017</v>
      </c>
    </row>
    <row r="4243" spans="1:7" x14ac:dyDescent="0.2">
      <c r="A4243" s="11" t="s">
        <v>263</v>
      </c>
      <c r="B4243" s="12">
        <v>42948</v>
      </c>
      <c r="C4243" s="15">
        <v>61.39</v>
      </c>
      <c r="D4243" s="13">
        <v>4199.9220999999998</v>
      </c>
      <c r="E4243" s="14">
        <v>716407</v>
      </c>
      <c r="F4243" s="16">
        <f t="shared" si="133"/>
        <v>3.7535743785434826E-3</v>
      </c>
      <c r="G4243">
        <f t="shared" si="132"/>
        <v>2017</v>
      </c>
    </row>
    <row r="4244" spans="1:7" x14ac:dyDescent="0.2">
      <c r="A4244" s="11" t="s">
        <v>263</v>
      </c>
      <c r="B4244" s="12">
        <v>42949</v>
      </c>
      <c r="C4244" s="15">
        <v>58.88</v>
      </c>
      <c r="D4244" s="13">
        <v>4028.2035000000001</v>
      </c>
      <c r="E4244" s="14">
        <v>794632</v>
      </c>
      <c r="F4244" s="16">
        <f t="shared" si="133"/>
        <v>-4.17454810187841E-2</v>
      </c>
      <c r="G4244">
        <f t="shared" si="132"/>
        <v>2017</v>
      </c>
    </row>
    <row r="4245" spans="1:7" x14ac:dyDescent="0.2">
      <c r="A4245" s="11" t="s">
        <v>263</v>
      </c>
      <c r="B4245" s="12">
        <v>42950</v>
      </c>
      <c r="C4245" s="15">
        <v>59.93</v>
      </c>
      <c r="D4245" s="13">
        <v>4100.0379999999996</v>
      </c>
      <c r="E4245" s="14">
        <v>884640</v>
      </c>
      <c r="F4245" s="16">
        <f t="shared" si="133"/>
        <v>1.7675740049472966E-2</v>
      </c>
      <c r="G4245">
        <f t="shared" si="132"/>
        <v>2017</v>
      </c>
    </row>
    <row r="4246" spans="1:7" x14ac:dyDescent="0.2">
      <c r="A4246" s="11" t="s">
        <v>263</v>
      </c>
      <c r="B4246" s="12">
        <v>42951</v>
      </c>
      <c r="C4246" s="15">
        <v>60.86</v>
      </c>
      <c r="D4246" s="13">
        <v>4163.6628000000001</v>
      </c>
      <c r="E4246" s="14">
        <v>1046890</v>
      </c>
      <c r="F4246" s="16">
        <f t="shared" si="133"/>
        <v>1.5398929998731145E-2</v>
      </c>
      <c r="G4246">
        <f t="shared" si="132"/>
        <v>2017</v>
      </c>
    </row>
    <row r="4247" spans="1:7" x14ac:dyDescent="0.2">
      <c r="A4247" s="11" t="s">
        <v>263</v>
      </c>
      <c r="B4247" s="12">
        <v>42954</v>
      </c>
      <c r="C4247" s="15">
        <v>61.97</v>
      </c>
      <c r="D4247" s="13">
        <v>4239.6021000000001</v>
      </c>
      <c r="E4247" s="14">
        <v>868310</v>
      </c>
      <c r="F4247" s="16">
        <f t="shared" si="133"/>
        <v>1.8074252505191117E-2</v>
      </c>
      <c r="G4247">
        <f t="shared" si="132"/>
        <v>2017</v>
      </c>
    </row>
    <row r="4248" spans="1:7" x14ac:dyDescent="0.2">
      <c r="A4248" s="11" t="s">
        <v>263</v>
      </c>
      <c r="B4248" s="12">
        <v>42955</v>
      </c>
      <c r="C4248" s="15">
        <v>62</v>
      </c>
      <c r="D4248" s="13">
        <v>4241.6544999999996</v>
      </c>
      <c r="E4248" s="14">
        <v>1181852</v>
      </c>
      <c r="F4248" s="16">
        <f t="shared" si="133"/>
        <v>4.8398807107553649E-4</v>
      </c>
      <c r="G4248">
        <f t="shared" si="132"/>
        <v>2017</v>
      </c>
    </row>
    <row r="4249" spans="1:7" x14ac:dyDescent="0.2">
      <c r="A4249" s="11" t="s">
        <v>263</v>
      </c>
      <c r="B4249" s="12">
        <v>42956</v>
      </c>
      <c r="C4249" s="15">
        <v>60.25</v>
      </c>
      <c r="D4249" s="13">
        <v>4121.9304000000002</v>
      </c>
      <c r="E4249" s="14">
        <v>1547496</v>
      </c>
      <c r="F4249" s="16">
        <f t="shared" si="133"/>
        <v>-2.8631812674327153E-2</v>
      </c>
      <c r="G4249">
        <f t="shared" si="132"/>
        <v>2017</v>
      </c>
    </row>
    <row r="4250" spans="1:7" x14ac:dyDescent="0.2">
      <c r="A4250" s="11" t="s">
        <v>263</v>
      </c>
      <c r="B4250" s="12">
        <v>42957</v>
      </c>
      <c r="C4250" s="15">
        <v>55.65</v>
      </c>
      <c r="D4250" s="13">
        <v>3807.2269999999999</v>
      </c>
      <c r="E4250" s="14">
        <v>2136060</v>
      </c>
      <c r="F4250" s="16">
        <f t="shared" si="133"/>
        <v>-7.942049464921061E-2</v>
      </c>
      <c r="G4250">
        <f t="shared" si="132"/>
        <v>2017</v>
      </c>
    </row>
    <row r="4251" spans="1:7" x14ac:dyDescent="0.2">
      <c r="A4251" s="11" t="s">
        <v>263</v>
      </c>
      <c r="B4251" s="12">
        <v>42958</v>
      </c>
      <c r="C4251" s="15">
        <v>56.54</v>
      </c>
      <c r="D4251" s="13">
        <v>3868.1152000000002</v>
      </c>
      <c r="E4251" s="14">
        <v>1477379</v>
      </c>
      <c r="F4251" s="16">
        <f t="shared" si="133"/>
        <v>1.5866274543890349E-2</v>
      </c>
      <c r="G4251">
        <f t="shared" si="132"/>
        <v>2017</v>
      </c>
    </row>
    <row r="4252" spans="1:7" x14ac:dyDescent="0.2">
      <c r="A4252" s="11" t="s">
        <v>263</v>
      </c>
      <c r="B4252" s="12">
        <v>42961</v>
      </c>
      <c r="C4252" s="15">
        <v>56.3</v>
      </c>
      <c r="D4252" s="13">
        <v>3851.6959000000002</v>
      </c>
      <c r="E4252" s="14">
        <v>1208234</v>
      </c>
      <c r="F4252" s="16">
        <f t="shared" si="133"/>
        <v>-4.2538171197996312E-3</v>
      </c>
      <c r="G4252">
        <f t="shared" si="132"/>
        <v>2017</v>
      </c>
    </row>
    <row r="4253" spans="1:7" x14ac:dyDescent="0.2">
      <c r="A4253" s="11" t="s">
        <v>263</v>
      </c>
      <c r="B4253" s="12">
        <v>42962</v>
      </c>
      <c r="C4253" s="15">
        <v>53.57</v>
      </c>
      <c r="D4253" s="13">
        <v>3664.9263000000001</v>
      </c>
      <c r="E4253" s="14">
        <v>2555917</v>
      </c>
      <c r="F4253" s="16">
        <f t="shared" si="133"/>
        <v>-4.9705325252775621E-2</v>
      </c>
      <c r="G4253">
        <f t="shared" si="132"/>
        <v>2017</v>
      </c>
    </row>
    <row r="4254" spans="1:7" x14ac:dyDescent="0.2">
      <c r="A4254" s="11" t="s">
        <v>263</v>
      </c>
      <c r="B4254" s="12">
        <v>42963</v>
      </c>
      <c r="C4254" s="15">
        <v>53.89</v>
      </c>
      <c r="D4254" s="13">
        <v>3686.8186999999998</v>
      </c>
      <c r="E4254" s="14">
        <v>1358882</v>
      </c>
      <c r="F4254" s="16">
        <f t="shared" si="133"/>
        <v>5.9557220525363877E-3</v>
      </c>
      <c r="G4254">
        <f t="shared" si="132"/>
        <v>2017</v>
      </c>
    </row>
    <row r="4255" spans="1:7" x14ac:dyDescent="0.2">
      <c r="A4255" s="11" t="s">
        <v>263</v>
      </c>
      <c r="B4255" s="12">
        <v>42964</v>
      </c>
      <c r="C4255" s="15">
        <v>54.1</v>
      </c>
      <c r="D4255" s="13">
        <v>3701.1855999999998</v>
      </c>
      <c r="E4255" s="14">
        <v>2027999</v>
      </c>
      <c r="F4255" s="16">
        <f t="shared" si="133"/>
        <v>3.8892539070306039E-3</v>
      </c>
      <c r="G4255">
        <f t="shared" si="132"/>
        <v>2017</v>
      </c>
    </row>
    <row r="4256" spans="1:7" x14ac:dyDescent="0.2">
      <c r="A4256" s="11" t="s">
        <v>263</v>
      </c>
      <c r="B4256" s="12">
        <v>42965</v>
      </c>
      <c r="C4256" s="15">
        <v>53.59</v>
      </c>
      <c r="D4256" s="13">
        <v>3666.2946000000002</v>
      </c>
      <c r="E4256" s="14">
        <v>1167552</v>
      </c>
      <c r="F4256" s="16">
        <f t="shared" si="133"/>
        <v>-9.4717023456768901E-3</v>
      </c>
      <c r="G4256">
        <f t="shared" si="132"/>
        <v>2017</v>
      </c>
    </row>
    <row r="4257" spans="1:7" x14ac:dyDescent="0.2">
      <c r="A4257" s="11" t="s">
        <v>263</v>
      </c>
      <c r="B4257" s="12">
        <v>42968</v>
      </c>
      <c r="C4257" s="15">
        <v>52.82</v>
      </c>
      <c r="D4257" s="13">
        <v>3613.616</v>
      </c>
      <c r="E4257" s="14">
        <v>1498633</v>
      </c>
      <c r="F4257" s="16">
        <f t="shared" si="133"/>
        <v>-1.4472576637772783E-2</v>
      </c>
      <c r="G4257">
        <f t="shared" si="132"/>
        <v>2017</v>
      </c>
    </row>
    <row r="4258" spans="1:7" x14ac:dyDescent="0.2">
      <c r="A4258" s="11" t="s">
        <v>263</v>
      </c>
      <c r="B4258" s="12">
        <v>42969</v>
      </c>
      <c r="C4258" s="15">
        <v>52.15</v>
      </c>
      <c r="D4258" s="13">
        <v>3567.7786999999998</v>
      </c>
      <c r="E4258" s="14">
        <v>1769176</v>
      </c>
      <c r="F4258" s="16">
        <f t="shared" si="133"/>
        <v>-1.2765725422204704E-2</v>
      </c>
      <c r="G4258">
        <f t="shared" si="132"/>
        <v>2017</v>
      </c>
    </row>
    <row r="4259" spans="1:7" x14ac:dyDescent="0.2">
      <c r="A4259" s="11" t="s">
        <v>263</v>
      </c>
      <c r="B4259" s="12">
        <v>42970</v>
      </c>
      <c r="C4259" s="15">
        <v>51.89</v>
      </c>
      <c r="D4259" s="13">
        <v>3549.9911000000002</v>
      </c>
      <c r="E4259" s="14">
        <v>3010754</v>
      </c>
      <c r="F4259" s="16">
        <f t="shared" si="133"/>
        <v>-4.9980880671331293E-3</v>
      </c>
      <c r="G4259">
        <f t="shared" si="132"/>
        <v>2017</v>
      </c>
    </row>
    <row r="4260" spans="1:7" x14ac:dyDescent="0.2">
      <c r="A4260" s="11" t="s">
        <v>263</v>
      </c>
      <c r="B4260" s="12">
        <v>42971</v>
      </c>
      <c r="C4260" s="15">
        <v>60.54</v>
      </c>
      <c r="D4260" s="13">
        <v>4141.7704000000003</v>
      </c>
      <c r="E4260" s="14">
        <v>12460373</v>
      </c>
      <c r="F4260" s="16">
        <f t="shared" si="133"/>
        <v>0.15417821021392425</v>
      </c>
      <c r="G4260">
        <f t="shared" si="132"/>
        <v>2017</v>
      </c>
    </row>
    <row r="4261" spans="1:7" x14ac:dyDescent="0.2">
      <c r="A4261" s="11" t="s">
        <v>263</v>
      </c>
      <c r="B4261" s="12">
        <v>42972</v>
      </c>
      <c r="C4261" s="15">
        <v>62.68</v>
      </c>
      <c r="D4261" s="13">
        <v>4288.1759000000002</v>
      </c>
      <c r="E4261" s="14">
        <v>5573384</v>
      </c>
      <c r="F4261" s="16">
        <f t="shared" si="133"/>
        <v>3.4738113894247524E-2</v>
      </c>
      <c r="G4261">
        <f t="shared" si="132"/>
        <v>2017</v>
      </c>
    </row>
    <row r="4262" spans="1:7" x14ac:dyDescent="0.2">
      <c r="A4262" s="11" t="s">
        <v>263</v>
      </c>
      <c r="B4262" s="12">
        <v>42975</v>
      </c>
      <c r="C4262" s="15">
        <v>62.69</v>
      </c>
      <c r="D4262" s="13">
        <v>4288.8599999999997</v>
      </c>
      <c r="E4262" s="14">
        <v>2379236</v>
      </c>
      <c r="F4262" s="16">
        <f t="shared" si="133"/>
        <v>1.5952779805696781E-4</v>
      </c>
      <c r="G4262">
        <f t="shared" si="132"/>
        <v>2017</v>
      </c>
    </row>
    <row r="4263" spans="1:7" x14ac:dyDescent="0.2">
      <c r="A4263" s="11" t="s">
        <v>263</v>
      </c>
      <c r="B4263" s="12">
        <v>42976</v>
      </c>
      <c r="C4263" s="15">
        <v>62.77</v>
      </c>
      <c r="D4263" s="13">
        <v>3795.1194999999998</v>
      </c>
      <c r="E4263" s="14">
        <v>1882600</v>
      </c>
      <c r="F4263" s="16">
        <f t="shared" si="133"/>
        <v>1.2753070435633453E-3</v>
      </c>
      <c r="G4263">
        <f t="shared" si="132"/>
        <v>2017</v>
      </c>
    </row>
    <row r="4264" spans="1:7" x14ac:dyDescent="0.2">
      <c r="A4264" s="11" t="s">
        <v>263</v>
      </c>
      <c r="B4264" s="12">
        <v>42977</v>
      </c>
      <c r="C4264" s="15">
        <v>62.92</v>
      </c>
      <c r="D4264" s="13">
        <v>3804.1886</v>
      </c>
      <c r="E4264" s="14">
        <v>1360953</v>
      </c>
      <c r="F4264" s="16">
        <f t="shared" si="133"/>
        <v>2.386825860636732E-3</v>
      </c>
      <c r="G4264">
        <f t="shared" si="132"/>
        <v>2017</v>
      </c>
    </row>
    <row r="4265" spans="1:7" x14ac:dyDescent="0.2">
      <c r="A4265" s="11" t="s">
        <v>263</v>
      </c>
      <c r="B4265" s="12">
        <v>42978</v>
      </c>
      <c r="C4265" s="15">
        <v>63.07</v>
      </c>
      <c r="D4265" s="13">
        <v>3813.2577000000001</v>
      </c>
      <c r="E4265" s="14">
        <v>1372933</v>
      </c>
      <c r="F4265" s="16">
        <f t="shared" si="133"/>
        <v>2.3811424854827388E-3</v>
      </c>
      <c r="G4265">
        <f t="shared" si="132"/>
        <v>2017</v>
      </c>
    </row>
    <row r="4266" spans="1:7" x14ac:dyDescent="0.2">
      <c r="A4266" s="11" t="s">
        <v>263</v>
      </c>
      <c r="B4266" s="12">
        <v>42979</v>
      </c>
      <c r="C4266" s="15">
        <v>64.36</v>
      </c>
      <c r="D4266" s="13">
        <v>3891.252</v>
      </c>
      <c r="E4266" s="14">
        <v>1516664</v>
      </c>
      <c r="F4266" s="16">
        <f t="shared" si="133"/>
        <v>2.0247101448622528E-2</v>
      </c>
      <c r="G4266">
        <f t="shared" si="132"/>
        <v>2017</v>
      </c>
    </row>
    <row r="4267" spans="1:7" x14ac:dyDescent="0.2">
      <c r="A4267" s="11" t="s">
        <v>263</v>
      </c>
      <c r="B4267" s="12">
        <v>42983</v>
      </c>
      <c r="C4267" s="15">
        <v>64.56</v>
      </c>
      <c r="D4267" s="13">
        <v>3903.3440999999998</v>
      </c>
      <c r="E4267" s="14">
        <v>1702599</v>
      </c>
      <c r="F4267" s="16">
        <f t="shared" si="133"/>
        <v>3.1027018375108799E-3</v>
      </c>
      <c r="G4267">
        <f t="shared" si="132"/>
        <v>2017</v>
      </c>
    </row>
    <row r="4268" spans="1:7" x14ac:dyDescent="0.2">
      <c r="A4268" s="11" t="s">
        <v>263</v>
      </c>
      <c r="B4268" s="12">
        <v>42984</v>
      </c>
      <c r="C4268" s="15">
        <v>65.67</v>
      </c>
      <c r="D4268" s="13">
        <v>3970.4555</v>
      </c>
      <c r="E4268" s="14">
        <v>1490619</v>
      </c>
      <c r="F4268" s="16">
        <f t="shared" si="133"/>
        <v>1.704717624118789E-2</v>
      </c>
      <c r="G4268">
        <f t="shared" si="132"/>
        <v>2017</v>
      </c>
    </row>
    <row r="4269" spans="1:7" x14ac:dyDescent="0.2">
      <c r="A4269" s="11" t="s">
        <v>263</v>
      </c>
      <c r="B4269" s="12">
        <v>42985</v>
      </c>
      <c r="C4269" s="15">
        <v>64.89</v>
      </c>
      <c r="D4269" s="13">
        <v>3923.2962000000002</v>
      </c>
      <c r="E4269" s="14">
        <v>1579586</v>
      </c>
      <c r="F4269" s="16">
        <f t="shared" si="133"/>
        <v>-1.1948671569804213E-2</v>
      </c>
      <c r="G4269">
        <f t="shared" si="132"/>
        <v>2017</v>
      </c>
    </row>
    <row r="4270" spans="1:7" x14ac:dyDescent="0.2">
      <c r="A4270" s="11" t="s">
        <v>263</v>
      </c>
      <c r="B4270" s="12">
        <v>42986</v>
      </c>
      <c r="C4270" s="15">
        <v>65.489999999999995</v>
      </c>
      <c r="D4270" s="13">
        <v>3959.5726</v>
      </c>
      <c r="E4270" s="14">
        <v>1178957</v>
      </c>
      <c r="F4270" s="16">
        <f t="shared" si="133"/>
        <v>9.2039305968850509E-3</v>
      </c>
      <c r="G4270">
        <f t="shared" si="132"/>
        <v>2017</v>
      </c>
    </row>
    <row r="4271" spans="1:7" x14ac:dyDescent="0.2">
      <c r="A4271" s="11" t="s">
        <v>263</v>
      </c>
      <c r="B4271" s="12">
        <v>42989</v>
      </c>
      <c r="C4271" s="15">
        <v>66.239999999999995</v>
      </c>
      <c r="D4271" s="13">
        <v>4004.9182000000001</v>
      </c>
      <c r="E4271" s="14">
        <v>1468731</v>
      </c>
      <c r="F4271" s="16">
        <f t="shared" si="133"/>
        <v>1.1387050847041974E-2</v>
      </c>
      <c r="G4271">
        <f t="shared" si="132"/>
        <v>2017</v>
      </c>
    </row>
    <row r="4272" spans="1:7" x14ac:dyDescent="0.2">
      <c r="A4272" s="11" t="s">
        <v>263</v>
      </c>
      <c r="B4272" s="12">
        <v>42990</v>
      </c>
      <c r="C4272" s="15">
        <v>68.3</v>
      </c>
      <c r="D4272" s="13">
        <v>4129.4672</v>
      </c>
      <c r="E4272" s="14">
        <v>2163546</v>
      </c>
      <c r="F4272" s="16">
        <f t="shared" si="133"/>
        <v>3.0625256499740208E-2</v>
      </c>
      <c r="G4272">
        <f t="shared" si="132"/>
        <v>2017</v>
      </c>
    </row>
    <row r="4273" spans="1:7" x14ac:dyDescent="0.2">
      <c r="A4273" s="11" t="s">
        <v>263</v>
      </c>
      <c r="B4273" s="12">
        <v>42991</v>
      </c>
      <c r="C4273" s="15">
        <v>68.73</v>
      </c>
      <c r="D4273" s="13">
        <v>4155.4654</v>
      </c>
      <c r="E4273" s="14">
        <v>1391681</v>
      </c>
      <c r="F4273" s="16">
        <f t="shared" si="133"/>
        <v>6.276018556769551E-3</v>
      </c>
      <c r="G4273">
        <f t="shared" si="132"/>
        <v>2017</v>
      </c>
    </row>
    <row r="4274" spans="1:7" x14ac:dyDescent="0.2">
      <c r="A4274" s="11" t="s">
        <v>263</v>
      </c>
      <c r="B4274" s="12">
        <v>42992</v>
      </c>
      <c r="C4274" s="15">
        <v>68.88</v>
      </c>
      <c r="D4274" s="13">
        <v>4164.5344999999998</v>
      </c>
      <c r="E4274" s="14">
        <v>1727000</v>
      </c>
      <c r="F4274" s="16">
        <f t="shared" si="133"/>
        <v>2.1800749859614051E-3</v>
      </c>
      <c r="G4274">
        <f t="shared" si="132"/>
        <v>2017</v>
      </c>
    </row>
    <row r="4275" spans="1:7" x14ac:dyDescent="0.2">
      <c r="A4275" s="11" t="s">
        <v>263</v>
      </c>
      <c r="B4275" s="12">
        <v>42993</v>
      </c>
      <c r="C4275" s="15">
        <v>69.75</v>
      </c>
      <c r="D4275" s="13">
        <v>4217.1352999999999</v>
      </c>
      <c r="E4275" s="14">
        <v>2703286</v>
      </c>
      <c r="F4275" s="16">
        <f t="shared" si="133"/>
        <v>1.2551560581999738E-2</v>
      </c>
      <c r="G4275">
        <f t="shared" si="132"/>
        <v>2017</v>
      </c>
    </row>
    <row r="4276" spans="1:7" x14ac:dyDescent="0.2">
      <c r="A4276" s="11" t="s">
        <v>263</v>
      </c>
      <c r="B4276" s="12">
        <v>42996</v>
      </c>
      <c r="C4276" s="15">
        <v>67.5</v>
      </c>
      <c r="D4276" s="13">
        <v>4081.0987</v>
      </c>
      <c r="E4276" s="14">
        <v>1314038</v>
      </c>
      <c r="F4276" s="16">
        <f t="shared" si="133"/>
        <v>-3.2789822822990838E-2</v>
      </c>
      <c r="G4276">
        <f t="shared" si="132"/>
        <v>2017</v>
      </c>
    </row>
    <row r="4277" spans="1:7" x14ac:dyDescent="0.2">
      <c r="A4277" s="11" t="s">
        <v>263</v>
      </c>
      <c r="B4277" s="12">
        <v>42997</v>
      </c>
      <c r="C4277" s="15">
        <v>67.099999999999994</v>
      </c>
      <c r="D4277" s="13">
        <v>4056.9144000000001</v>
      </c>
      <c r="E4277" s="14">
        <v>1571933</v>
      </c>
      <c r="F4277" s="16">
        <f t="shared" si="133"/>
        <v>-5.943553900848106E-3</v>
      </c>
      <c r="G4277">
        <f t="shared" si="132"/>
        <v>2017</v>
      </c>
    </row>
    <row r="4278" spans="1:7" x14ac:dyDescent="0.2">
      <c r="A4278" s="11" t="s">
        <v>263</v>
      </c>
      <c r="B4278" s="12">
        <v>42998</v>
      </c>
      <c r="C4278" s="15">
        <v>64.91</v>
      </c>
      <c r="D4278" s="13">
        <v>3924.5054</v>
      </c>
      <c r="E4278" s="14">
        <v>1986241</v>
      </c>
      <c r="F4278" s="16">
        <f t="shared" si="133"/>
        <v>-3.3182348932258819E-2</v>
      </c>
      <c r="G4278">
        <f t="shared" si="132"/>
        <v>2017</v>
      </c>
    </row>
    <row r="4279" spans="1:7" x14ac:dyDescent="0.2">
      <c r="A4279" s="11" t="s">
        <v>263</v>
      </c>
      <c r="B4279" s="12">
        <v>42999</v>
      </c>
      <c r="C4279" s="15">
        <v>64.58</v>
      </c>
      <c r="D4279" s="13">
        <v>3904.5533999999998</v>
      </c>
      <c r="E4279" s="14">
        <v>1082005</v>
      </c>
      <c r="F4279" s="16">
        <f t="shared" si="133"/>
        <v>-5.0969297152480379E-3</v>
      </c>
      <c r="G4279">
        <f t="shared" si="132"/>
        <v>2017</v>
      </c>
    </row>
    <row r="4280" spans="1:7" x14ac:dyDescent="0.2">
      <c r="A4280" s="11" t="s">
        <v>263</v>
      </c>
      <c r="B4280" s="12">
        <v>43000</v>
      </c>
      <c r="C4280" s="15">
        <v>64.39</v>
      </c>
      <c r="D4280" s="13">
        <v>3893.0657999999999</v>
      </c>
      <c r="E4280" s="14">
        <v>759903</v>
      </c>
      <c r="F4280" s="16">
        <f t="shared" si="133"/>
        <v>-2.94642378003696E-3</v>
      </c>
      <c r="G4280">
        <f t="shared" si="132"/>
        <v>2017</v>
      </c>
    </row>
    <row r="4281" spans="1:7" x14ac:dyDescent="0.2">
      <c r="A4281" s="11" t="s">
        <v>263</v>
      </c>
      <c r="B4281" s="12">
        <v>43003</v>
      </c>
      <c r="C4281" s="15">
        <v>65.69</v>
      </c>
      <c r="D4281" s="13">
        <v>3971.6648</v>
      </c>
      <c r="E4281" s="14">
        <v>1094451</v>
      </c>
      <c r="F4281" s="16">
        <f t="shared" si="133"/>
        <v>1.9988365354289352E-2</v>
      </c>
      <c r="G4281">
        <f t="shared" si="132"/>
        <v>2017</v>
      </c>
    </row>
    <row r="4282" spans="1:7" x14ac:dyDescent="0.2">
      <c r="A4282" s="11" t="s">
        <v>263</v>
      </c>
      <c r="B4282" s="12">
        <v>43004</v>
      </c>
      <c r="C4282" s="15">
        <v>65.45</v>
      </c>
      <c r="D4282" s="13">
        <v>3957.1541999999999</v>
      </c>
      <c r="E4282" s="14">
        <v>1351936</v>
      </c>
      <c r="F4282" s="16">
        <f t="shared" si="133"/>
        <v>-3.6602145484725627E-3</v>
      </c>
      <c r="G4282">
        <f t="shared" si="132"/>
        <v>2017</v>
      </c>
    </row>
    <row r="4283" spans="1:7" x14ac:dyDescent="0.2">
      <c r="A4283" s="11" t="s">
        <v>263</v>
      </c>
      <c r="B4283" s="12">
        <v>43005</v>
      </c>
      <c r="C4283" s="15">
        <v>66.55</v>
      </c>
      <c r="D4283" s="13">
        <v>4023.6610000000001</v>
      </c>
      <c r="E4283" s="14">
        <v>1535133</v>
      </c>
      <c r="F4283" s="16">
        <f t="shared" si="133"/>
        <v>1.6667052485211643E-2</v>
      </c>
      <c r="G4283">
        <f t="shared" si="132"/>
        <v>2017</v>
      </c>
    </row>
    <row r="4284" spans="1:7" x14ac:dyDescent="0.2">
      <c r="A4284" s="11" t="s">
        <v>263</v>
      </c>
      <c r="B4284" s="12">
        <v>43006</v>
      </c>
      <c r="C4284" s="15">
        <v>67.099999999999994</v>
      </c>
      <c r="D4284" s="13">
        <v>4056.9144000000001</v>
      </c>
      <c r="E4284" s="14">
        <v>857793</v>
      </c>
      <c r="F4284" s="16">
        <f t="shared" si="133"/>
        <v>8.2304991365154435E-3</v>
      </c>
      <c r="G4284">
        <f t="shared" si="132"/>
        <v>2017</v>
      </c>
    </row>
    <row r="4285" spans="1:7" x14ac:dyDescent="0.2">
      <c r="A4285" s="11" t="s">
        <v>263</v>
      </c>
      <c r="B4285" s="12">
        <v>43007</v>
      </c>
      <c r="C4285" s="15">
        <v>66.55</v>
      </c>
      <c r="D4285" s="13">
        <v>4023.6610000000001</v>
      </c>
      <c r="E4285" s="14">
        <v>753150</v>
      </c>
      <c r="F4285" s="16">
        <f t="shared" si="133"/>
        <v>-8.23049913651548E-3</v>
      </c>
      <c r="G4285">
        <f t="shared" si="132"/>
        <v>2017</v>
      </c>
    </row>
    <row r="4286" spans="1:7" x14ac:dyDescent="0.2">
      <c r="A4286" s="11" t="s">
        <v>263</v>
      </c>
      <c r="B4286" s="12">
        <v>43010</v>
      </c>
      <c r="C4286" s="15">
        <v>66.13</v>
      </c>
      <c r="D4286" s="13">
        <v>3998.2674999999999</v>
      </c>
      <c r="E4286" s="14">
        <v>1058518</v>
      </c>
      <c r="F4286" s="16">
        <f t="shared" si="133"/>
        <v>-6.3310431545496142E-3</v>
      </c>
      <c r="G4286">
        <f t="shared" si="132"/>
        <v>2017</v>
      </c>
    </row>
    <row r="4287" spans="1:7" x14ac:dyDescent="0.2">
      <c r="A4287" s="11" t="s">
        <v>263</v>
      </c>
      <c r="B4287" s="12">
        <v>43011</v>
      </c>
      <c r="C4287" s="15">
        <v>67.63</v>
      </c>
      <c r="D4287" s="13">
        <v>4088.9585999999999</v>
      </c>
      <c r="E4287" s="14">
        <v>1181853</v>
      </c>
      <c r="F4287" s="16">
        <f t="shared" si="133"/>
        <v>2.2429169900277667E-2</v>
      </c>
      <c r="G4287">
        <f t="shared" si="132"/>
        <v>2017</v>
      </c>
    </row>
    <row r="4288" spans="1:7" x14ac:dyDescent="0.2">
      <c r="A4288" s="11" t="s">
        <v>263</v>
      </c>
      <c r="B4288" s="12">
        <v>43012</v>
      </c>
      <c r="C4288" s="15">
        <v>66.88</v>
      </c>
      <c r="D4288" s="13">
        <v>4043.6129999999998</v>
      </c>
      <c r="E4288" s="14">
        <v>1241269</v>
      </c>
      <c r="F4288" s="16">
        <f t="shared" si="133"/>
        <v>-1.1151702810402449E-2</v>
      </c>
      <c r="G4288">
        <f t="shared" si="132"/>
        <v>2017</v>
      </c>
    </row>
    <row r="4289" spans="1:7" x14ac:dyDescent="0.2">
      <c r="A4289" s="11" t="s">
        <v>263</v>
      </c>
      <c r="B4289" s="12">
        <v>43013</v>
      </c>
      <c r="C4289" s="15">
        <v>67.650000000000006</v>
      </c>
      <c r="D4289" s="13">
        <v>4090.1678000000002</v>
      </c>
      <c r="E4289" s="14">
        <v>1000126</v>
      </c>
      <c r="F4289" s="16">
        <f t="shared" si="133"/>
        <v>1.1447385840350967E-2</v>
      </c>
      <c r="G4289">
        <f t="shared" si="132"/>
        <v>2017</v>
      </c>
    </row>
    <row r="4290" spans="1:7" x14ac:dyDescent="0.2">
      <c r="A4290" s="11" t="s">
        <v>263</v>
      </c>
      <c r="B4290" s="12">
        <v>43014</v>
      </c>
      <c r="C4290" s="15">
        <v>67.319999999999993</v>
      </c>
      <c r="D4290" s="13">
        <v>4070.2157000000002</v>
      </c>
      <c r="E4290" s="14">
        <v>970785</v>
      </c>
      <c r="F4290" s="16">
        <f t="shared" si="133"/>
        <v>-4.8899852941920157E-3</v>
      </c>
      <c r="G4290">
        <f t="shared" si="132"/>
        <v>2017</v>
      </c>
    </row>
    <row r="4291" spans="1:7" x14ac:dyDescent="0.2">
      <c r="A4291" s="11" t="s">
        <v>263</v>
      </c>
      <c r="B4291" s="12">
        <v>43017</v>
      </c>
      <c r="C4291" s="15">
        <v>65.56</v>
      </c>
      <c r="D4291" s="13">
        <v>3963.8049000000001</v>
      </c>
      <c r="E4291" s="14">
        <v>751102</v>
      </c>
      <c r="F4291" s="16">
        <f t="shared" si="133"/>
        <v>-2.6491615446976226E-2</v>
      </c>
      <c r="G4291">
        <f t="shared" ref="G4291:G4354" si="134">YEAR(B4291)</f>
        <v>2017</v>
      </c>
    </row>
    <row r="4292" spans="1:7" x14ac:dyDescent="0.2">
      <c r="A4292" s="11" t="s">
        <v>263</v>
      </c>
      <c r="B4292" s="12">
        <v>43018</v>
      </c>
      <c r="C4292" s="15">
        <v>66.45</v>
      </c>
      <c r="D4292" s="13">
        <v>4017.6149</v>
      </c>
      <c r="E4292" s="14">
        <v>918630</v>
      </c>
      <c r="F4292" s="16">
        <f t="shared" ref="F4292:F4355" si="135">IF(A4292&lt;&gt;A4291,"",LN(C4292/C4291))</f>
        <v>1.3484031283625323E-2</v>
      </c>
      <c r="G4292">
        <f t="shared" si="134"/>
        <v>2017</v>
      </c>
    </row>
    <row r="4293" spans="1:7" x14ac:dyDescent="0.2">
      <c r="A4293" s="11" t="s">
        <v>263</v>
      </c>
      <c r="B4293" s="12">
        <v>43019</v>
      </c>
      <c r="C4293" s="15">
        <v>64.09</v>
      </c>
      <c r="D4293" s="13">
        <v>3874.9276</v>
      </c>
      <c r="E4293" s="14">
        <v>1216176</v>
      </c>
      <c r="F4293" s="16">
        <f t="shared" si="135"/>
        <v>-3.616143964311884E-2</v>
      </c>
      <c r="G4293">
        <f t="shared" si="134"/>
        <v>2017</v>
      </c>
    </row>
    <row r="4294" spans="1:7" x14ac:dyDescent="0.2">
      <c r="A4294" s="11" t="s">
        <v>263</v>
      </c>
      <c r="B4294" s="12">
        <v>43020</v>
      </c>
      <c r="C4294" s="15">
        <v>61.59</v>
      </c>
      <c r="D4294" s="13">
        <v>3723.7757999999999</v>
      </c>
      <c r="E4294" s="14">
        <v>2178543</v>
      </c>
      <c r="F4294" s="16">
        <f t="shared" si="135"/>
        <v>-3.9788825817183633E-2</v>
      </c>
      <c r="G4294">
        <f t="shared" si="134"/>
        <v>2017</v>
      </c>
    </row>
    <row r="4295" spans="1:7" x14ac:dyDescent="0.2">
      <c r="A4295" s="11" t="s">
        <v>263</v>
      </c>
      <c r="B4295" s="12">
        <v>43021</v>
      </c>
      <c r="C4295" s="15">
        <v>60.01</v>
      </c>
      <c r="D4295" s="13">
        <v>3628.2478999999998</v>
      </c>
      <c r="E4295" s="14">
        <v>1607292</v>
      </c>
      <c r="F4295" s="16">
        <f t="shared" si="135"/>
        <v>-2.5988304697530516E-2</v>
      </c>
      <c r="G4295">
        <f t="shared" si="134"/>
        <v>2017</v>
      </c>
    </row>
    <row r="4296" spans="1:7" x14ac:dyDescent="0.2">
      <c r="A4296" s="11" t="s">
        <v>263</v>
      </c>
      <c r="B4296" s="12">
        <v>43024</v>
      </c>
      <c r="C4296" s="15">
        <v>60.6</v>
      </c>
      <c r="D4296" s="13">
        <v>3663.9196999999999</v>
      </c>
      <c r="E4296" s="14">
        <v>1029161</v>
      </c>
      <c r="F4296" s="16">
        <f t="shared" si="135"/>
        <v>9.7836780738474009E-3</v>
      </c>
      <c r="G4296">
        <f t="shared" si="134"/>
        <v>2017</v>
      </c>
    </row>
    <row r="4297" spans="1:7" x14ac:dyDescent="0.2">
      <c r="A4297" s="11" t="s">
        <v>263</v>
      </c>
      <c r="B4297" s="12">
        <v>43025</v>
      </c>
      <c r="C4297" s="15">
        <v>61.18</v>
      </c>
      <c r="D4297" s="13">
        <v>3698.9868999999999</v>
      </c>
      <c r="E4297" s="14">
        <v>1061938</v>
      </c>
      <c r="F4297" s="16">
        <f t="shared" si="135"/>
        <v>9.5254456474887107E-3</v>
      </c>
      <c r="G4297">
        <f t="shared" si="134"/>
        <v>2017</v>
      </c>
    </row>
    <row r="4298" spans="1:7" x14ac:dyDescent="0.2">
      <c r="A4298" s="11" t="s">
        <v>263</v>
      </c>
      <c r="B4298" s="12">
        <v>43026</v>
      </c>
      <c r="C4298" s="15">
        <v>61.45</v>
      </c>
      <c r="D4298" s="13">
        <v>3715.3112999999998</v>
      </c>
      <c r="E4298" s="14">
        <v>1035182</v>
      </c>
      <c r="F4298" s="16">
        <f t="shared" si="135"/>
        <v>4.403497289286535E-3</v>
      </c>
      <c r="G4298">
        <f t="shared" si="134"/>
        <v>2017</v>
      </c>
    </row>
    <row r="4299" spans="1:7" x14ac:dyDescent="0.2">
      <c r="A4299" s="11" t="s">
        <v>263</v>
      </c>
      <c r="B4299" s="12">
        <v>43027</v>
      </c>
      <c r="C4299" s="15">
        <v>62.91</v>
      </c>
      <c r="D4299" s="13">
        <v>3803.5839999999998</v>
      </c>
      <c r="E4299" s="14">
        <v>1383831</v>
      </c>
      <c r="F4299" s="16">
        <f t="shared" si="135"/>
        <v>2.3481297569894321E-2</v>
      </c>
      <c r="G4299">
        <f t="shared" si="134"/>
        <v>2017</v>
      </c>
    </row>
    <row r="4300" spans="1:7" x14ac:dyDescent="0.2">
      <c r="A4300" s="11" t="s">
        <v>263</v>
      </c>
      <c r="B4300" s="12">
        <v>43028</v>
      </c>
      <c r="C4300" s="15">
        <v>65.959999999999994</v>
      </c>
      <c r="D4300" s="13">
        <v>3987.9892</v>
      </c>
      <c r="E4300" s="14">
        <v>2257175</v>
      </c>
      <c r="F4300" s="16">
        <f t="shared" si="135"/>
        <v>4.7343364109459905E-2</v>
      </c>
      <c r="G4300">
        <f t="shared" si="134"/>
        <v>2017</v>
      </c>
    </row>
    <row r="4301" spans="1:7" x14ac:dyDescent="0.2">
      <c r="A4301" s="11" t="s">
        <v>263</v>
      </c>
      <c r="B4301" s="12">
        <v>43031</v>
      </c>
      <c r="C4301" s="15">
        <v>65.2</v>
      </c>
      <c r="D4301" s="13">
        <v>3942.0390000000002</v>
      </c>
      <c r="E4301" s="14">
        <v>2077271</v>
      </c>
      <c r="F4301" s="16">
        <f t="shared" si="135"/>
        <v>-1.1589028758790731E-2</v>
      </c>
      <c r="G4301">
        <f t="shared" si="134"/>
        <v>2017</v>
      </c>
    </row>
    <row r="4302" spans="1:7" x14ac:dyDescent="0.2">
      <c r="A4302" s="11" t="s">
        <v>263</v>
      </c>
      <c r="B4302" s="12">
        <v>43032</v>
      </c>
      <c r="C4302" s="15">
        <v>66.52</v>
      </c>
      <c r="D4302" s="13">
        <v>4021.8472000000002</v>
      </c>
      <c r="E4302" s="14">
        <v>1297793</v>
      </c>
      <c r="F4302" s="16">
        <f t="shared" si="135"/>
        <v>2.0043185392119543E-2</v>
      </c>
      <c r="G4302">
        <f t="shared" si="134"/>
        <v>2017</v>
      </c>
    </row>
    <row r="4303" spans="1:7" x14ac:dyDescent="0.2">
      <c r="A4303" s="11" t="s">
        <v>263</v>
      </c>
      <c r="B4303" s="12">
        <v>43033</v>
      </c>
      <c r="C4303" s="15">
        <v>65.5</v>
      </c>
      <c r="D4303" s="13">
        <v>3960.1772000000001</v>
      </c>
      <c r="E4303" s="14">
        <v>1048287</v>
      </c>
      <c r="F4303" s="16">
        <f t="shared" si="135"/>
        <v>-1.5452511683520598E-2</v>
      </c>
      <c r="G4303">
        <f t="shared" si="134"/>
        <v>2017</v>
      </c>
    </row>
    <row r="4304" spans="1:7" x14ac:dyDescent="0.2">
      <c r="A4304" s="11" t="s">
        <v>263</v>
      </c>
      <c r="B4304" s="12">
        <v>43034</v>
      </c>
      <c r="C4304" s="15">
        <v>65.84</v>
      </c>
      <c r="D4304" s="13">
        <v>3980.7339000000002</v>
      </c>
      <c r="E4304" s="14">
        <v>911715</v>
      </c>
      <c r="F4304" s="16">
        <f t="shared" si="135"/>
        <v>5.1774137276081504E-3</v>
      </c>
      <c r="G4304">
        <f t="shared" si="134"/>
        <v>2017</v>
      </c>
    </row>
    <row r="4305" spans="1:7" x14ac:dyDescent="0.2">
      <c r="A4305" s="11" t="s">
        <v>263</v>
      </c>
      <c r="B4305" s="12">
        <v>43035</v>
      </c>
      <c r="C4305" s="15">
        <v>66.760000000000005</v>
      </c>
      <c r="D4305" s="13">
        <v>4036.3577</v>
      </c>
      <c r="E4305" s="14">
        <v>1273958</v>
      </c>
      <c r="F4305" s="16">
        <f t="shared" si="135"/>
        <v>1.3876542424819919E-2</v>
      </c>
      <c r="G4305">
        <f t="shared" si="134"/>
        <v>2017</v>
      </c>
    </row>
    <row r="4306" spans="1:7" x14ac:dyDescent="0.2">
      <c r="A4306" s="11" t="s">
        <v>263</v>
      </c>
      <c r="B4306" s="12">
        <v>43038</v>
      </c>
      <c r="C4306" s="15">
        <v>64.36</v>
      </c>
      <c r="D4306" s="13">
        <v>3891.252</v>
      </c>
      <c r="E4306" s="14">
        <v>1268101</v>
      </c>
      <c r="F4306" s="16">
        <f t="shared" si="135"/>
        <v>-3.6611776669451986E-2</v>
      </c>
      <c r="G4306">
        <f t="shared" si="134"/>
        <v>2017</v>
      </c>
    </row>
    <row r="4307" spans="1:7" x14ac:dyDescent="0.2">
      <c r="A4307" s="11" t="s">
        <v>263</v>
      </c>
      <c r="B4307" s="12">
        <v>43039</v>
      </c>
      <c r="C4307" s="15">
        <v>65.569999999999993</v>
      </c>
      <c r="D4307" s="13">
        <v>3964.4095000000002</v>
      </c>
      <c r="E4307" s="14">
        <v>1418473</v>
      </c>
      <c r="F4307" s="16">
        <f t="shared" si="135"/>
        <v>1.8625952151345396E-2</v>
      </c>
      <c r="G4307">
        <f t="shared" si="134"/>
        <v>2017</v>
      </c>
    </row>
    <row r="4308" spans="1:7" x14ac:dyDescent="0.2">
      <c r="A4308" s="11" t="s">
        <v>263</v>
      </c>
      <c r="B4308" s="12">
        <v>43040</v>
      </c>
      <c r="C4308" s="15">
        <v>66.47</v>
      </c>
      <c r="D4308" s="13">
        <v>4018.8240999999998</v>
      </c>
      <c r="E4308" s="14">
        <v>1724652</v>
      </c>
      <c r="F4308" s="16">
        <f t="shared" si="135"/>
        <v>1.3632443777962577E-2</v>
      </c>
      <c r="G4308">
        <f t="shared" si="134"/>
        <v>2017</v>
      </c>
    </row>
    <row r="4309" spans="1:7" x14ac:dyDescent="0.2">
      <c r="A4309" s="11" t="s">
        <v>263</v>
      </c>
      <c r="B4309" s="12">
        <v>43041</v>
      </c>
      <c r="C4309" s="15">
        <v>66.39</v>
      </c>
      <c r="D4309" s="13">
        <v>4013.9872999999998</v>
      </c>
      <c r="E4309" s="14">
        <v>1662453</v>
      </c>
      <c r="F4309" s="16">
        <f t="shared" si="135"/>
        <v>-1.2042753224224766E-3</v>
      </c>
      <c r="G4309">
        <f t="shared" si="134"/>
        <v>2017</v>
      </c>
    </row>
    <row r="4310" spans="1:7" x14ac:dyDescent="0.2">
      <c r="A4310" s="11" t="s">
        <v>263</v>
      </c>
      <c r="B4310" s="12">
        <v>43042</v>
      </c>
      <c r="C4310" s="15">
        <v>65.39</v>
      </c>
      <c r="D4310" s="13">
        <v>3953.5264999999999</v>
      </c>
      <c r="E4310" s="14">
        <v>1985411</v>
      </c>
      <c r="F4310" s="16">
        <f t="shared" si="135"/>
        <v>-1.5177101157883417E-2</v>
      </c>
      <c r="G4310">
        <f t="shared" si="134"/>
        <v>2017</v>
      </c>
    </row>
    <row r="4311" spans="1:7" x14ac:dyDescent="0.2">
      <c r="A4311" s="11" t="s">
        <v>263</v>
      </c>
      <c r="B4311" s="12">
        <v>43045</v>
      </c>
      <c r="C4311" s="15">
        <v>67.5</v>
      </c>
      <c r="D4311" s="13">
        <v>4081.0987</v>
      </c>
      <c r="E4311" s="14">
        <v>1636683</v>
      </c>
      <c r="F4311" s="16">
        <f t="shared" si="135"/>
        <v>3.1758256305299562E-2</v>
      </c>
      <c r="G4311">
        <f t="shared" si="134"/>
        <v>2017</v>
      </c>
    </row>
    <row r="4312" spans="1:7" x14ac:dyDescent="0.2">
      <c r="A4312" s="11" t="s">
        <v>263</v>
      </c>
      <c r="B4312" s="12">
        <v>43046</v>
      </c>
      <c r="C4312" s="15">
        <v>66.83</v>
      </c>
      <c r="D4312" s="13">
        <v>4040.59</v>
      </c>
      <c r="E4312" s="14">
        <v>1447225</v>
      </c>
      <c r="F4312" s="16">
        <f t="shared" si="135"/>
        <v>-9.9755163555054482E-3</v>
      </c>
      <c r="G4312">
        <f t="shared" si="134"/>
        <v>2017</v>
      </c>
    </row>
    <row r="4313" spans="1:7" x14ac:dyDescent="0.2">
      <c r="A4313" s="11" t="s">
        <v>263</v>
      </c>
      <c r="B4313" s="12">
        <v>43047</v>
      </c>
      <c r="C4313" s="15">
        <v>67.290000000000006</v>
      </c>
      <c r="D4313" s="13">
        <v>4068.4018999999998</v>
      </c>
      <c r="E4313" s="14">
        <v>1101724</v>
      </c>
      <c r="F4313" s="16">
        <f t="shared" si="135"/>
        <v>6.8595556772479069E-3</v>
      </c>
      <c r="G4313">
        <f t="shared" si="134"/>
        <v>2017</v>
      </c>
    </row>
    <row r="4314" spans="1:7" x14ac:dyDescent="0.2">
      <c r="A4314" s="11" t="s">
        <v>263</v>
      </c>
      <c r="B4314" s="12">
        <v>43048</v>
      </c>
      <c r="C4314" s="15">
        <v>70.849999999999994</v>
      </c>
      <c r="D4314" s="13">
        <v>4283.6421</v>
      </c>
      <c r="E4314" s="14">
        <v>2530578</v>
      </c>
      <c r="F4314" s="16">
        <f t="shared" si="135"/>
        <v>5.1553328936462646E-2</v>
      </c>
      <c r="G4314">
        <f t="shared" si="134"/>
        <v>2017</v>
      </c>
    </row>
    <row r="4315" spans="1:7" x14ac:dyDescent="0.2">
      <c r="A4315" s="11" t="s">
        <v>263</v>
      </c>
      <c r="B4315" s="12">
        <v>43049</v>
      </c>
      <c r="C4315" s="15">
        <v>70.81</v>
      </c>
      <c r="D4315" s="13">
        <v>4281.2236999999996</v>
      </c>
      <c r="E4315" s="14">
        <v>1346418</v>
      </c>
      <c r="F4315" s="16">
        <f t="shared" si="135"/>
        <v>-5.6473247300674876E-4</v>
      </c>
      <c r="G4315">
        <f t="shared" si="134"/>
        <v>2017</v>
      </c>
    </row>
    <row r="4316" spans="1:7" x14ac:dyDescent="0.2">
      <c r="A4316" s="11" t="s">
        <v>263</v>
      </c>
      <c r="B4316" s="12">
        <v>43052</v>
      </c>
      <c r="C4316" s="15">
        <v>69.489999999999995</v>
      </c>
      <c r="D4316" s="13">
        <v>4201.4155000000001</v>
      </c>
      <c r="E4316" s="14">
        <v>1490654</v>
      </c>
      <c r="F4316" s="16">
        <f t="shared" si="135"/>
        <v>-1.8817376337446661E-2</v>
      </c>
      <c r="G4316">
        <f t="shared" si="134"/>
        <v>2017</v>
      </c>
    </row>
    <row r="4317" spans="1:7" x14ac:dyDescent="0.2">
      <c r="A4317" s="11" t="s">
        <v>263</v>
      </c>
      <c r="B4317" s="12">
        <v>43053</v>
      </c>
      <c r="C4317" s="15">
        <v>72.41</v>
      </c>
      <c r="D4317" s="13">
        <v>4377.9607999999998</v>
      </c>
      <c r="E4317" s="14">
        <v>2635302</v>
      </c>
      <c r="F4317" s="16">
        <f t="shared" si="135"/>
        <v>4.1161554074493449E-2</v>
      </c>
      <c r="G4317">
        <f t="shared" si="134"/>
        <v>2017</v>
      </c>
    </row>
    <row r="4318" spans="1:7" x14ac:dyDescent="0.2">
      <c r="A4318" s="11" t="s">
        <v>263</v>
      </c>
      <c r="B4318" s="12">
        <v>43054</v>
      </c>
      <c r="C4318" s="15">
        <v>73.77</v>
      </c>
      <c r="D4318" s="13">
        <v>4460.1873999999998</v>
      </c>
      <c r="E4318" s="14">
        <v>2677405</v>
      </c>
      <c r="F4318" s="16">
        <f t="shared" si="135"/>
        <v>1.860773349548149E-2</v>
      </c>
      <c r="G4318">
        <f t="shared" si="134"/>
        <v>2017</v>
      </c>
    </row>
    <row r="4319" spans="1:7" x14ac:dyDescent="0.2">
      <c r="A4319" s="11" t="s">
        <v>263</v>
      </c>
      <c r="B4319" s="12">
        <v>43055</v>
      </c>
      <c r="C4319" s="15">
        <v>74.2</v>
      </c>
      <c r="D4319" s="13">
        <v>4486.1854999999996</v>
      </c>
      <c r="E4319" s="14">
        <v>1787871</v>
      </c>
      <c r="F4319" s="16">
        <f t="shared" si="135"/>
        <v>5.8120052771240384E-3</v>
      </c>
      <c r="G4319">
        <f t="shared" si="134"/>
        <v>2017</v>
      </c>
    </row>
    <row r="4320" spans="1:7" x14ac:dyDescent="0.2">
      <c r="A4320" s="11" t="s">
        <v>263</v>
      </c>
      <c r="B4320" s="12">
        <v>43056</v>
      </c>
      <c r="C4320" s="15">
        <v>76.58</v>
      </c>
      <c r="D4320" s="13">
        <v>4630.0820000000003</v>
      </c>
      <c r="E4320" s="14">
        <v>2848689</v>
      </c>
      <c r="F4320" s="16">
        <f t="shared" si="135"/>
        <v>3.1571795875813574E-2</v>
      </c>
      <c r="G4320">
        <f t="shared" si="134"/>
        <v>2017</v>
      </c>
    </row>
    <row r="4321" spans="1:7" x14ac:dyDescent="0.2">
      <c r="A4321" s="11" t="s">
        <v>263</v>
      </c>
      <c r="B4321" s="12">
        <v>43059</v>
      </c>
      <c r="C4321" s="15">
        <v>75.84</v>
      </c>
      <c r="D4321" s="13">
        <v>4585.3410999999996</v>
      </c>
      <c r="E4321" s="14">
        <v>2826655</v>
      </c>
      <c r="F4321" s="16">
        <f t="shared" si="135"/>
        <v>-9.7100881023820269E-3</v>
      </c>
      <c r="G4321">
        <f t="shared" si="134"/>
        <v>2017</v>
      </c>
    </row>
    <row r="4322" spans="1:7" x14ac:dyDescent="0.2">
      <c r="A4322" s="11" t="s">
        <v>263</v>
      </c>
      <c r="B4322" s="12">
        <v>43060</v>
      </c>
      <c r="C4322" s="15">
        <v>52.79</v>
      </c>
      <c r="D4322" s="13">
        <v>3188.5160000000001</v>
      </c>
      <c r="E4322" s="14">
        <v>18604145</v>
      </c>
      <c r="F4322" s="16">
        <f t="shared" si="135"/>
        <v>-0.36230407911124163</v>
      </c>
      <c r="G4322">
        <f t="shared" si="134"/>
        <v>2017</v>
      </c>
    </row>
    <row r="4323" spans="1:7" x14ac:dyDescent="0.2">
      <c r="A4323" s="11" t="s">
        <v>263</v>
      </c>
      <c r="B4323" s="12">
        <v>43061</v>
      </c>
      <c r="C4323" s="15">
        <v>53.01</v>
      </c>
      <c r="D4323" s="13">
        <v>3201.8040000000001</v>
      </c>
      <c r="E4323" s="14">
        <v>10380311</v>
      </c>
      <c r="F4323" s="16">
        <f t="shared" si="135"/>
        <v>4.1587961641898694E-3</v>
      </c>
      <c r="G4323">
        <f t="shared" si="134"/>
        <v>2017</v>
      </c>
    </row>
    <row r="4324" spans="1:7" x14ac:dyDescent="0.2">
      <c r="A4324" s="11" t="s">
        <v>263</v>
      </c>
      <c r="B4324" s="12">
        <v>43063</v>
      </c>
      <c r="C4324" s="15">
        <v>49.8</v>
      </c>
      <c r="D4324" s="13">
        <v>3007.92</v>
      </c>
      <c r="E4324" s="14">
        <v>3761599</v>
      </c>
      <c r="F4324" s="16">
        <f t="shared" si="135"/>
        <v>-6.2465590969107497E-2</v>
      </c>
      <c r="G4324">
        <f t="shared" si="134"/>
        <v>2017</v>
      </c>
    </row>
    <row r="4325" spans="1:7" x14ac:dyDescent="0.2">
      <c r="A4325" s="11" t="s">
        <v>263</v>
      </c>
      <c r="B4325" s="12">
        <v>43066</v>
      </c>
      <c r="C4325" s="15">
        <v>52.25</v>
      </c>
      <c r="D4325" s="13">
        <v>3155.9</v>
      </c>
      <c r="E4325" s="14">
        <v>4214526</v>
      </c>
      <c r="F4325" s="16">
        <f t="shared" si="135"/>
        <v>4.8024906814313303E-2</v>
      </c>
      <c r="G4325">
        <f t="shared" si="134"/>
        <v>2017</v>
      </c>
    </row>
    <row r="4326" spans="1:7" x14ac:dyDescent="0.2">
      <c r="A4326" s="11" t="s">
        <v>263</v>
      </c>
      <c r="B4326" s="12">
        <v>43067</v>
      </c>
      <c r="C4326" s="15">
        <v>53.09</v>
      </c>
      <c r="D4326" s="13">
        <v>3206.636</v>
      </c>
      <c r="E4326" s="14">
        <v>2919396</v>
      </c>
      <c r="F4326" s="16">
        <f t="shared" si="135"/>
        <v>1.5948695750659752E-2</v>
      </c>
      <c r="G4326">
        <f t="shared" si="134"/>
        <v>2017</v>
      </c>
    </row>
    <row r="4327" spans="1:7" x14ac:dyDescent="0.2">
      <c r="A4327" s="11" t="s">
        <v>263</v>
      </c>
      <c r="B4327" s="12">
        <v>43068</v>
      </c>
      <c r="C4327" s="15">
        <v>52.38</v>
      </c>
      <c r="D4327" s="13">
        <v>3163.752</v>
      </c>
      <c r="E4327" s="14">
        <v>3211447</v>
      </c>
      <c r="F4327" s="16">
        <f t="shared" si="135"/>
        <v>-1.3463747516014308E-2</v>
      </c>
      <c r="G4327">
        <f t="shared" si="134"/>
        <v>2017</v>
      </c>
    </row>
    <row r="4328" spans="1:7" x14ac:dyDescent="0.2">
      <c r="A4328" s="11" t="s">
        <v>263</v>
      </c>
      <c r="B4328" s="12">
        <v>43069</v>
      </c>
      <c r="C4328" s="15">
        <v>52.29</v>
      </c>
      <c r="D4328" s="13">
        <v>3158.3159999999998</v>
      </c>
      <c r="E4328" s="14">
        <v>5203947</v>
      </c>
      <c r="F4328" s="16">
        <f t="shared" si="135"/>
        <v>-1.7196908795266994E-3</v>
      </c>
      <c r="G4328">
        <f t="shared" si="134"/>
        <v>2017</v>
      </c>
    </row>
    <row r="4329" spans="1:7" x14ac:dyDescent="0.2">
      <c r="A4329" s="11" t="s">
        <v>263</v>
      </c>
      <c r="B4329" s="12">
        <v>43070</v>
      </c>
      <c r="C4329" s="15">
        <v>51.99</v>
      </c>
      <c r="D4329" s="13">
        <v>3146.2303000000002</v>
      </c>
      <c r="E4329" s="14">
        <v>2729471</v>
      </c>
      <c r="F4329" s="16">
        <f t="shared" si="135"/>
        <v>-5.753755804414752E-3</v>
      </c>
      <c r="G4329">
        <f t="shared" si="134"/>
        <v>2017</v>
      </c>
    </row>
    <row r="4330" spans="1:7" x14ac:dyDescent="0.2">
      <c r="A4330" s="11" t="s">
        <v>263</v>
      </c>
      <c r="B4330" s="12">
        <v>43073</v>
      </c>
      <c r="C4330" s="15">
        <v>50.13</v>
      </c>
      <c r="D4330" s="13">
        <v>3033.6704</v>
      </c>
      <c r="E4330" s="14">
        <v>3374799</v>
      </c>
      <c r="F4330" s="16">
        <f t="shared" si="135"/>
        <v>-3.6431761120212389E-2</v>
      </c>
      <c r="G4330">
        <f t="shared" si="134"/>
        <v>2017</v>
      </c>
    </row>
    <row r="4331" spans="1:7" x14ac:dyDescent="0.2">
      <c r="A4331" s="11" t="s">
        <v>263</v>
      </c>
      <c r="B4331" s="12">
        <v>43074</v>
      </c>
      <c r="C4331" s="15">
        <v>50.43</v>
      </c>
      <c r="D4331" s="13">
        <v>3051.8252000000002</v>
      </c>
      <c r="E4331" s="14">
        <v>1962977</v>
      </c>
      <c r="F4331" s="16">
        <f t="shared" si="135"/>
        <v>5.9666048132219164E-3</v>
      </c>
      <c r="G4331">
        <f t="shared" si="134"/>
        <v>2017</v>
      </c>
    </row>
    <row r="4332" spans="1:7" x14ac:dyDescent="0.2">
      <c r="A4332" s="11" t="s">
        <v>263</v>
      </c>
      <c r="B4332" s="12">
        <v>43075</v>
      </c>
      <c r="C4332" s="15">
        <v>50.92</v>
      </c>
      <c r="D4332" s="13">
        <v>3081.4780999999998</v>
      </c>
      <c r="E4332" s="14">
        <v>1722526</v>
      </c>
      <c r="F4332" s="16">
        <f t="shared" si="135"/>
        <v>9.6695376005719539E-3</v>
      </c>
      <c r="G4332">
        <f t="shared" si="134"/>
        <v>2017</v>
      </c>
    </row>
    <row r="4333" spans="1:7" x14ac:dyDescent="0.2">
      <c r="A4333" s="11" t="s">
        <v>263</v>
      </c>
      <c r="B4333" s="12">
        <v>43076</v>
      </c>
      <c r="C4333" s="15">
        <v>51.31</v>
      </c>
      <c r="D4333" s="13">
        <v>3105.0792999999999</v>
      </c>
      <c r="E4333" s="14">
        <v>1374151</v>
      </c>
      <c r="F4333" s="16">
        <f t="shared" si="135"/>
        <v>7.6298912646676313E-3</v>
      </c>
      <c r="G4333">
        <f t="shared" si="134"/>
        <v>2017</v>
      </c>
    </row>
    <row r="4334" spans="1:7" x14ac:dyDescent="0.2">
      <c r="A4334" s="11" t="s">
        <v>263</v>
      </c>
      <c r="B4334" s="12">
        <v>43077</v>
      </c>
      <c r="C4334" s="15">
        <v>53.22</v>
      </c>
      <c r="D4334" s="13">
        <v>3220.665</v>
      </c>
      <c r="E4334" s="14">
        <v>2415081</v>
      </c>
      <c r="F4334" s="16">
        <f t="shared" si="135"/>
        <v>3.6548600595669709E-2</v>
      </c>
      <c r="G4334">
        <f t="shared" si="134"/>
        <v>2017</v>
      </c>
    </row>
    <row r="4335" spans="1:7" x14ac:dyDescent="0.2">
      <c r="A4335" s="11" t="s">
        <v>263</v>
      </c>
      <c r="B4335" s="12">
        <v>43080</v>
      </c>
      <c r="C4335" s="15">
        <v>52.76</v>
      </c>
      <c r="D4335" s="13">
        <v>3192.8276000000001</v>
      </c>
      <c r="E4335" s="14">
        <v>1516245</v>
      </c>
      <c r="F4335" s="16">
        <f t="shared" si="135"/>
        <v>-8.6809377004293253E-3</v>
      </c>
      <c r="G4335">
        <f t="shared" si="134"/>
        <v>2017</v>
      </c>
    </row>
    <row r="4336" spans="1:7" x14ac:dyDescent="0.2">
      <c r="A4336" s="11" t="s">
        <v>263</v>
      </c>
      <c r="B4336" s="12">
        <v>43081</v>
      </c>
      <c r="C4336" s="15">
        <v>53.02</v>
      </c>
      <c r="D4336" s="13">
        <v>3208.5617999999999</v>
      </c>
      <c r="E4336" s="14">
        <v>1517153</v>
      </c>
      <c r="F4336" s="16">
        <f t="shared" si="135"/>
        <v>4.915873011765725E-3</v>
      </c>
      <c r="G4336">
        <f t="shared" si="134"/>
        <v>2017</v>
      </c>
    </row>
    <row r="4337" spans="1:7" x14ac:dyDescent="0.2">
      <c r="A4337" s="11" t="s">
        <v>263</v>
      </c>
      <c r="B4337" s="12">
        <v>43082</v>
      </c>
      <c r="C4337" s="15">
        <v>53.89</v>
      </c>
      <c r="D4337" s="13">
        <v>3261.2107999999998</v>
      </c>
      <c r="E4337" s="14">
        <v>2067506</v>
      </c>
      <c r="F4337" s="16">
        <f t="shared" si="135"/>
        <v>1.627573108452569E-2</v>
      </c>
      <c r="G4337">
        <f t="shared" si="134"/>
        <v>2017</v>
      </c>
    </row>
    <row r="4338" spans="1:7" x14ac:dyDescent="0.2">
      <c r="A4338" s="11" t="s">
        <v>263</v>
      </c>
      <c r="B4338" s="12">
        <v>43083</v>
      </c>
      <c r="C4338" s="15">
        <v>53.26</v>
      </c>
      <c r="D4338" s="13">
        <v>3223.0857000000001</v>
      </c>
      <c r="E4338" s="14">
        <v>1440112</v>
      </c>
      <c r="F4338" s="16">
        <f t="shared" si="135"/>
        <v>-1.1759351559619213E-2</v>
      </c>
      <c r="G4338">
        <f t="shared" si="134"/>
        <v>2017</v>
      </c>
    </row>
    <row r="4339" spans="1:7" x14ac:dyDescent="0.2">
      <c r="A4339" s="11" t="s">
        <v>263</v>
      </c>
      <c r="B4339" s="12">
        <v>43084</v>
      </c>
      <c r="C4339" s="15">
        <v>53.75</v>
      </c>
      <c r="D4339" s="13">
        <v>3252.7384999999999</v>
      </c>
      <c r="E4339" s="14">
        <v>3989784</v>
      </c>
      <c r="F4339" s="16">
        <f t="shared" si="135"/>
        <v>9.1580866219859985E-3</v>
      </c>
      <c r="G4339">
        <f t="shared" si="134"/>
        <v>2017</v>
      </c>
    </row>
    <row r="4340" spans="1:7" x14ac:dyDescent="0.2">
      <c r="A4340" s="11" t="s">
        <v>263</v>
      </c>
      <c r="B4340" s="12">
        <v>43087</v>
      </c>
      <c r="C4340" s="15">
        <v>54.92</v>
      </c>
      <c r="D4340" s="13">
        <v>3323.5423000000001</v>
      </c>
      <c r="E4340" s="14">
        <v>1873531</v>
      </c>
      <c r="F4340" s="16">
        <f t="shared" si="135"/>
        <v>2.1533913891998199E-2</v>
      </c>
      <c r="G4340">
        <f t="shared" si="134"/>
        <v>2017</v>
      </c>
    </row>
    <row r="4341" spans="1:7" x14ac:dyDescent="0.2">
      <c r="A4341" s="11" t="s">
        <v>263</v>
      </c>
      <c r="B4341" s="12">
        <v>43088</v>
      </c>
      <c r="C4341" s="15">
        <v>53.25</v>
      </c>
      <c r="D4341" s="13">
        <v>3222.4805000000001</v>
      </c>
      <c r="E4341" s="14">
        <v>2338204</v>
      </c>
      <c r="F4341" s="16">
        <f t="shared" si="135"/>
        <v>-3.0879776310235835E-2</v>
      </c>
      <c r="G4341">
        <f t="shared" si="134"/>
        <v>2017</v>
      </c>
    </row>
    <row r="4342" spans="1:7" x14ac:dyDescent="0.2">
      <c r="A4342" s="11" t="s">
        <v>263</v>
      </c>
      <c r="B4342" s="12">
        <v>43089</v>
      </c>
      <c r="C4342" s="15">
        <v>54.11</v>
      </c>
      <c r="D4342" s="13">
        <v>3274.5243</v>
      </c>
      <c r="E4342" s="14">
        <v>1358304</v>
      </c>
      <c r="F4342" s="16">
        <f t="shared" si="135"/>
        <v>1.6021207065109486E-2</v>
      </c>
      <c r="G4342">
        <f t="shared" si="134"/>
        <v>2017</v>
      </c>
    </row>
    <row r="4343" spans="1:7" x14ac:dyDescent="0.2">
      <c r="A4343" s="11" t="s">
        <v>263</v>
      </c>
      <c r="B4343" s="12">
        <v>43090</v>
      </c>
      <c r="C4343" s="15">
        <v>55.75</v>
      </c>
      <c r="D4343" s="13">
        <v>3373.7707</v>
      </c>
      <c r="E4343" s="14">
        <v>1660839</v>
      </c>
      <c r="F4343" s="16">
        <f t="shared" si="135"/>
        <v>2.9858398685584233E-2</v>
      </c>
      <c r="G4343">
        <f t="shared" si="134"/>
        <v>2017</v>
      </c>
    </row>
    <row r="4344" spans="1:7" x14ac:dyDescent="0.2">
      <c r="A4344" s="11" t="s">
        <v>263</v>
      </c>
      <c r="B4344" s="12">
        <v>43091</v>
      </c>
      <c r="C4344" s="15">
        <v>56.6</v>
      </c>
      <c r="D4344" s="13">
        <v>3425.2093</v>
      </c>
      <c r="E4344" s="14">
        <v>1671391</v>
      </c>
      <c r="F4344" s="16">
        <f t="shared" si="135"/>
        <v>1.513157486890911E-2</v>
      </c>
      <c r="G4344">
        <f t="shared" si="134"/>
        <v>2017</v>
      </c>
    </row>
    <row r="4345" spans="1:7" x14ac:dyDescent="0.2">
      <c r="A4345" s="11" t="s">
        <v>263</v>
      </c>
      <c r="B4345" s="12">
        <v>43095</v>
      </c>
      <c r="C4345" s="15">
        <v>57.74</v>
      </c>
      <c r="D4345" s="13">
        <v>3494.1977000000002</v>
      </c>
      <c r="E4345" s="14">
        <v>2197999</v>
      </c>
      <c r="F4345" s="16">
        <f t="shared" si="135"/>
        <v>1.9941189025651881E-2</v>
      </c>
      <c r="G4345">
        <f t="shared" si="134"/>
        <v>2017</v>
      </c>
    </row>
    <row r="4346" spans="1:7" x14ac:dyDescent="0.2">
      <c r="A4346" s="11" t="s">
        <v>263</v>
      </c>
      <c r="B4346" s="12">
        <v>43096</v>
      </c>
      <c r="C4346" s="15">
        <v>56.63</v>
      </c>
      <c r="D4346" s="13">
        <v>3427.0248000000001</v>
      </c>
      <c r="E4346" s="14">
        <v>1260752</v>
      </c>
      <c r="F4346" s="16">
        <f t="shared" si="135"/>
        <v>-1.9411294109075373E-2</v>
      </c>
      <c r="G4346">
        <f t="shared" si="134"/>
        <v>2017</v>
      </c>
    </row>
    <row r="4347" spans="1:7" x14ac:dyDescent="0.2">
      <c r="A4347" s="11" t="s">
        <v>263</v>
      </c>
      <c r="B4347" s="12">
        <v>43097</v>
      </c>
      <c r="C4347" s="15">
        <v>55.92</v>
      </c>
      <c r="D4347" s="13">
        <v>3384.0583999999999</v>
      </c>
      <c r="E4347" s="14">
        <v>1152361</v>
      </c>
      <c r="F4347" s="16">
        <f t="shared" si="135"/>
        <v>-1.2616782200158837E-2</v>
      </c>
      <c r="G4347">
        <f t="shared" si="134"/>
        <v>2017</v>
      </c>
    </row>
    <row r="4348" spans="1:7" x14ac:dyDescent="0.2">
      <c r="A4348" s="11" t="s">
        <v>263</v>
      </c>
      <c r="B4348" s="12">
        <v>43098</v>
      </c>
      <c r="C4348" s="15">
        <v>56.55</v>
      </c>
      <c r="D4348" s="13">
        <v>3422.1835000000001</v>
      </c>
      <c r="E4348" s="14">
        <v>2421992</v>
      </c>
      <c r="F4348" s="16">
        <f t="shared" si="135"/>
        <v>1.1203104636574458E-2</v>
      </c>
      <c r="G4348">
        <f t="shared" si="134"/>
        <v>2017</v>
      </c>
    </row>
    <row r="4349" spans="1:7" x14ac:dyDescent="0.2">
      <c r="A4349" s="11" t="s">
        <v>263</v>
      </c>
      <c r="B4349" s="12">
        <v>43102</v>
      </c>
      <c r="C4349" s="15">
        <v>55.29</v>
      </c>
      <c r="D4349" s="13">
        <v>3345.9333000000001</v>
      </c>
      <c r="E4349" s="14">
        <v>2423420</v>
      </c>
      <c r="F4349" s="16">
        <f t="shared" si="135"/>
        <v>-2.2533142212287815E-2</v>
      </c>
      <c r="G4349">
        <f t="shared" si="134"/>
        <v>2018</v>
      </c>
    </row>
    <row r="4350" spans="1:7" x14ac:dyDescent="0.2">
      <c r="A4350" s="11" t="s">
        <v>263</v>
      </c>
      <c r="B4350" s="12">
        <v>43103</v>
      </c>
      <c r="C4350" s="15">
        <v>54.8</v>
      </c>
      <c r="D4350" s="13">
        <v>3316.2804000000001</v>
      </c>
      <c r="E4350" s="14">
        <v>2078087</v>
      </c>
      <c r="F4350" s="16">
        <f t="shared" si="135"/>
        <v>-8.9018663958718124E-3</v>
      </c>
      <c r="G4350">
        <f t="shared" si="134"/>
        <v>2018</v>
      </c>
    </row>
    <row r="4351" spans="1:7" x14ac:dyDescent="0.2">
      <c r="A4351" s="11" t="s">
        <v>263</v>
      </c>
      <c r="B4351" s="12">
        <v>43104</v>
      </c>
      <c r="C4351" s="15">
        <v>55.8</v>
      </c>
      <c r="D4351" s="13">
        <v>3376.7964999999999</v>
      </c>
      <c r="E4351" s="14">
        <v>2089108</v>
      </c>
      <c r="F4351" s="16">
        <f t="shared" si="135"/>
        <v>1.8083675433295327E-2</v>
      </c>
      <c r="G4351">
        <f t="shared" si="134"/>
        <v>2018</v>
      </c>
    </row>
    <row r="4352" spans="1:7" x14ac:dyDescent="0.2">
      <c r="A4352" s="11" t="s">
        <v>263</v>
      </c>
      <c r="B4352" s="12">
        <v>43105</v>
      </c>
      <c r="C4352" s="15">
        <v>56.93</v>
      </c>
      <c r="D4352" s="13">
        <v>3445.1795999999999</v>
      </c>
      <c r="E4352" s="14">
        <v>2140562</v>
      </c>
      <c r="F4352" s="16">
        <f t="shared" si="135"/>
        <v>2.0048573575725342E-2</v>
      </c>
      <c r="G4352">
        <f t="shared" si="134"/>
        <v>2018</v>
      </c>
    </row>
    <row r="4353" spans="1:7" x14ac:dyDescent="0.2">
      <c r="A4353" s="11" t="s">
        <v>263</v>
      </c>
      <c r="B4353" s="12">
        <v>43108</v>
      </c>
      <c r="C4353" s="15">
        <v>57.44</v>
      </c>
      <c r="D4353" s="13">
        <v>3476.0428000000002</v>
      </c>
      <c r="E4353" s="14">
        <v>3947318</v>
      </c>
      <c r="F4353" s="16">
        <f t="shared" si="135"/>
        <v>8.9184817769781006E-3</v>
      </c>
      <c r="G4353">
        <f t="shared" si="134"/>
        <v>2018</v>
      </c>
    </row>
    <row r="4354" spans="1:7" x14ac:dyDescent="0.2">
      <c r="A4354" s="11" t="s">
        <v>263</v>
      </c>
      <c r="B4354" s="12">
        <v>43109</v>
      </c>
      <c r="C4354" s="15">
        <v>56.59</v>
      </c>
      <c r="D4354" s="13">
        <v>3424.6042000000002</v>
      </c>
      <c r="E4354" s="14">
        <v>2918770</v>
      </c>
      <c r="F4354" s="16">
        <f t="shared" si="135"/>
        <v>-1.4908633585536219E-2</v>
      </c>
      <c r="G4354">
        <f t="shared" si="134"/>
        <v>2018</v>
      </c>
    </row>
    <row r="4355" spans="1:7" x14ac:dyDescent="0.2">
      <c r="A4355" s="11" t="s">
        <v>263</v>
      </c>
      <c r="B4355" s="12">
        <v>43110</v>
      </c>
      <c r="C4355" s="15">
        <v>52.69</v>
      </c>
      <c r="D4355" s="13">
        <v>3188.5915</v>
      </c>
      <c r="E4355" s="14">
        <v>8792733</v>
      </c>
      <c r="F4355" s="16">
        <f t="shared" si="135"/>
        <v>-7.1406606933238206E-2</v>
      </c>
      <c r="G4355">
        <f t="shared" ref="G4355:G4418" si="136">YEAR(B4355)</f>
        <v>2018</v>
      </c>
    </row>
    <row r="4356" spans="1:7" x14ac:dyDescent="0.2">
      <c r="A4356" s="11" t="s">
        <v>263</v>
      </c>
      <c r="B4356" s="12">
        <v>43111</v>
      </c>
      <c r="C4356" s="15">
        <v>55.22</v>
      </c>
      <c r="D4356" s="13">
        <v>3341.6972000000001</v>
      </c>
      <c r="E4356" s="14">
        <v>5802621</v>
      </c>
      <c r="F4356" s="16">
        <f t="shared" ref="F4356:F4419" si="137">IF(A4356&lt;&gt;A4355,"",LN(C4356/C4355))</f>
        <v>4.6899522280814017E-2</v>
      </c>
      <c r="G4356">
        <f t="shared" si="136"/>
        <v>2018</v>
      </c>
    </row>
    <row r="4357" spans="1:7" x14ac:dyDescent="0.2">
      <c r="A4357" s="11" t="s">
        <v>263</v>
      </c>
      <c r="B4357" s="12">
        <v>43112</v>
      </c>
      <c r="C4357" s="15">
        <v>56.94</v>
      </c>
      <c r="D4357" s="13">
        <v>3445.7847999999999</v>
      </c>
      <c r="E4357" s="14">
        <v>2838449</v>
      </c>
      <c r="F4357" s="16">
        <f t="shared" si="137"/>
        <v>3.06728753478831E-2</v>
      </c>
      <c r="G4357">
        <f t="shared" si="136"/>
        <v>2018</v>
      </c>
    </row>
    <row r="4358" spans="1:7" x14ac:dyDescent="0.2">
      <c r="A4358" s="11" t="s">
        <v>263</v>
      </c>
      <c r="B4358" s="12">
        <v>43116</v>
      </c>
      <c r="C4358" s="15">
        <v>56.79</v>
      </c>
      <c r="D4358" s="13">
        <v>3436.7073999999998</v>
      </c>
      <c r="E4358" s="14">
        <v>2106632</v>
      </c>
      <c r="F4358" s="16">
        <f t="shared" si="137"/>
        <v>-2.6378279605502935E-3</v>
      </c>
      <c r="G4358">
        <f t="shared" si="136"/>
        <v>2018</v>
      </c>
    </row>
    <row r="4359" spans="1:7" x14ac:dyDescent="0.2">
      <c r="A4359" s="11" t="s">
        <v>263</v>
      </c>
      <c r="B4359" s="12">
        <v>43117</v>
      </c>
      <c r="C4359" s="15">
        <v>55.64</v>
      </c>
      <c r="D4359" s="13">
        <v>3367.1138999999998</v>
      </c>
      <c r="E4359" s="14">
        <v>1766766</v>
      </c>
      <c r="F4359" s="16">
        <f t="shared" si="137"/>
        <v>-2.0457886834099017E-2</v>
      </c>
      <c r="G4359">
        <f t="shared" si="136"/>
        <v>2018</v>
      </c>
    </row>
    <row r="4360" spans="1:7" x14ac:dyDescent="0.2">
      <c r="A4360" s="11" t="s">
        <v>263</v>
      </c>
      <c r="B4360" s="12">
        <v>43118</v>
      </c>
      <c r="C4360" s="15">
        <v>55.99</v>
      </c>
      <c r="D4360" s="13">
        <v>3388.2945</v>
      </c>
      <c r="E4360" s="14">
        <v>1283440</v>
      </c>
      <c r="F4360" s="16">
        <f t="shared" si="137"/>
        <v>6.2707363055598256E-3</v>
      </c>
      <c r="G4360">
        <f t="shared" si="136"/>
        <v>2018</v>
      </c>
    </row>
    <row r="4361" spans="1:7" x14ac:dyDescent="0.2">
      <c r="A4361" s="11" t="s">
        <v>263</v>
      </c>
      <c r="B4361" s="12">
        <v>43119</v>
      </c>
      <c r="C4361" s="15">
        <v>55.07</v>
      </c>
      <c r="D4361" s="13">
        <v>3332.6197999999999</v>
      </c>
      <c r="E4361" s="14">
        <v>1902614</v>
      </c>
      <c r="F4361" s="16">
        <f t="shared" si="137"/>
        <v>-1.6568000086411856E-2</v>
      </c>
      <c r="G4361">
        <f t="shared" si="136"/>
        <v>2018</v>
      </c>
    </row>
    <row r="4362" spans="1:7" x14ac:dyDescent="0.2">
      <c r="A4362" s="11" t="s">
        <v>263</v>
      </c>
      <c r="B4362" s="12">
        <v>43122</v>
      </c>
      <c r="C4362" s="15">
        <v>55.87</v>
      </c>
      <c r="D4362" s="13">
        <v>3381.0326</v>
      </c>
      <c r="E4362" s="14">
        <v>1562001</v>
      </c>
      <c r="F4362" s="16">
        <f t="shared" si="137"/>
        <v>1.4422460196667224E-2</v>
      </c>
      <c r="G4362">
        <f t="shared" si="136"/>
        <v>2018</v>
      </c>
    </row>
    <row r="4363" spans="1:7" x14ac:dyDescent="0.2">
      <c r="A4363" s="11" t="s">
        <v>263</v>
      </c>
      <c r="B4363" s="12">
        <v>43123</v>
      </c>
      <c r="C4363" s="15">
        <v>57.28</v>
      </c>
      <c r="D4363" s="13">
        <v>3466.3602999999998</v>
      </c>
      <c r="E4363" s="14">
        <v>1062730</v>
      </c>
      <c r="F4363" s="16">
        <f t="shared" si="137"/>
        <v>2.4923959181332757E-2</v>
      </c>
      <c r="G4363">
        <f t="shared" si="136"/>
        <v>2018</v>
      </c>
    </row>
    <row r="4364" spans="1:7" x14ac:dyDescent="0.2">
      <c r="A4364" s="11" t="s">
        <v>263</v>
      </c>
      <c r="B4364" s="12">
        <v>43124</v>
      </c>
      <c r="C4364" s="15">
        <v>55.92</v>
      </c>
      <c r="D4364" s="13">
        <v>3384.0583999999999</v>
      </c>
      <c r="E4364" s="14">
        <v>1640778</v>
      </c>
      <c r="F4364" s="16">
        <f t="shared" si="137"/>
        <v>-2.4029424726835346E-2</v>
      </c>
      <c r="G4364">
        <f t="shared" si="136"/>
        <v>2018</v>
      </c>
    </row>
    <row r="4365" spans="1:7" x14ac:dyDescent="0.2">
      <c r="A4365" s="11" t="s">
        <v>263</v>
      </c>
      <c r="B4365" s="12">
        <v>43125</v>
      </c>
      <c r="C4365" s="15">
        <v>54.76</v>
      </c>
      <c r="D4365" s="13">
        <v>3313.8598000000002</v>
      </c>
      <c r="E4365" s="14">
        <v>1448779</v>
      </c>
      <c r="F4365" s="16">
        <f t="shared" si="137"/>
        <v>-2.0962097505306691E-2</v>
      </c>
      <c r="G4365">
        <f t="shared" si="136"/>
        <v>2018</v>
      </c>
    </row>
    <row r="4366" spans="1:7" x14ac:dyDescent="0.2">
      <c r="A4366" s="11" t="s">
        <v>263</v>
      </c>
      <c r="B4366" s="12">
        <v>43126</v>
      </c>
      <c r="C4366" s="15">
        <v>55.3</v>
      </c>
      <c r="D4366" s="13">
        <v>3346.5383999999999</v>
      </c>
      <c r="E4366" s="14">
        <v>1413306</v>
      </c>
      <c r="F4366" s="16">
        <f t="shared" si="137"/>
        <v>9.8129081080409655E-3</v>
      </c>
      <c r="G4366">
        <f t="shared" si="136"/>
        <v>2018</v>
      </c>
    </row>
    <row r="4367" spans="1:7" x14ac:dyDescent="0.2">
      <c r="A4367" s="11" t="s">
        <v>263</v>
      </c>
      <c r="B4367" s="12">
        <v>43129</v>
      </c>
      <c r="C4367" s="15">
        <v>54.74</v>
      </c>
      <c r="D4367" s="13">
        <v>3312.6495</v>
      </c>
      <c r="E4367" s="14">
        <v>998879</v>
      </c>
      <c r="F4367" s="16">
        <f t="shared" si="137"/>
        <v>-1.017820491575604E-2</v>
      </c>
      <c r="G4367">
        <f t="shared" si="136"/>
        <v>2018</v>
      </c>
    </row>
    <row r="4368" spans="1:7" x14ac:dyDescent="0.2">
      <c r="A4368" s="11" t="s">
        <v>263</v>
      </c>
      <c r="B4368" s="12">
        <v>43130</v>
      </c>
      <c r="C4368" s="15">
        <v>52.86</v>
      </c>
      <c r="D4368" s="13">
        <v>3198.8791999999999</v>
      </c>
      <c r="E4368" s="14">
        <v>1276966</v>
      </c>
      <c r="F4368" s="16">
        <f t="shared" si="137"/>
        <v>-3.4947794436389928E-2</v>
      </c>
      <c r="G4368">
        <f t="shared" si="136"/>
        <v>2018</v>
      </c>
    </row>
    <row r="4369" spans="1:7" x14ac:dyDescent="0.2">
      <c r="A4369" s="11" t="s">
        <v>263</v>
      </c>
      <c r="B4369" s="12">
        <v>43131</v>
      </c>
      <c r="C4369" s="15">
        <v>52.9</v>
      </c>
      <c r="D4369" s="13">
        <v>3201.2999</v>
      </c>
      <c r="E4369" s="14">
        <v>1617611</v>
      </c>
      <c r="F4369" s="16">
        <f t="shared" si="137"/>
        <v>7.564296881105749E-4</v>
      </c>
      <c r="G4369">
        <f t="shared" si="136"/>
        <v>2018</v>
      </c>
    </row>
    <row r="4370" spans="1:7" x14ac:dyDescent="0.2">
      <c r="A4370" s="11" t="s">
        <v>263</v>
      </c>
      <c r="B4370" s="12">
        <v>43132</v>
      </c>
      <c r="C4370" s="15">
        <v>52.64</v>
      </c>
      <c r="D4370" s="13">
        <v>3185.5657000000001</v>
      </c>
      <c r="E4370" s="14">
        <v>1087946</v>
      </c>
      <c r="F4370" s="16">
        <f t="shared" si="137"/>
        <v>-4.9270518471918497E-3</v>
      </c>
      <c r="G4370">
        <f t="shared" si="136"/>
        <v>2018</v>
      </c>
    </row>
    <row r="4371" spans="1:7" x14ac:dyDescent="0.2">
      <c r="A4371" s="11" t="s">
        <v>263</v>
      </c>
      <c r="B4371" s="12">
        <v>43133</v>
      </c>
      <c r="C4371" s="15">
        <v>51.37</v>
      </c>
      <c r="D4371" s="13">
        <v>3108.7103000000002</v>
      </c>
      <c r="E4371" s="14">
        <v>1965172</v>
      </c>
      <c r="F4371" s="16">
        <f t="shared" si="137"/>
        <v>-2.4421942537885329E-2</v>
      </c>
      <c r="G4371">
        <f t="shared" si="136"/>
        <v>2018</v>
      </c>
    </row>
    <row r="4372" spans="1:7" x14ac:dyDescent="0.2">
      <c r="A4372" s="11" t="s">
        <v>263</v>
      </c>
      <c r="B4372" s="12">
        <v>43136</v>
      </c>
      <c r="C4372" s="15">
        <v>48.88</v>
      </c>
      <c r="D4372" s="13">
        <v>2958.0252999999998</v>
      </c>
      <c r="E4372" s="14">
        <v>2396659</v>
      </c>
      <c r="F4372" s="16">
        <f t="shared" si="137"/>
        <v>-4.9686029615836493E-2</v>
      </c>
      <c r="G4372">
        <f t="shared" si="136"/>
        <v>2018</v>
      </c>
    </row>
    <row r="4373" spans="1:7" x14ac:dyDescent="0.2">
      <c r="A4373" s="11" t="s">
        <v>263</v>
      </c>
      <c r="B4373" s="12">
        <v>43137</v>
      </c>
      <c r="C4373" s="15">
        <v>49.5</v>
      </c>
      <c r="D4373" s="13">
        <v>2995.5453000000002</v>
      </c>
      <c r="E4373" s="14">
        <v>2207185</v>
      </c>
      <c r="F4373" s="16">
        <f t="shared" si="137"/>
        <v>1.2604354711304572E-2</v>
      </c>
      <c r="G4373">
        <f t="shared" si="136"/>
        <v>2018</v>
      </c>
    </row>
    <row r="4374" spans="1:7" x14ac:dyDescent="0.2">
      <c r="A4374" s="11" t="s">
        <v>263</v>
      </c>
      <c r="B4374" s="12">
        <v>43138</v>
      </c>
      <c r="C4374" s="15">
        <v>50.14</v>
      </c>
      <c r="D4374" s="13">
        <v>3034.2755000000002</v>
      </c>
      <c r="E4374" s="14">
        <v>1744606</v>
      </c>
      <c r="F4374" s="16">
        <f t="shared" si="137"/>
        <v>1.2846423155502797E-2</v>
      </c>
      <c r="G4374">
        <f t="shared" si="136"/>
        <v>2018</v>
      </c>
    </row>
    <row r="4375" spans="1:7" x14ac:dyDescent="0.2">
      <c r="A4375" s="11" t="s">
        <v>263</v>
      </c>
      <c r="B4375" s="12">
        <v>43139</v>
      </c>
      <c r="C4375" s="15">
        <v>49.38</v>
      </c>
      <c r="D4375" s="13">
        <v>2988.2833000000001</v>
      </c>
      <c r="E4375" s="14">
        <v>1104253</v>
      </c>
      <c r="F4375" s="16">
        <f t="shared" si="137"/>
        <v>-1.5273608813113885E-2</v>
      </c>
      <c r="G4375">
        <f t="shared" si="136"/>
        <v>2018</v>
      </c>
    </row>
    <row r="4376" spans="1:7" x14ac:dyDescent="0.2">
      <c r="A4376" s="11" t="s">
        <v>263</v>
      </c>
      <c r="B4376" s="12">
        <v>43140</v>
      </c>
      <c r="C4376" s="15">
        <v>48.96</v>
      </c>
      <c r="D4376" s="13">
        <v>2962.8665999999998</v>
      </c>
      <c r="E4376" s="14">
        <v>1946917</v>
      </c>
      <c r="F4376" s="16">
        <f t="shared" si="137"/>
        <v>-8.5418457129627905E-3</v>
      </c>
      <c r="G4376">
        <f t="shared" si="136"/>
        <v>2018</v>
      </c>
    </row>
    <row r="4377" spans="1:7" x14ac:dyDescent="0.2">
      <c r="A4377" s="11" t="s">
        <v>263</v>
      </c>
      <c r="B4377" s="12">
        <v>43143</v>
      </c>
      <c r="C4377" s="15">
        <v>48.49</v>
      </c>
      <c r="D4377" s="13">
        <v>2934.424</v>
      </c>
      <c r="E4377" s="14">
        <v>1533521</v>
      </c>
      <c r="F4377" s="16">
        <f t="shared" si="137"/>
        <v>-9.6460470868096979E-3</v>
      </c>
      <c r="G4377">
        <f t="shared" si="136"/>
        <v>2018</v>
      </c>
    </row>
    <row r="4378" spans="1:7" x14ac:dyDescent="0.2">
      <c r="A4378" s="11" t="s">
        <v>263</v>
      </c>
      <c r="B4378" s="12">
        <v>43144</v>
      </c>
      <c r="C4378" s="15">
        <v>49</v>
      </c>
      <c r="D4378" s="13">
        <v>2965.2872000000002</v>
      </c>
      <c r="E4378" s="14">
        <v>968827</v>
      </c>
      <c r="F4378" s="16">
        <f t="shared" si="137"/>
        <v>1.0462706993365573E-2</v>
      </c>
      <c r="G4378">
        <f t="shared" si="136"/>
        <v>2018</v>
      </c>
    </row>
    <row r="4379" spans="1:7" x14ac:dyDescent="0.2">
      <c r="A4379" s="11" t="s">
        <v>263</v>
      </c>
      <c r="B4379" s="12">
        <v>43145</v>
      </c>
      <c r="C4379" s="15">
        <v>51.12</v>
      </c>
      <c r="D4379" s="13">
        <v>3093.5812999999998</v>
      </c>
      <c r="E4379" s="14">
        <v>2610667</v>
      </c>
      <c r="F4379" s="16">
        <f t="shared" si="137"/>
        <v>4.2355511958652614E-2</v>
      </c>
      <c r="G4379">
        <f t="shared" si="136"/>
        <v>2018</v>
      </c>
    </row>
    <row r="4380" spans="1:7" x14ac:dyDescent="0.2">
      <c r="A4380" s="11" t="s">
        <v>263</v>
      </c>
      <c r="B4380" s="12">
        <v>43146</v>
      </c>
      <c r="C4380" s="15">
        <v>51.24</v>
      </c>
      <c r="D4380" s="13">
        <v>3100.8431999999998</v>
      </c>
      <c r="E4380" s="14">
        <v>1296248</v>
      </c>
      <c r="F4380" s="16">
        <f t="shared" si="137"/>
        <v>2.3446669592542763E-3</v>
      </c>
      <c r="G4380">
        <f t="shared" si="136"/>
        <v>2018</v>
      </c>
    </row>
    <row r="4381" spans="1:7" x14ac:dyDescent="0.2">
      <c r="A4381" s="11" t="s">
        <v>263</v>
      </c>
      <c r="B4381" s="12">
        <v>43147</v>
      </c>
      <c r="C4381" s="15">
        <v>51.33</v>
      </c>
      <c r="D4381" s="13">
        <v>3106.2896999999998</v>
      </c>
      <c r="E4381" s="14">
        <v>1616162</v>
      </c>
      <c r="F4381" s="16">
        <f t="shared" si="137"/>
        <v>1.7548995436782516E-3</v>
      </c>
      <c r="G4381">
        <f t="shared" si="136"/>
        <v>2018</v>
      </c>
    </row>
    <row r="4382" spans="1:7" x14ac:dyDescent="0.2">
      <c r="A4382" s="11" t="s">
        <v>263</v>
      </c>
      <c r="B4382" s="12">
        <v>43151</v>
      </c>
      <c r="C4382" s="15">
        <v>49.11</v>
      </c>
      <c r="D4382" s="13">
        <v>2971.944</v>
      </c>
      <c r="E4382" s="14">
        <v>2658909</v>
      </c>
      <c r="F4382" s="16">
        <f t="shared" si="137"/>
        <v>-4.4212696521058588E-2</v>
      </c>
      <c r="G4382">
        <f t="shared" si="136"/>
        <v>2018</v>
      </c>
    </row>
    <row r="4383" spans="1:7" x14ac:dyDescent="0.2">
      <c r="A4383" s="11" t="s">
        <v>263</v>
      </c>
      <c r="B4383" s="12">
        <v>43152</v>
      </c>
      <c r="C4383" s="15">
        <v>50.07</v>
      </c>
      <c r="D4383" s="13">
        <v>3030.0394000000001</v>
      </c>
      <c r="E4383" s="14">
        <v>1415676</v>
      </c>
      <c r="F4383" s="16">
        <f t="shared" si="137"/>
        <v>1.9359346290700186E-2</v>
      </c>
      <c r="G4383">
        <f t="shared" si="136"/>
        <v>2018</v>
      </c>
    </row>
    <row r="4384" spans="1:7" x14ac:dyDescent="0.2">
      <c r="A4384" s="11" t="s">
        <v>263</v>
      </c>
      <c r="B4384" s="12">
        <v>43153</v>
      </c>
      <c r="C4384" s="15">
        <v>50.71</v>
      </c>
      <c r="D4384" s="13">
        <v>3068.7696999999998</v>
      </c>
      <c r="E4384" s="14">
        <v>1620311</v>
      </c>
      <c r="F4384" s="16">
        <f t="shared" si="137"/>
        <v>1.2701103465074375E-2</v>
      </c>
      <c r="G4384">
        <f t="shared" si="136"/>
        <v>2018</v>
      </c>
    </row>
    <row r="4385" spans="1:7" x14ac:dyDescent="0.2">
      <c r="A4385" s="11" t="s">
        <v>263</v>
      </c>
      <c r="B4385" s="12">
        <v>43154</v>
      </c>
      <c r="C4385" s="15">
        <v>52.25</v>
      </c>
      <c r="D4385" s="13">
        <v>3161.9643999999998</v>
      </c>
      <c r="E4385" s="14">
        <v>2181639</v>
      </c>
      <c r="F4385" s="16">
        <f t="shared" si="137"/>
        <v>2.9916761037992599E-2</v>
      </c>
      <c r="G4385">
        <f t="shared" si="136"/>
        <v>2018</v>
      </c>
    </row>
    <row r="4386" spans="1:7" x14ac:dyDescent="0.2">
      <c r="A4386" s="11" t="s">
        <v>263</v>
      </c>
      <c r="B4386" s="12">
        <v>43157</v>
      </c>
      <c r="C4386" s="15">
        <v>51.78</v>
      </c>
      <c r="D4386" s="13">
        <v>3133.5219000000002</v>
      </c>
      <c r="E4386" s="14">
        <v>1156817</v>
      </c>
      <c r="F4386" s="16">
        <f t="shared" si="137"/>
        <v>-9.0359165215288008E-3</v>
      </c>
      <c r="G4386">
        <f t="shared" si="136"/>
        <v>2018</v>
      </c>
    </row>
    <row r="4387" spans="1:7" x14ac:dyDescent="0.2">
      <c r="A4387" s="11" t="s">
        <v>263</v>
      </c>
      <c r="B4387" s="12">
        <v>43158</v>
      </c>
      <c r="C4387" s="15">
        <v>50.64</v>
      </c>
      <c r="D4387" s="13">
        <v>3064.5336000000002</v>
      </c>
      <c r="E4387" s="14">
        <v>1940745</v>
      </c>
      <c r="F4387" s="16">
        <f t="shared" si="137"/>
        <v>-2.2262196487470833E-2</v>
      </c>
      <c r="G4387">
        <f t="shared" si="136"/>
        <v>2018</v>
      </c>
    </row>
    <row r="4388" spans="1:7" x14ac:dyDescent="0.2">
      <c r="A4388" s="11" t="s">
        <v>263</v>
      </c>
      <c r="B4388" s="12">
        <v>43159</v>
      </c>
      <c r="C4388" s="15">
        <v>50.28</v>
      </c>
      <c r="D4388" s="13">
        <v>3042.7478000000001</v>
      </c>
      <c r="E4388" s="14">
        <v>1675222</v>
      </c>
      <c r="F4388" s="16">
        <f t="shared" si="137"/>
        <v>-7.1343941138740921E-3</v>
      </c>
      <c r="G4388">
        <f t="shared" si="136"/>
        <v>2018</v>
      </c>
    </row>
    <row r="4389" spans="1:7" x14ac:dyDescent="0.2">
      <c r="A4389" s="11" t="s">
        <v>263</v>
      </c>
      <c r="B4389" s="12">
        <v>43160</v>
      </c>
      <c r="C4389" s="15">
        <v>51.6</v>
      </c>
      <c r="D4389" s="13">
        <v>3122.6289999999999</v>
      </c>
      <c r="E4389" s="14">
        <v>1505969</v>
      </c>
      <c r="F4389" s="16">
        <f t="shared" si="137"/>
        <v>2.5914288765470368E-2</v>
      </c>
      <c r="G4389">
        <f t="shared" si="136"/>
        <v>2018</v>
      </c>
    </row>
    <row r="4390" spans="1:7" x14ac:dyDescent="0.2">
      <c r="A4390" s="11" t="s">
        <v>263</v>
      </c>
      <c r="B4390" s="12">
        <v>43161</v>
      </c>
      <c r="C4390" s="15">
        <v>51.07</v>
      </c>
      <c r="D4390" s="13">
        <v>3090.5554999999999</v>
      </c>
      <c r="E4390" s="14">
        <v>1216714</v>
      </c>
      <c r="F4390" s="16">
        <f t="shared" si="137"/>
        <v>-1.032443182796448E-2</v>
      </c>
      <c r="G4390">
        <f t="shared" si="136"/>
        <v>2018</v>
      </c>
    </row>
    <row r="4391" spans="1:7" x14ac:dyDescent="0.2">
      <c r="A4391" s="11" t="s">
        <v>263</v>
      </c>
      <c r="B4391" s="12">
        <v>43164</v>
      </c>
      <c r="C4391" s="15">
        <v>50.35</v>
      </c>
      <c r="D4391" s="13">
        <v>3046.9839000000002</v>
      </c>
      <c r="E4391" s="14">
        <v>1536987</v>
      </c>
      <c r="F4391" s="16">
        <f t="shared" si="137"/>
        <v>-1.419862149498125E-2</v>
      </c>
      <c r="G4391">
        <f t="shared" si="136"/>
        <v>2018</v>
      </c>
    </row>
    <row r="4392" spans="1:7" x14ac:dyDescent="0.2">
      <c r="A4392" s="11" t="s">
        <v>263</v>
      </c>
      <c r="B4392" s="12">
        <v>43165</v>
      </c>
      <c r="C4392" s="15">
        <v>48.75</v>
      </c>
      <c r="D4392" s="13">
        <v>2950.1581999999999</v>
      </c>
      <c r="E4392" s="14">
        <v>3628499</v>
      </c>
      <c r="F4392" s="16">
        <f t="shared" si="137"/>
        <v>-3.229342172071515E-2</v>
      </c>
      <c r="G4392">
        <f t="shared" si="136"/>
        <v>2018</v>
      </c>
    </row>
    <row r="4393" spans="1:7" x14ac:dyDescent="0.2">
      <c r="A4393" s="11" t="s">
        <v>263</v>
      </c>
      <c r="B4393" s="12">
        <v>43166</v>
      </c>
      <c r="C4393" s="15">
        <v>49.44</v>
      </c>
      <c r="D4393" s="13">
        <v>2991.9142999999999</v>
      </c>
      <c r="E4393" s="14">
        <v>2831521</v>
      </c>
      <c r="F4393" s="16">
        <f t="shared" si="137"/>
        <v>1.4054615705579178E-2</v>
      </c>
      <c r="G4393">
        <f t="shared" si="136"/>
        <v>2018</v>
      </c>
    </row>
    <row r="4394" spans="1:7" x14ac:dyDescent="0.2">
      <c r="A4394" s="11" t="s">
        <v>263</v>
      </c>
      <c r="B4394" s="12">
        <v>43167</v>
      </c>
      <c r="C4394" s="15">
        <v>47.86</v>
      </c>
      <c r="D4394" s="13">
        <v>2896.2988999999998</v>
      </c>
      <c r="E4394" s="14">
        <v>1752475</v>
      </c>
      <c r="F4394" s="16">
        <f t="shared" si="137"/>
        <v>-3.2479730669208035E-2</v>
      </c>
      <c r="G4394">
        <f t="shared" si="136"/>
        <v>2018</v>
      </c>
    </row>
    <row r="4395" spans="1:7" x14ac:dyDescent="0.2">
      <c r="A4395" s="11" t="s">
        <v>263</v>
      </c>
      <c r="B4395" s="12">
        <v>43168</v>
      </c>
      <c r="C4395" s="15">
        <v>48.9</v>
      </c>
      <c r="D4395" s="13">
        <v>2959.2356</v>
      </c>
      <c r="E4395" s="14">
        <v>1810949</v>
      </c>
      <c r="F4395" s="16">
        <f t="shared" si="137"/>
        <v>2.1497314000599163E-2</v>
      </c>
      <c r="G4395">
        <f t="shared" si="136"/>
        <v>2018</v>
      </c>
    </row>
    <row r="4396" spans="1:7" x14ac:dyDescent="0.2">
      <c r="A4396" s="11" t="s">
        <v>263</v>
      </c>
      <c r="B4396" s="12">
        <v>43171</v>
      </c>
      <c r="C4396" s="15">
        <v>47.98</v>
      </c>
      <c r="D4396" s="13">
        <v>2903.5608000000002</v>
      </c>
      <c r="E4396" s="14">
        <v>3177685</v>
      </c>
      <c r="F4396" s="16">
        <f t="shared" si="137"/>
        <v>-1.8993139069277867E-2</v>
      </c>
      <c r="G4396">
        <f t="shared" si="136"/>
        <v>2018</v>
      </c>
    </row>
    <row r="4397" spans="1:7" x14ac:dyDescent="0.2">
      <c r="A4397" s="11" t="s">
        <v>263</v>
      </c>
      <c r="B4397" s="12">
        <v>43172</v>
      </c>
      <c r="C4397" s="15">
        <v>47.91</v>
      </c>
      <c r="D4397" s="13">
        <v>2899.3247000000001</v>
      </c>
      <c r="E4397" s="14">
        <v>3476589</v>
      </c>
      <c r="F4397" s="16">
        <f t="shared" si="137"/>
        <v>-1.4600065165177296E-3</v>
      </c>
      <c r="G4397">
        <f t="shared" si="136"/>
        <v>2018</v>
      </c>
    </row>
    <row r="4398" spans="1:7" x14ac:dyDescent="0.2">
      <c r="A4398" s="11" t="s">
        <v>263</v>
      </c>
      <c r="B4398" s="12">
        <v>43173</v>
      </c>
      <c r="C4398" s="15">
        <v>38.22</v>
      </c>
      <c r="D4398" s="13">
        <v>2312.31</v>
      </c>
      <c r="E4398" s="14">
        <v>25956206</v>
      </c>
      <c r="F4398" s="16">
        <f t="shared" si="137"/>
        <v>-0.22596531208290369</v>
      </c>
      <c r="G4398">
        <f t="shared" si="136"/>
        <v>2018</v>
      </c>
    </row>
    <row r="4399" spans="1:7" x14ac:dyDescent="0.2">
      <c r="A4399" s="11" t="s">
        <v>263</v>
      </c>
      <c r="B4399" s="12">
        <v>43174</v>
      </c>
      <c r="C4399" s="15">
        <v>37.549999999999997</v>
      </c>
      <c r="D4399" s="13">
        <v>2271.7750000000001</v>
      </c>
      <c r="E4399" s="14">
        <v>9057420</v>
      </c>
      <c r="F4399" s="16">
        <f t="shared" si="137"/>
        <v>-1.7685560601983327E-2</v>
      </c>
      <c r="G4399">
        <f t="shared" si="136"/>
        <v>2018</v>
      </c>
    </row>
    <row r="4400" spans="1:7" x14ac:dyDescent="0.2">
      <c r="A4400" s="11" t="s">
        <v>263</v>
      </c>
      <c r="B4400" s="12">
        <v>43175</v>
      </c>
      <c r="C4400" s="15">
        <v>38.68</v>
      </c>
      <c r="D4400" s="13">
        <v>2340.14</v>
      </c>
      <c r="E4400" s="14">
        <v>16363234</v>
      </c>
      <c r="F4400" s="16">
        <f t="shared" si="137"/>
        <v>2.9649292374949954E-2</v>
      </c>
      <c r="G4400">
        <f t="shared" si="136"/>
        <v>2018</v>
      </c>
    </row>
    <row r="4401" spans="1:7" x14ac:dyDescent="0.2">
      <c r="A4401" s="11" t="s">
        <v>263</v>
      </c>
      <c r="B4401" s="12">
        <v>43178</v>
      </c>
      <c r="C4401" s="15">
        <v>39.46</v>
      </c>
      <c r="D4401" s="13">
        <v>2387.33</v>
      </c>
      <c r="E4401" s="14">
        <v>3800323</v>
      </c>
      <c r="F4401" s="16">
        <f t="shared" si="137"/>
        <v>1.9964830009375736E-2</v>
      </c>
      <c r="G4401">
        <f t="shared" si="136"/>
        <v>2018</v>
      </c>
    </row>
    <row r="4402" spans="1:7" x14ac:dyDescent="0.2">
      <c r="A4402" s="11" t="s">
        <v>263</v>
      </c>
      <c r="B4402" s="12">
        <v>43179</v>
      </c>
      <c r="C4402" s="15">
        <v>38.270000000000003</v>
      </c>
      <c r="D4402" s="13">
        <v>2315.335</v>
      </c>
      <c r="E4402" s="14">
        <v>2834106</v>
      </c>
      <c r="F4402" s="16">
        <f t="shared" si="137"/>
        <v>-3.062120115685835E-2</v>
      </c>
      <c r="G4402">
        <f t="shared" si="136"/>
        <v>2018</v>
      </c>
    </row>
    <row r="4403" spans="1:7" x14ac:dyDescent="0.2">
      <c r="A4403" s="11" t="s">
        <v>263</v>
      </c>
      <c r="B4403" s="12">
        <v>43180</v>
      </c>
      <c r="C4403" s="15">
        <v>39.92</v>
      </c>
      <c r="D4403" s="13">
        <v>2415.16</v>
      </c>
      <c r="E4403" s="14">
        <v>3146678</v>
      </c>
      <c r="F4403" s="16">
        <f t="shared" si="137"/>
        <v>4.2211152005652251E-2</v>
      </c>
      <c r="G4403">
        <f t="shared" si="136"/>
        <v>2018</v>
      </c>
    </row>
    <row r="4404" spans="1:7" x14ac:dyDescent="0.2">
      <c r="A4404" s="11" t="s">
        <v>263</v>
      </c>
      <c r="B4404" s="12">
        <v>43181</v>
      </c>
      <c r="C4404" s="15">
        <v>39.42</v>
      </c>
      <c r="D4404" s="13">
        <v>2384.91</v>
      </c>
      <c r="E4404" s="14">
        <v>2783465</v>
      </c>
      <c r="F4404" s="16">
        <f t="shared" si="137"/>
        <v>-1.2604149718689122E-2</v>
      </c>
      <c r="G4404">
        <f t="shared" si="136"/>
        <v>2018</v>
      </c>
    </row>
    <row r="4405" spans="1:7" x14ac:dyDescent="0.2">
      <c r="A4405" s="11" t="s">
        <v>263</v>
      </c>
      <c r="B4405" s="12">
        <v>43182</v>
      </c>
      <c r="C4405" s="15">
        <v>38.86</v>
      </c>
      <c r="D4405" s="13">
        <v>2351.0300000000002</v>
      </c>
      <c r="E4405" s="14">
        <v>2663700</v>
      </c>
      <c r="F4405" s="16">
        <f t="shared" si="137"/>
        <v>-1.4307857775280227E-2</v>
      </c>
      <c r="G4405">
        <f t="shared" si="136"/>
        <v>2018</v>
      </c>
    </row>
    <row r="4406" spans="1:7" x14ac:dyDescent="0.2">
      <c r="A4406" s="11" t="s">
        <v>263</v>
      </c>
      <c r="B4406" s="12">
        <v>43185</v>
      </c>
      <c r="C4406" s="15">
        <v>38.5</v>
      </c>
      <c r="D4406" s="13">
        <v>2329.25</v>
      </c>
      <c r="E4406" s="14">
        <v>2474564</v>
      </c>
      <c r="F4406" s="16">
        <f t="shared" si="137"/>
        <v>-9.3072026555554542E-3</v>
      </c>
      <c r="G4406">
        <f t="shared" si="136"/>
        <v>2018</v>
      </c>
    </row>
    <row r="4407" spans="1:7" x14ac:dyDescent="0.2">
      <c r="A4407" s="11" t="s">
        <v>263</v>
      </c>
      <c r="B4407" s="12">
        <v>43186</v>
      </c>
      <c r="C4407" s="15">
        <v>37.979999999999997</v>
      </c>
      <c r="D4407" s="13">
        <v>2297.79</v>
      </c>
      <c r="E4407" s="14">
        <v>2110768</v>
      </c>
      <c r="F4407" s="16">
        <f t="shared" si="137"/>
        <v>-1.3598535909598792E-2</v>
      </c>
      <c r="G4407">
        <f t="shared" si="136"/>
        <v>2018</v>
      </c>
    </row>
    <row r="4408" spans="1:7" x14ac:dyDescent="0.2">
      <c r="A4408" s="11" t="s">
        <v>263</v>
      </c>
      <c r="B4408" s="12">
        <v>43187</v>
      </c>
      <c r="C4408" s="15">
        <v>38.229999999999997</v>
      </c>
      <c r="D4408" s="13">
        <v>2312.915</v>
      </c>
      <c r="E4408" s="14">
        <v>2487514</v>
      </c>
      <c r="F4408" s="16">
        <f t="shared" si="137"/>
        <v>6.5608423241815313E-3</v>
      </c>
      <c r="G4408">
        <f t="shared" si="136"/>
        <v>2018</v>
      </c>
    </row>
    <row r="4409" spans="1:7" x14ac:dyDescent="0.2">
      <c r="A4409" s="11" t="s">
        <v>263</v>
      </c>
      <c r="B4409" s="12">
        <v>43188</v>
      </c>
      <c r="C4409" s="15">
        <v>38.520000000000003</v>
      </c>
      <c r="D4409" s="13">
        <v>2330.46</v>
      </c>
      <c r="E4409" s="14">
        <v>1556661</v>
      </c>
      <c r="F4409" s="16">
        <f t="shared" si="137"/>
        <v>7.5570392216035695E-3</v>
      </c>
      <c r="G4409">
        <f t="shared" si="136"/>
        <v>2018</v>
      </c>
    </row>
    <row r="4410" spans="1:7" x14ac:dyDescent="0.2">
      <c r="A4410" s="11" t="s">
        <v>263</v>
      </c>
      <c r="B4410" s="12">
        <v>43192</v>
      </c>
      <c r="C4410" s="15">
        <v>36.08</v>
      </c>
      <c r="D4410" s="13">
        <v>2182.84</v>
      </c>
      <c r="E4410" s="14">
        <v>2570686</v>
      </c>
      <c r="F4410" s="16">
        <f t="shared" si="137"/>
        <v>-6.5438891735501992E-2</v>
      </c>
      <c r="G4410">
        <f t="shared" si="136"/>
        <v>2018</v>
      </c>
    </row>
    <row r="4411" spans="1:7" x14ac:dyDescent="0.2">
      <c r="A4411" s="11" t="s">
        <v>263</v>
      </c>
      <c r="B4411" s="12">
        <v>43193</v>
      </c>
      <c r="C4411" s="15">
        <v>35.46</v>
      </c>
      <c r="D4411" s="13">
        <v>2092.3262</v>
      </c>
      <c r="E4411" s="14">
        <v>4614788</v>
      </c>
      <c r="F4411" s="16">
        <f t="shared" si="137"/>
        <v>-1.7333394548360991E-2</v>
      </c>
      <c r="G4411">
        <f t="shared" si="136"/>
        <v>2018</v>
      </c>
    </row>
    <row r="4412" spans="1:7" x14ac:dyDescent="0.2">
      <c r="A4412" s="11" t="s">
        <v>263</v>
      </c>
      <c r="B4412" s="12">
        <v>43194</v>
      </c>
      <c r="C4412" s="15">
        <v>36.880000000000003</v>
      </c>
      <c r="D4412" s="13">
        <v>2176.1136999999999</v>
      </c>
      <c r="E4412" s="14">
        <v>3326079</v>
      </c>
      <c r="F4412" s="16">
        <f t="shared" si="137"/>
        <v>3.9264098042331302E-2</v>
      </c>
      <c r="G4412">
        <f t="shared" si="136"/>
        <v>2018</v>
      </c>
    </row>
    <row r="4413" spans="1:7" x14ac:dyDescent="0.2">
      <c r="A4413" s="11" t="s">
        <v>263</v>
      </c>
      <c r="B4413" s="12">
        <v>43195</v>
      </c>
      <c r="C4413" s="15">
        <v>37.49</v>
      </c>
      <c r="D4413" s="13">
        <v>2212.1069000000002</v>
      </c>
      <c r="E4413" s="14">
        <v>1879765</v>
      </c>
      <c r="F4413" s="16">
        <f t="shared" si="137"/>
        <v>1.6404832059427509E-2</v>
      </c>
      <c r="G4413">
        <f t="shared" si="136"/>
        <v>2018</v>
      </c>
    </row>
    <row r="4414" spans="1:7" x14ac:dyDescent="0.2">
      <c r="A4414" s="11" t="s">
        <v>263</v>
      </c>
      <c r="B4414" s="12">
        <v>43196</v>
      </c>
      <c r="C4414" s="15">
        <v>37.43</v>
      </c>
      <c r="D4414" s="13">
        <v>2208.5666000000001</v>
      </c>
      <c r="E4414" s="14">
        <v>2060876</v>
      </c>
      <c r="F4414" s="16">
        <f t="shared" si="137"/>
        <v>-1.60170883148316E-3</v>
      </c>
      <c r="G4414">
        <f t="shared" si="136"/>
        <v>2018</v>
      </c>
    </row>
    <row r="4415" spans="1:7" x14ac:dyDescent="0.2">
      <c r="A4415" s="11" t="s">
        <v>263</v>
      </c>
      <c r="B4415" s="12">
        <v>43199</v>
      </c>
      <c r="C4415" s="15">
        <v>37.57</v>
      </c>
      <c r="D4415" s="13">
        <v>2216.8272999999999</v>
      </c>
      <c r="E4415" s="14">
        <v>1566812</v>
      </c>
      <c r="F4415" s="16">
        <f t="shared" si="137"/>
        <v>3.7333376695399528E-3</v>
      </c>
      <c r="G4415">
        <f t="shared" si="136"/>
        <v>2018</v>
      </c>
    </row>
    <row r="4416" spans="1:7" x14ac:dyDescent="0.2">
      <c r="A4416" s="11" t="s">
        <v>263</v>
      </c>
      <c r="B4416" s="12">
        <v>43200</v>
      </c>
      <c r="C4416" s="15">
        <v>37.659999999999997</v>
      </c>
      <c r="D4416" s="13">
        <v>2222.1378</v>
      </c>
      <c r="E4416" s="14">
        <v>2440661</v>
      </c>
      <c r="F4416" s="16">
        <f t="shared" si="137"/>
        <v>2.3926636431287245E-3</v>
      </c>
      <c r="G4416">
        <f t="shared" si="136"/>
        <v>2018</v>
      </c>
    </row>
    <row r="4417" spans="1:7" x14ac:dyDescent="0.2">
      <c r="A4417" s="11" t="s">
        <v>263</v>
      </c>
      <c r="B4417" s="12">
        <v>43201</v>
      </c>
      <c r="C4417" s="15">
        <v>37.700000000000003</v>
      </c>
      <c r="D4417" s="13">
        <v>2224.498</v>
      </c>
      <c r="E4417" s="14">
        <v>2382894</v>
      </c>
      <c r="F4417" s="16">
        <f t="shared" si="137"/>
        <v>1.0615712249588251E-3</v>
      </c>
      <c r="G4417">
        <f t="shared" si="136"/>
        <v>2018</v>
      </c>
    </row>
    <row r="4418" spans="1:7" x14ac:dyDescent="0.2">
      <c r="A4418" s="11" t="s">
        <v>263</v>
      </c>
      <c r="B4418" s="12">
        <v>43202</v>
      </c>
      <c r="C4418" s="15">
        <v>38.479999999999997</v>
      </c>
      <c r="D4418" s="13">
        <v>2270.5221000000001</v>
      </c>
      <c r="E4418" s="14">
        <v>1660965</v>
      </c>
      <c r="F4418" s="16">
        <f t="shared" si="137"/>
        <v>2.0478531343540485E-2</v>
      </c>
      <c r="G4418">
        <f t="shared" si="136"/>
        <v>2018</v>
      </c>
    </row>
    <row r="4419" spans="1:7" x14ac:dyDescent="0.2">
      <c r="A4419" s="11" t="s">
        <v>263</v>
      </c>
      <c r="B4419" s="12">
        <v>43203</v>
      </c>
      <c r="C4419" s="15">
        <v>38.630000000000003</v>
      </c>
      <c r="D4419" s="13">
        <v>2279.3728999999998</v>
      </c>
      <c r="E4419" s="14">
        <v>1832033</v>
      </c>
      <c r="F4419" s="16">
        <f t="shared" si="137"/>
        <v>3.8905508806843145E-3</v>
      </c>
      <c r="G4419">
        <f t="shared" ref="G4419:G4482" si="138">YEAR(B4419)</f>
        <v>2018</v>
      </c>
    </row>
    <row r="4420" spans="1:7" x14ac:dyDescent="0.2">
      <c r="A4420" s="11" t="s">
        <v>263</v>
      </c>
      <c r="B4420" s="12">
        <v>43206</v>
      </c>
      <c r="C4420" s="15">
        <v>39.630000000000003</v>
      </c>
      <c r="D4420" s="13">
        <v>2338.3780999999999</v>
      </c>
      <c r="E4420" s="14">
        <v>2185576</v>
      </c>
      <c r="F4420" s="16">
        <f t="shared" ref="F4420:F4483" si="139">IF(A4420&lt;&gt;A4419,"",LN(C4420/C4419))</f>
        <v>2.5557230524153606E-2</v>
      </c>
      <c r="G4420">
        <f t="shared" si="138"/>
        <v>2018</v>
      </c>
    </row>
    <row r="4421" spans="1:7" x14ac:dyDescent="0.2">
      <c r="A4421" s="11" t="s">
        <v>263</v>
      </c>
      <c r="B4421" s="12">
        <v>43207</v>
      </c>
      <c r="C4421" s="15">
        <v>39.46</v>
      </c>
      <c r="D4421" s="13">
        <v>2328.3472000000002</v>
      </c>
      <c r="E4421" s="14">
        <v>2008917</v>
      </c>
      <c r="F4421" s="16">
        <f t="shared" si="139"/>
        <v>-4.2989066078744408E-3</v>
      </c>
      <c r="G4421">
        <f t="shared" si="138"/>
        <v>2018</v>
      </c>
    </row>
    <row r="4422" spans="1:7" x14ac:dyDescent="0.2">
      <c r="A4422" s="11" t="s">
        <v>263</v>
      </c>
      <c r="B4422" s="12">
        <v>43208</v>
      </c>
      <c r="C4422" s="15">
        <v>39.630000000000003</v>
      </c>
      <c r="D4422" s="13">
        <v>2338.3780999999999</v>
      </c>
      <c r="E4422" s="14">
        <v>1717514</v>
      </c>
      <c r="F4422" s="16">
        <f t="shared" si="139"/>
        <v>4.2989066078745067E-3</v>
      </c>
      <c r="G4422">
        <f t="shared" si="138"/>
        <v>2018</v>
      </c>
    </row>
    <row r="4423" spans="1:7" x14ac:dyDescent="0.2">
      <c r="A4423" s="11" t="s">
        <v>263</v>
      </c>
      <c r="B4423" s="12">
        <v>43209</v>
      </c>
      <c r="C4423" s="15">
        <v>37.83</v>
      </c>
      <c r="D4423" s="13">
        <v>2232.1930000000002</v>
      </c>
      <c r="E4423" s="14">
        <v>2237157</v>
      </c>
      <c r="F4423" s="16">
        <f t="shared" si="139"/>
        <v>-4.6483968557405844E-2</v>
      </c>
      <c r="G4423">
        <f t="shared" si="138"/>
        <v>2018</v>
      </c>
    </row>
    <row r="4424" spans="1:7" x14ac:dyDescent="0.2">
      <c r="A4424" s="11" t="s">
        <v>263</v>
      </c>
      <c r="B4424" s="12">
        <v>43210</v>
      </c>
      <c r="C4424" s="15">
        <v>38.65</v>
      </c>
      <c r="D4424" s="13">
        <v>2280.5779000000002</v>
      </c>
      <c r="E4424" s="14">
        <v>2608720</v>
      </c>
      <c r="F4424" s="16">
        <f t="shared" si="139"/>
        <v>2.144433638849301E-2</v>
      </c>
      <c r="G4424">
        <f t="shared" si="138"/>
        <v>2018</v>
      </c>
    </row>
    <row r="4425" spans="1:7" x14ac:dyDescent="0.2">
      <c r="A4425" s="11" t="s">
        <v>263</v>
      </c>
      <c r="B4425" s="12">
        <v>43213</v>
      </c>
      <c r="C4425" s="15">
        <v>39.47</v>
      </c>
      <c r="D4425" s="13">
        <v>2328.9627</v>
      </c>
      <c r="E4425" s="14">
        <v>1160871</v>
      </c>
      <c r="F4425" s="16">
        <f t="shared" si="139"/>
        <v>2.099411464132488E-2</v>
      </c>
      <c r="G4425">
        <f t="shared" si="138"/>
        <v>2018</v>
      </c>
    </row>
    <row r="4426" spans="1:7" x14ac:dyDescent="0.2">
      <c r="A4426" s="11" t="s">
        <v>263</v>
      </c>
      <c r="B4426" s="12">
        <v>43214</v>
      </c>
      <c r="C4426" s="15">
        <v>39.49</v>
      </c>
      <c r="D4426" s="13">
        <v>2330.1428000000001</v>
      </c>
      <c r="E4426" s="14">
        <v>1412926</v>
      </c>
      <c r="F4426" s="16">
        <f t="shared" si="139"/>
        <v>5.0658562380241428E-4</v>
      </c>
      <c r="G4426">
        <f t="shared" si="138"/>
        <v>2018</v>
      </c>
    </row>
    <row r="4427" spans="1:7" x14ac:dyDescent="0.2">
      <c r="A4427" s="11" t="s">
        <v>263</v>
      </c>
      <c r="B4427" s="12">
        <v>43215</v>
      </c>
      <c r="C4427" s="15">
        <v>40.090000000000003</v>
      </c>
      <c r="D4427" s="13">
        <v>2365.5464000000002</v>
      </c>
      <c r="E4427" s="14">
        <v>1104469</v>
      </c>
      <c r="F4427" s="16">
        <f t="shared" si="139"/>
        <v>1.5079451355857471E-2</v>
      </c>
      <c r="G4427">
        <f t="shared" si="138"/>
        <v>2018</v>
      </c>
    </row>
    <row r="4428" spans="1:7" x14ac:dyDescent="0.2">
      <c r="A4428" s="11" t="s">
        <v>263</v>
      </c>
      <c r="B4428" s="12">
        <v>43216</v>
      </c>
      <c r="C4428" s="15">
        <v>40.18</v>
      </c>
      <c r="D4428" s="13">
        <v>2370.8569000000002</v>
      </c>
      <c r="E4428" s="14">
        <v>783703</v>
      </c>
      <c r="F4428" s="16">
        <f t="shared" si="139"/>
        <v>2.2424327323726919E-3</v>
      </c>
      <c r="G4428">
        <f t="shared" si="138"/>
        <v>2018</v>
      </c>
    </row>
    <row r="4429" spans="1:7" x14ac:dyDescent="0.2">
      <c r="A4429" s="11" t="s">
        <v>263</v>
      </c>
      <c r="B4429" s="12">
        <v>43217</v>
      </c>
      <c r="C4429" s="15">
        <v>40.67</v>
      </c>
      <c r="D4429" s="13">
        <v>2399.7698</v>
      </c>
      <c r="E4429" s="14">
        <v>1483333</v>
      </c>
      <c r="F4429" s="16">
        <f t="shared" si="139"/>
        <v>1.212136053234482E-2</v>
      </c>
      <c r="G4429">
        <f t="shared" si="138"/>
        <v>2018</v>
      </c>
    </row>
    <row r="4430" spans="1:7" x14ac:dyDescent="0.2">
      <c r="A4430" s="11" t="s">
        <v>263</v>
      </c>
      <c r="B4430" s="12">
        <v>43220</v>
      </c>
      <c r="C4430" s="15">
        <v>38.880000000000003</v>
      </c>
      <c r="D4430" s="13">
        <v>2294.1491999999998</v>
      </c>
      <c r="E4430" s="14">
        <v>1229466</v>
      </c>
      <c r="F4430" s="16">
        <f t="shared" si="139"/>
        <v>-4.5010740326894838E-2</v>
      </c>
      <c r="G4430">
        <f t="shared" si="138"/>
        <v>2018</v>
      </c>
    </row>
    <row r="4431" spans="1:7" x14ac:dyDescent="0.2">
      <c r="A4431" s="11" t="s">
        <v>263</v>
      </c>
      <c r="B4431" s="12">
        <v>43221</v>
      </c>
      <c r="C4431" s="15">
        <v>38.69</v>
      </c>
      <c r="D4431" s="13">
        <v>2282.9380999999998</v>
      </c>
      <c r="E4431" s="14">
        <v>1439761</v>
      </c>
      <c r="F4431" s="16">
        <f t="shared" si="139"/>
        <v>-4.8988108798168834E-3</v>
      </c>
      <c r="G4431">
        <f t="shared" si="138"/>
        <v>2018</v>
      </c>
    </row>
    <row r="4432" spans="1:7" x14ac:dyDescent="0.2">
      <c r="A4432" s="11" t="s">
        <v>263</v>
      </c>
      <c r="B4432" s="12">
        <v>43222</v>
      </c>
      <c r="C4432" s="15">
        <v>37.950000000000003</v>
      </c>
      <c r="D4432" s="13">
        <v>2239.2737999999999</v>
      </c>
      <c r="E4432" s="14">
        <v>1639766</v>
      </c>
      <c r="F4432" s="16">
        <f t="shared" si="139"/>
        <v>-1.9311664870782577E-2</v>
      </c>
      <c r="G4432">
        <f t="shared" si="138"/>
        <v>2018</v>
      </c>
    </row>
    <row r="4433" spans="1:7" x14ac:dyDescent="0.2">
      <c r="A4433" s="11" t="s">
        <v>263</v>
      </c>
      <c r="B4433" s="12">
        <v>43223</v>
      </c>
      <c r="C4433" s="15">
        <v>37.19</v>
      </c>
      <c r="D4433" s="13">
        <v>2194.4292999999998</v>
      </c>
      <c r="E4433" s="14">
        <v>1637828</v>
      </c>
      <c r="F4433" s="16">
        <f t="shared" si="139"/>
        <v>-2.0229595904660405E-2</v>
      </c>
      <c r="G4433">
        <f t="shared" si="138"/>
        <v>2018</v>
      </c>
    </row>
    <row r="4434" spans="1:7" x14ac:dyDescent="0.2">
      <c r="A4434" s="11" t="s">
        <v>263</v>
      </c>
      <c r="B4434" s="12">
        <v>43224</v>
      </c>
      <c r="C4434" s="15">
        <v>37.880000000000003</v>
      </c>
      <c r="D4434" s="13">
        <v>2235.1433000000002</v>
      </c>
      <c r="E4434" s="14">
        <v>1291094</v>
      </c>
      <c r="F4434" s="16">
        <f t="shared" si="139"/>
        <v>1.8383360380898849E-2</v>
      </c>
      <c r="G4434">
        <f t="shared" si="138"/>
        <v>2018</v>
      </c>
    </row>
    <row r="4435" spans="1:7" x14ac:dyDescent="0.2">
      <c r="A4435" s="11" t="s">
        <v>263</v>
      </c>
      <c r="B4435" s="12">
        <v>43227</v>
      </c>
      <c r="C4435" s="15">
        <v>37.369999999999997</v>
      </c>
      <c r="D4435" s="13">
        <v>2205.0502999999999</v>
      </c>
      <c r="E4435" s="14">
        <v>1080828</v>
      </c>
      <c r="F4435" s="16">
        <f t="shared" si="139"/>
        <v>-1.3555024820485113E-2</v>
      </c>
      <c r="G4435">
        <f t="shared" si="138"/>
        <v>2018</v>
      </c>
    </row>
    <row r="4436" spans="1:7" x14ac:dyDescent="0.2">
      <c r="A4436" s="11" t="s">
        <v>263</v>
      </c>
      <c r="B4436" s="12">
        <v>43228</v>
      </c>
      <c r="C4436" s="15">
        <v>37.200000000000003</v>
      </c>
      <c r="D4436" s="13">
        <v>2195.0192999999999</v>
      </c>
      <c r="E4436" s="14">
        <v>901520</v>
      </c>
      <c r="F4436" s="16">
        <f t="shared" si="139"/>
        <v>-4.5594822182915022E-3</v>
      </c>
      <c r="G4436">
        <f t="shared" si="138"/>
        <v>2018</v>
      </c>
    </row>
    <row r="4437" spans="1:7" x14ac:dyDescent="0.2">
      <c r="A4437" s="11" t="s">
        <v>263</v>
      </c>
      <c r="B4437" s="12">
        <v>43229</v>
      </c>
      <c r="C4437" s="15">
        <v>37.840000000000003</v>
      </c>
      <c r="D4437" s="13">
        <v>2232.7831000000001</v>
      </c>
      <c r="E4437" s="14">
        <v>1010928</v>
      </c>
      <c r="F4437" s="16">
        <f t="shared" si="139"/>
        <v>1.705798290457677E-2</v>
      </c>
      <c r="G4437">
        <f t="shared" si="138"/>
        <v>2018</v>
      </c>
    </row>
    <row r="4438" spans="1:7" x14ac:dyDescent="0.2">
      <c r="A4438" s="11" t="s">
        <v>263</v>
      </c>
      <c r="B4438" s="12">
        <v>43230</v>
      </c>
      <c r="C4438" s="15">
        <v>38.29</v>
      </c>
      <c r="D4438" s="13">
        <v>2259.3357999999998</v>
      </c>
      <c r="E4438" s="14">
        <v>819141</v>
      </c>
      <c r="F4438" s="16">
        <f t="shared" si="139"/>
        <v>1.1822021305525557E-2</v>
      </c>
      <c r="G4438">
        <f t="shared" si="138"/>
        <v>2018</v>
      </c>
    </row>
    <row r="4439" spans="1:7" x14ac:dyDescent="0.2">
      <c r="A4439" s="11" t="s">
        <v>263</v>
      </c>
      <c r="B4439" s="12">
        <v>43231</v>
      </c>
      <c r="C4439" s="15">
        <v>38.130000000000003</v>
      </c>
      <c r="D4439" s="13">
        <v>2249.8948</v>
      </c>
      <c r="E4439" s="14">
        <v>776002</v>
      </c>
      <c r="F4439" s="16">
        <f t="shared" si="139"/>
        <v>-4.1873916197306283E-3</v>
      </c>
      <c r="G4439">
        <f t="shared" si="138"/>
        <v>2018</v>
      </c>
    </row>
    <row r="4440" spans="1:7" x14ac:dyDescent="0.2">
      <c r="A4440" s="11" t="s">
        <v>263</v>
      </c>
      <c r="B4440" s="12">
        <v>43234</v>
      </c>
      <c r="C4440" s="15">
        <v>38.08</v>
      </c>
      <c r="D4440" s="13">
        <v>2246.9445000000001</v>
      </c>
      <c r="E4440" s="14">
        <v>1522926</v>
      </c>
      <c r="F4440" s="16">
        <f t="shared" si="139"/>
        <v>-1.3121639463079485E-3</v>
      </c>
      <c r="G4440">
        <f t="shared" si="138"/>
        <v>2018</v>
      </c>
    </row>
    <row r="4441" spans="1:7" x14ac:dyDescent="0.2">
      <c r="A4441" s="11" t="s">
        <v>263</v>
      </c>
      <c r="B4441" s="12">
        <v>43235</v>
      </c>
      <c r="C4441" s="15">
        <v>38.17</v>
      </c>
      <c r="D4441" s="13">
        <v>2252.2550999999999</v>
      </c>
      <c r="E4441" s="14">
        <v>1134141</v>
      </c>
      <c r="F4441" s="16">
        <f t="shared" si="139"/>
        <v>2.3606568339739065E-3</v>
      </c>
      <c r="G4441">
        <f t="shared" si="138"/>
        <v>2018</v>
      </c>
    </row>
    <row r="4442" spans="1:7" x14ac:dyDescent="0.2">
      <c r="A4442" s="11" t="s">
        <v>263</v>
      </c>
      <c r="B4442" s="12">
        <v>43236</v>
      </c>
      <c r="C4442" s="15">
        <v>38.840000000000003</v>
      </c>
      <c r="D4442" s="13">
        <v>2291.7890000000002</v>
      </c>
      <c r="E4442" s="14">
        <v>1260606</v>
      </c>
      <c r="F4442" s="16">
        <f t="shared" si="139"/>
        <v>1.740077666598586E-2</v>
      </c>
      <c r="G4442">
        <f t="shared" si="138"/>
        <v>2018</v>
      </c>
    </row>
    <row r="4443" spans="1:7" x14ac:dyDescent="0.2">
      <c r="A4443" s="11" t="s">
        <v>263</v>
      </c>
      <c r="B4443" s="12">
        <v>43237</v>
      </c>
      <c r="C4443" s="15">
        <v>38.97</v>
      </c>
      <c r="D4443" s="13">
        <v>2299.4598000000001</v>
      </c>
      <c r="E4443" s="14">
        <v>1020781</v>
      </c>
      <c r="F4443" s="16">
        <f t="shared" si="139"/>
        <v>3.3414759274935238E-3</v>
      </c>
      <c r="G4443">
        <f t="shared" si="138"/>
        <v>2018</v>
      </c>
    </row>
    <row r="4444" spans="1:7" x14ac:dyDescent="0.2">
      <c r="A4444" s="11" t="s">
        <v>263</v>
      </c>
      <c r="B4444" s="12">
        <v>43238</v>
      </c>
      <c r="C4444" s="15">
        <v>39.49</v>
      </c>
      <c r="D4444" s="13">
        <v>2330.1428000000001</v>
      </c>
      <c r="E4444" s="14">
        <v>1444146</v>
      </c>
      <c r="F4444" s="16">
        <f t="shared" si="139"/>
        <v>1.3255355947940318E-2</v>
      </c>
      <c r="G4444">
        <f t="shared" si="138"/>
        <v>2018</v>
      </c>
    </row>
    <row r="4445" spans="1:7" x14ac:dyDescent="0.2">
      <c r="A4445" s="11" t="s">
        <v>263</v>
      </c>
      <c r="B4445" s="12">
        <v>43241</v>
      </c>
      <c r="C4445" s="15">
        <v>39.89</v>
      </c>
      <c r="D4445" s="13">
        <v>2353.7451999999998</v>
      </c>
      <c r="E4445" s="14">
        <v>1073601</v>
      </c>
      <c r="F4445" s="16">
        <f t="shared" si="139"/>
        <v>1.0078190618757237E-2</v>
      </c>
      <c r="G4445">
        <f t="shared" si="138"/>
        <v>2018</v>
      </c>
    </row>
    <row r="4446" spans="1:7" x14ac:dyDescent="0.2">
      <c r="A4446" s="11" t="s">
        <v>263</v>
      </c>
      <c r="B4446" s="12">
        <v>43242</v>
      </c>
      <c r="C4446" s="15">
        <v>39.840000000000003</v>
      </c>
      <c r="D4446" s="13">
        <v>2350.7948999999999</v>
      </c>
      <c r="E4446" s="14">
        <v>1269375</v>
      </c>
      <c r="F4446" s="16">
        <f t="shared" si="139"/>
        <v>-1.2542332009177106E-3</v>
      </c>
      <c r="G4446">
        <f t="shared" si="138"/>
        <v>2018</v>
      </c>
    </row>
    <row r="4447" spans="1:7" x14ac:dyDescent="0.2">
      <c r="A4447" s="11" t="s">
        <v>263</v>
      </c>
      <c r="B4447" s="12">
        <v>43243</v>
      </c>
      <c r="C4447" s="15">
        <v>41.19</v>
      </c>
      <c r="D4447" s="13">
        <v>2430.4529000000002</v>
      </c>
      <c r="E4447" s="14">
        <v>1858577</v>
      </c>
      <c r="F4447" s="16">
        <f t="shared" si="139"/>
        <v>3.3324075731591761E-2</v>
      </c>
      <c r="G4447">
        <f t="shared" si="138"/>
        <v>2018</v>
      </c>
    </row>
    <row r="4448" spans="1:7" x14ac:dyDescent="0.2">
      <c r="A4448" s="11" t="s">
        <v>263</v>
      </c>
      <c r="B4448" s="12">
        <v>43244</v>
      </c>
      <c r="C4448" s="15">
        <v>42.53</v>
      </c>
      <c r="D4448" s="13">
        <v>2509.5207999999998</v>
      </c>
      <c r="E4448" s="14">
        <v>1722410</v>
      </c>
      <c r="F4448" s="16">
        <f t="shared" si="139"/>
        <v>3.2014200817552935E-2</v>
      </c>
      <c r="G4448">
        <f t="shared" si="138"/>
        <v>2018</v>
      </c>
    </row>
    <row r="4449" spans="1:7" x14ac:dyDescent="0.2">
      <c r="A4449" s="11" t="s">
        <v>263</v>
      </c>
      <c r="B4449" s="12">
        <v>43245</v>
      </c>
      <c r="C4449" s="15">
        <v>42.63</v>
      </c>
      <c r="D4449" s="13">
        <v>2515.4213</v>
      </c>
      <c r="E4449" s="14">
        <v>1769508</v>
      </c>
      <c r="F4449" s="16">
        <f t="shared" si="139"/>
        <v>2.348521511576896E-3</v>
      </c>
      <c r="G4449">
        <f t="shared" si="138"/>
        <v>2018</v>
      </c>
    </row>
    <row r="4450" spans="1:7" x14ac:dyDescent="0.2">
      <c r="A4450" s="11" t="s">
        <v>263</v>
      </c>
      <c r="B4450" s="12">
        <v>43249</v>
      </c>
      <c r="C4450" s="15">
        <v>42.59</v>
      </c>
      <c r="D4450" s="13">
        <v>2513.0610999999999</v>
      </c>
      <c r="E4450" s="14">
        <v>2894358</v>
      </c>
      <c r="F4450" s="16">
        <f t="shared" si="139"/>
        <v>-9.3874684199679234E-4</v>
      </c>
      <c r="G4450">
        <f t="shared" si="138"/>
        <v>2018</v>
      </c>
    </row>
    <row r="4451" spans="1:7" x14ac:dyDescent="0.2">
      <c r="A4451" s="11" t="s">
        <v>263</v>
      </c>
      <c r="B4451" s="12">
        <v>43250</v>
      </c>
      <c r="C4451" s="15">
        <v>43.05</v>
      </c>
      <c r="D4451" s="13">
        <v>2540.2037999999998</v>
      </c>
      <c r="E4451" s="14">
        <v>1420062</v>
      </c>
      <c r="F4451" s="16">
        <f t="shared" si="139"/>
        <v>1.074274693861753E-2</v>
      </c>
      <c r="G4451">
        <f t="shared" si="138"/>
        <v>2018</v>
      </c>
    </row>
    <row r="4452" spans="1:7" x14ac:dyDescent="0.2">
      <c r="A4452" s="11" t="s">
        <v>263</v>
      </c>
      <c r="B4452" s="12">
        <v>43251</v>
      </c>
      <c r="C4452" s="15">
        <v>43</v>
      </c>
      <c r="D4452" s="13">
        <v>2537.2534999999998</v>
      </c>
      <c r="E4452" s="14">
        <v>2077362</v>
      </c>
      <c r="F4452" s="16">
        <f t="shared" si="139"/>
        <v>-1.1621151801772627E-3</v>
      </c>
      <c r="G4452">
        <f t="shared" si="138"/>
        <v>2018</v>
      </c>
    </row>
    <row r="4453" spans="1:7" x14ac:dyDescent="0.2">
      <c r="A4453" s="11" t="s">
        <v>263</v>
      </c>
      <c r="B4453" s="12">
        <v>43252</v>
      </c>
      <c r="C4453" s="15">
        <v>42.61</v>
      </c>
      <c r="D4453" s="13">
        <v>2514.2411999999999</v>
      </c>
      <c r="E4453" s="14">
        <v>1354544</v>
      </c>
      <c r="F4453" s="16">
        <f t="shared" si="139"/>
        <v>-9.111148181741793E-3</v>
      </c>
      <c r="G4453">
        <f t="shared" si="138"/>
        <v>2018</v>
      </c>
    </row>
    <row r="4454" spans="1:7" x14ac:dyDescent="0.2">
      <c r="A4454" s="11" t="s">
        <v>263</v>
      </c>
      <c r="B4454" s="12">
        <v>43255</v>
      </c>
      <c r="C4454" s="15">
        <v>43.7</v>
      </c>
      <c r="D4454" s="13">
        <v>2578.5576999999998</v>
      </c>
      <c r="E4454" s="14">
        <v>2083050</v>
      </c>
      <c r="F4454" s="16">
        <f t="shared" si="139"/>
        <v>2.5259134589723807E-2</v>
      </c>
      <c r="G4454">
        <f t="shared" si="138"/>
        <v>2018</v>
      </c>
    </row>
    <row r="4455" spans="1:7" x14ac:dyDescent="0.2">
      <c r="A4455" s="11" t="s">
        <v>263</v>
      </c>
      <c r="B4455" s="12">
        <v>43256</v>
      </c>
      <c r="C4455" s="15">
        <v>44.15</v>
      </c>
      <c r="D4455" s="13">
        <v>2605.1102999999998</v>
      </c>
      <c r="E4455" s="14">
        <v>3411090</v>
      </c>
      <c r="F4455" s="16">
        <f t="shared" si="139"/>
        <v>1.0244824948424356E-2</v>
      </c>
      <c r="G4455">
        <f t="shared" si="138"/>
        <v>2018</v>
      </c>
    </row>
    <row r="4456" spans="1:7" x14ac:dyDescent="0.2">
      <c r="A4456" s="11" t="s">
        <v>263</v>
      </c>
      <c r="B4456" s="12">
        <v>43257</v>
      </c>
      <c r="C4456" s="15">
        <v>52.27</v>
      </c>
      <c r="D4456" s="13">
        <v>3084.2381999999998</v>
      </c>
      <c r="E4456" s="14">
        <v>18012061</v>
      </c>
      <c r="F4456" s="16">
        <f t="shared" si="139"/>
        <v>0.16882966567486157</v>
      </c>
      <c r="G4456">
        <f t="shared" si="138"/>
        <v>2018</v>
      </c>
    </row>
    <row r="4457" spans="1:7" x14ac:dyDescent="0.2">
      <c r="A4457" s="11" t="s">
        <v>263</v>
      </c>
      <c r="B4457" s="12">
        <v>43258</v>
      </c>
      <c r="C4457" s="15">
        <v>53.9</v>
      </c>
      <c r="D4457" s="13">
        <v>3180.4178000000002</v>
      </c>
      <c r="E4457" s="14">
        <v>5187859</v>
      </c>
      <c r="F4457" s="16">
        <f t="shared" si="139"/>
        <v>3.0707885190120895E-2</v>
      </c>
      <c r="G4457">
        <f t="shared" si="138"/>
        <v>2018</v>
      </c>
    </row>
    <row r="4458" spans="1:7" x14ac:dyDescent="0.2">
      <c r="A4458" s="11" t="s">
        <v>263</v>
      </c>
      <c r="B4458" s="12">
        <v>43259</v>
      </c>
      <c r="C4458" s="15">
        <v>55.41</v>
      </c>
      <c r="D4458" s="13">
        <v>3280.2719999999999</v>
      </c>
      <c r="E4458" s="14">
        <v>3713460</v>
      </c>
      <c r="F4458" s="16">
        <f t="shared" si="139"/>
        <v>2.7629604964306848E-2</v>
      </c>
      <c r="G4458">
        <f t="shared" si="138"/>
        <v>2018</v>
      </c>
    </row>
    <row r="4459" spans="1:7" x14ac:dyDescent="0.2">
      <c r="A4459" s="11" t="s">
        <v>263</v>
      </c>
      <c r="B4459" s="12">
        <v>43262</v>
      </c>
      <c r="C4459" s="15">
        <v>56.53</v>
      </c>
      <c r="D4459" s="13">
        <v>3346.576</v>
      </c>
      <c r="E4459" s="14">
        <v>2776113</v>
      </c>
      <c r="F4459" s="16">
        <f t="shared" si="139"/>
        <v>2.0011387807941289E-2</v>
      </c>
      <c r="G4459">
        <f t="shared" si="138"/>
        <v>2018</v>
      </c>
    </row>
    <row r="4460" spans="1:7" x14ac:dyDescent="0.2">
      <c r="A4460" s="11" t="s">
        <v>263</v>
      </c>
      <c r="B4460" s="12">
        <v>43263</v>
      </c>
      <c r="C4460" s="15">
        <v>57.92</v>
      </c>
      <c r="D4460" s="13">
        <v>3429.0470999999998</v>
      </c>
      <c r="E4460" s="14">
        <v>2522356</v>
      </c>
      <c r="F4460" s="16">
        <f t="shared" si="139"/>
        <v>2.4291277390261594E-2</v>
      </c>
      <c r="G4460">
        <f t="shared" si="138"/>
        <v>2018</v>
      </c>
    </row>
    <row r="4461" spans="1:7" x14ac:dyDescent="0.2">
      <c r="A4461" s="11" t="s">
        <v>263</v>
      </c>
      <c r="B4461" s="12">
        <v>43264</v>
      </c>
      <c r="C4461" s="15">
        <v>57.09</v>
      </c>
      <c r="D4461" s="13">
        <v>3379.9085</v>
      </c>
      <c r="E4461" s="14">
        <v>2948605</v>
      </c>
      <c r="F4461" s="16">
        <f t="shared" si="139"/>
        <v>-1.4433778101293078E-2</v>
      </c>
      <c r="G4461">
        <f t="shared" si="138"/>
        <v>2018</v>
      </c>
    </row>
    <row r="4462" spans="1:7" x14ac:dyDescent="0.2">
      <c r="A4462" s="11" t="s">
        <v>263</v>
      </c>
      <c r="B4462" s="12">
        <v>43265</v>
      </c>
      <c r="C4462" s="15">
        <v>55.51</v>
      </c>
      <c r="D4462" s="13">
        <v>3286.3674999999998</v>
      </c>
      <c r="E4462" s="14">
        <v>3040563</v>
      </c>
      <c r="F4462" s="16">
        <f t="shared" si="139"/>
        <v>-2.8065785274097997E-2</v>
      </c>
      <c r="G4462">
        <f t="shared" si="138"/>
        <v>2018</v>
      </c>
    </row>
    <row r="4463" spans="1:7" x14ac:dyDescent="0.2">
      <c r="A4463" s="11" t="s">
        <v>263</v>
      </c>
      <c r="B4463" s="12">
        <v>43266</v>
      </c>
      <c r="C4463" s="15">
        <v>55.94</v>
      </c>
      <c r="D4463" s="13">
        <v>3311.8247999999999</v>
      </c>
      <c r="E4463" s="14">
        <v>2346795</v>
      </c>
      <c r="F4463" s="16">
        <f t="shared" si="139"/>
        <v>7.7165030717438049E-3</v>
      </c>
      <c r="G4463">
        <f t="shared" si="138"/>
        <v>2018</v>
      </c>
    </row>
    <row r="4464" spans="1:7" x14ac:dyDescent="0.2">
      <c r="A4464" s="11" t="s">
        <v>263</v>
      </c>
      <c r="B4464" s="12">
        <v>43269</v>
      </c>
      <c r="C4464" s="15">
        <v>57.39</v>
      </c>
      <c r="D4464" s="13">
        <v>3397.6694000000002</v>
      </c>
      <c r="E4464" s="14">
        <v>2173120</v>
      </c>
      <c r="F4464" s="16">
        <f t="shared" si="139"/>
        <v>2.5590384346457662E-2</v>
      </c>
      <c r="G4464">
        <f t="shared" si="138"/>
        <v>2018</v>
      </c>
    </row>
    <row r="4465" spans="1:7" x14ac:dyDescent="0.2">
      <c r="A4465" s="11" t="s">
        <v>263</v>
      </c>
      <c r="B4465" s="12">
        <v>43270</v>
      </c>
      <c r="C4465" s="15">
        <v>57.14</v>
      </c>
      <c r="D4465" s="13">
        <v>3382.8685999999998</v>
      </c>
      <c r="E4465" s="14">
        <v>1875970</v>
      </c>
      <c r="F4465" s="16">
        <f t="shared" si="139"/>
        <v>-4.3656753176441344E-3</v>
      </c>
      <c r="G4465">
        <f t="shared" si="138"/>
        <v>2018</v>
      </c>
    </row>
    <row r="4466" spans="1:7" x14ac:dyDescent="0.2">
      <c r="A4466" s="11" t="s">
        <v>263</v>
      </c>
      <c r="B4466" s="12">
        <v>43271</v>
      </c>
      <c r="C4466" s="15">
        <v>59.17</v>
      </c>
      <c r="D4466" s="13">
        <v>3503.0509999999999</v>
      </c>
      <c r="E4466" s="14">
        <v>2574689</v>
      </c>
      <c r="F4466" s="16">
        <f t="shared" si="139"/>
        <v>3.4910259885975702E-2</v>
      </c>
      <c r="G4466">
        <f t="shared" si="138"/>
        <v>2018</v>
      </c>
    </row>
    <row r="4467" spans="1:7" x14ac:dyDescent="0.2">
      <c r="A4467" s="11" t="s">
        <v>263</v>
      </c>
      <c r="B4467" s="12">
        <v>43272</v>
      </c>
      <c r="C4467" s="15">
        <v>58.25</v>
      </c>
      <c r="D4467" s="13">
        <v>3448.5841</v>
      </c>
      <c r="E4467" s="14">
        <v>2328283</v>
      </c>
      <c r="F4467" s="16">
        <f t="shared" si="139"/>
        <v>-1.5670564242792749E-2</v>
      </c>
      <c r="G4467">
        <f t="shared" si="138"/>
        <v>2018</v>
      </c>
    </row>
    <row r="4468" spans="1:7" x14ac:dyDescent="0.2">
      <c r="A4468" s="11" t="s">
        <v>263</v>
      </c>
      <c r="B4468" s="12">
        <v>43273</v>
      </c>
      <c r="C4468" s="15">
        <v>58.09</v>
      </c>
      <c r="D4468" s="13">
        <v>3439.1116000000002</v>
      </c>
      <c r="E4468" s="14">
        <v>8559735</v>
      </c>
      <c r="F4468" s="16">
        <f t="shared" si="139"/>
        <v>-2.7505604413687657E-3</v>
      </c>
      <c r="G4468">
        <f t="shared" si="138"/>
        <v>2018</v>
      </c>
    </row>
    <row r="4469" spans="1:7" x14ac:dyDescent="0.2">
      <c r="A4469" s="11" t="s">
        <v>263</v>
      </c>
      <c r="B4469" s="12">
        <v>43276</v>
      </c>
      <c r="C4469" s="15">
        <v>57.1</v>
      </c>
      <c r="D4469" s="13">
        <v>3380.5005000000001</v>
      </c>
      <c r="E4469" s="14">
        <v>2292830</v>
      </c>
      <c r="F4469" s="16">
        <f t="shared" si="139"/>
        <v>-1.7189415342476623E-2</v>
      </c>
      <c r="G4469">
        <f t="shared" si="138"/>
        <v>2018</v>
      </c>
    </row>
    <row r="4470" spans="1:7" x14ac:dyDescent="0.2">
      <c r="A4470" s="11" t="s">
        <v>263</v>
      </c>
      <c r="B4470" s="12">
        <v>43277</v>
      </c>
      <c r="C4470" s="15">
        <v>58.03</v>
      </c>
      <c r="D4470" s="13">
        <v>3435.5594000000001</v>
      </c>
      <c r="E4470" s="14">
        <v>1411666</v>
      </c>
      <c r="F4470" s="16">
        <f t="shared" si="139"/>
        <v>1.615600154055246E-2</v>
      </c>
      <c r="G4470">
        <f t="shared" si="138"/>
        <v>2018</v>
      </c>
    </row>
    <row r="4471" spans="1:7" x14ac:dyDescent="0.2">
      <c r="A4471" s="11" t="s">
        <v>263</v>
      </c>
      <c r="B4471" s="12">
        <v>43278</v>
      </c>
      <c r="C4471" s="15">
        <v>57.14</v>
      </c>
      <c r="D4471" s="13">
        <v>3382.8685999999998</v>
      </c>
      <c r="E4471" s="14">
        <v>1584472</v>
      </c>
      <c r="F4471" s="16">
        <f t="shared" si="139"/>
        <v>-1.5455721399889903E-2</v>
      </c>
      <c r="G4471">
        <f t="shared" si="138"/>
        <v>2018</v>
      </c>
    </row>
    <row r="4472" spans="1:7" x14ac:dyDescent="0.2">
      <c r="A4472" s="11" t="s">
        <v>263</v>
      </c>
      <c r="B4472" s="12">
        <v>43279</v>
      </c>
      <c r="C4472" s="15">
        <v>57.74</v>
      </c>
      <c r="D4472" s="13">
        <v>3418.3905</v>
      </c>
      <c r="E4472" s="14">
        <v>1566968</v>
      </c>
      <c r="F4472" s="16">
        <f t="shared" si="139"/>
        <v>1.0445777432162026E-2</v>
      </c>
      <c r="G4472">
        <f t="shared" si="138"/>
        <v>2018</v>
      </c>
    </row>
    <row r="4473" spans="1:7" x14ac:dyDescent="0.2">
      <c r="A4473" s="11" t="s">
        <v>263</v>
      </c>
      <c r="B4473" s="12">
        <v>43280</v>
      </c>
      <c r="C4473" s="15">
        <v>55.75</v>
      </c>
      <c r="D4473" s="13">
        <v>3300.5762</v>
      </c>
      <c r="E4473" s="14">
        <v>2078400</v>
      </c>
      <c r="F4473" s="16">
        <f t="shared" si="139"/>
        <v>-3.5072763894560953E-2</v>
      </c>
      <c r="G4473">
        <f t="shared" si="138"/>
        <v>2018</v>
      </c>
    </row>
    <row r="4474" spans="1:7" x14ac:dyDescent="0.2">
      <c r="A4474" s="11" t="s">
        <v>263</v>
      </c>
      <c r="B4474" s="12">
        <v>43283</v>
      </c>
      <c r="C4474" s="15">
        <v>56.11</v>
      </c>
      <c r="D4474" s="13">
        <v>3321.8894</v>
      </c>
      <c r="E4474" s="14">
        <v>1820899</v>
      </c>
      <c r="F4474" s="16">
        <f t="shared" si="139"/>
        <v>6.4366394226523889E-3</v>
      </c>
      <c r="G4474">
        <f t="shared" si="138"/>
        <v>2018</v>
      </c>
    </row>
    <row r="4475" spans="1:7" x14ac:dyDescent="0.2">
      <c r="A4475" s="11" t="s">
        <v>263</v>
      </c>
      <c r="B4475" s="12">
        <v>43284</v>
      </c>
      <c r="C4475" s="15">
        <v>56.05</v>
      </c>
      <c r="D4475" s="13">
        <v>3318.3371999999999</v>
      </c>
      <c r="E4475" s="14">
        <v>1396146</v>
      </c>
      <c r="F4475" s="16">
        <f t="shared" si="139"/>
        <v>-1.0699002447117514E-3</v>
      </c>
      <c r="G4475">
        <f t="shared" si="138"/>
        <v>2018</v>
      </c>
    </row>
    <row r="4476" spans="1:7" x14ac:dyDescent="0.2">
      <c r="A4476" s="11" t="s">
        <v>263</v>
      </c>
      <c r="B4476" s="12">
        <v>43286</v>
      </c>
      <c r="C4476" s="15">
        <v>57.85</v>
      </c>
      <c r="D4476" s="13">
        <v>3424.9029</v>
      </c>
      <c r="E4476" s="14">
        <v>2370361</v>
      </c>
      <c r="F4476" s="16">
        <f t="shared" si="139"/>
        <v>3.1609304121516718E-2</v>
      </c>
      <c r="G4476">
        <f t="shared" si="138"/>
        <v>2018</v>
      </c>
    </row>
    <row r="4477" spans="1:7" x14ac:dyDescent="0.2">
      <c r="A4477" s="11" t="s">
        <v>263</v>
      </c>
      <c r="B4477" s="12">
        <v>43287</v>
      </c>
      <c r="C4477" s="15">
        <v>59</v>
      </c>
      <c r="D4477" s="13">
        <v>3492.9865</v>
      </c>
      <c r="E4477" s="14">
        <v>1689177</v>
      </c>
      <c r="F4477" s="16">
        <f t="shared" si="139"/>
        <v>1.9683990266033784E-2</v>
      </c>
      <c r="G4477">
        <f t="shared" si="138"/>
        <v>2018</v>
      </c>
    </row>
    <row r="4478" spans="1:7" x14ac:dyDescent="0.2">
      <c r="A4478" s="11" t="s">
        <v>263</v>
      </c>
      <c r="B4478" s="12">
        <v>43290</v>
      </c>
      <c r="C4478" s="15">
        <v>60.05</v>
      </c>
      <c r="D4478" s="13">
        <v>3555.1498000000001</v>
      </c>
      <c r="E4478" s="14">
        <v>1604119</v>
      </c>
      <c r="F4478" s="16">
        <f t="shared" si="139"/>
        <v>1.7640104620273094E-2</v>
      </c>
      <c r="G4478">
        <f t="shared" si="138"/>
        <v>2018</v>
      </c>
    </row>
    <row r="4479" spans="1:7" x14ac:dyDescent="0.2">
      <c r="A4479" s="11" t="s">
        <v>263</v>
      </c>
      <c r="B4479" s="12">
        <v>43291</v>
      </c>
      <c r="C4479" s="15">
        <v>59.52</v>
      </c>
      <c r="D4479" s="13">
        <v>3523.7721000000001</v>
      </c>
      <c r="E4479" s="14">
        <v>1354981</v>
      </c>
      <c r="F4479" s="16">
        <f t="shared" si="139"/>
        <v>-8.865158001156042E-3</v>
      </c>
      <c r="G4479">
        <f t="shared" si="138"/>
        <v>2018</v>
      </c>
    </row>
    <row r="4480" spans="1:7" x14ac:dyDescent="0.2">
      <c r="A4480" s="11" t="s">
        <v>263</v>
      </c>
      <c r="B4480" s="12">
        <v>43292</v>
      </c>
      <c r="C4480" s="15">
        <v>59.95</v>
      </c>
      <c r="D4480" s="13">
        <v>3549.2294999999999</v>
      </c>
      <c r="E4480" s="14">
        <v>1262410</v>
      </c>
      <c r="F4480" s="16">
        <f t="shared" si="139"/>
        <v>7.1984909486869156E-3</v>
      </c>
      <c r="G4480">
        <f t="shared" si="138"/>
        <v>2018</v>
      </c>
    </row>
    <row r="4481" spans="1:7" x14ac:dyDescent="0.2">
      <c r="A4481" s="11" t="s">
        <v>263</v>
      </c>
      <c r="B4481" s="12">
        <v>43293</v>
      </c>
      <c r="C4481" s="15">
        <v>59.94</v>
      </c>
      <c r="D4481" s="13">
        <v>3548.6374999999998</v>
      </c>
      <c r="E4481" s="14">
        <v>927929</v>
      </c>
      <c r="F4481" s="16">
        <f t="shared" si="139"/>
        <v>-1.6681958500620569E-4</v>
      </c>
      <c r="G4481">
        <f t="shared" si="138"/>
        <v>2018</v>
      </c>
    </row>
    <row r="4482" spans="1:7" x14ac:dyDescent="0.2">
      <c r="A4482" s="11" t="s">
        <v>263</v>
      </c>
      <c r="B4482" s="12">
        <v>43294</v>
      </c>
      <c r="C4482" s="15">
        <v>58.14</v>
      </c>
      <c r="D4482" s="13">
        <v>3442.0718000000002</v>
      </c>
      <c r="E4482" s="14">
        <v>1784800</v>
      </c>
      <c r="F4482" s="16">
        <f t="shared" si="139"/>
        <v>-3.0490166757787276E-2</v>
      </c>
      <c r="G4482">
        <f t="shared" si="138"/>
        <v>2018</v>
      </c>
    </row>
    <row r="4483" spans="1:7" x14ac:dyDescent="0.2">
      <c r="A4483" s="11" t="s">
        <v>263</v>
      </c>
      <c r="B4483" s="12">
        <v>43297</v>
      </c>
      <c r="C4483" s="15">
        <v>58.01</v>
      </c>
      <c r="D4483" s="13">
        <v>3434.3753999999999</v>
      </c>
      <c r="E4483" s="14">
        <v>1320535</v>
      </c>
      <c r="F4483" s="16">
        <f t="shared" si="139"/>
        <v>-2.2384856527569567E-3</v>
      </c>
      <c r="G4483">
        <f t="shared" ref="G4483:G4546" si="140">YEAR(B4483)</f>
        <v>2018</v>
      </c>
    </row>
    <row r="4484" spans="1:7" x14ac:dyDescent="0.2">
      <c r="A4484" s="11" t="s">
        <v>263</v>
      </c>
      <c r="B4484" s="12">
        <v>43298</v>
      </c>
      <c r="C4484" s="15">
        <v>58.59</v>
      </c>
      <c r="D4484" s="13">
        <v>3468.7132000000001</v>
      </c>
      <c r="E4484" s="14">
        <v>1025127</v>
      </c>
      <c r="F4484" s="16">
        <f t="shared" ref="F4484:F4547" si="141">IF(A4484&lt;&gt;A4483,"",LN(C4484/C4483))</f>
        <v>9.9486240787243635E-3</v>
      </c>
      <c r="G4484">
        <f t="shared" si="140"/>
        <v>2018</v>
      </c>
    </row>
    <row r="4485" spans="1:7" x14ac:dyDescent="0.2">
      <c r="A4485" s="11" t="s">
        <v>263</v>
      </c>
      <c r="B4485" s="12">
        <v>43299</v>
      </c>
      <c r="C4485" s="15">
        <v>58.71</v>
      </c>
      <c r="D4485" s="13">
        <v>3475.8175999999999</v>
      </c>
      <c r="E4485" s="14">
        <v>1143440</v>
      </c>
      <c r="F4485" s="16">
        <f t="shared" si="141"/>
        <v>2.0460365193971895E-3</v>
      </c>
      <c r="G4485">
        <f t="shared" si="140"/>
        <v>2018</v>
      </c>
    </row>
    <row r="4486" spans="1:7" x14ac:dyDescent="0.2">
      <c r="A4486" s="11" t="s">
        <v>263</v>
      </c>
      <c r="B4486" s="12">
        <v>43300</v>
      </c>
      <c r="C4486" s="15">
        <v>60.66</v>
      </c>
      <c r="D4486" s="13">
        <v>3591.2637</v>
      </c>
      <c r="E4486" s="14">
        <v>923109</v>
      </c>
      <c r="F4486" s="16">
        <f t="shared" si="141"/>
        <v>3.2674432184340449E-2</v>
      </c>
      <c r="G4486">
        <f t="shared" si="140"/>
        <v>2018</v>
      </c>
    </row>
    <row r="4487" spans="1:7" x14ac:dyDescent="0.2">
      <c r="A4487" s="11" t="s">
        <v>263</v>
      </c>
      <c r="B4487" s="12">
        <v>43301</v>
      </c>
      <c r="C4487" s="15">
        <v>60.29</v>
      </c>
      <c r="D4487" s="13">
        <v>3569.3586</v>
      </c>
      <c r="E4487" s="14">
        <v>1228716</v>
      </c>
      <c r="F4487" s="16">
        <f t="shared" si="141"/>
        <v>-6.1182497591207958E-3</v>
      </c>
      <c r="G4487">
        <f t="shared" si="140"/>
        <v>2018</v>
      </c>
    </row>
    <row r="4488" spans="1:7" x14ac:dyDescent="0.2">
      <c r="A4488" s="11" t="s">
        <v>263</v>
      </c>
      <c r="B4488" s="12">
        <v>43304</v>
      </c>
      <c r="C4488" s="15">
        <v>60.05</v>
      </c>
      <c r="D4488" s="13">
        <v>3555.1498000000001</v>
      </c>
      <c r="E4488" s="14">
        <v>1052458</v>
      </c>
      <c r="F4488" s="16">
        <f t="shared" si="141"/>
        <v>-3.9887039753216903E-3</v>
      </c>
      <c r="G4488">
        <f t="shared" si="140"/>
        <v>2018</v>
      </c>
    </row>
    <row r="4489" spans="1:7" x14ac:dyDescent="0.2">
      <c r="A4489" s="11" t="s">
        <v>263</v>
      </c>
      <c r="B4489" s="12">
        <v>43305</v>
      </c>
      <c r="C4489" s="15">
        <v>59.61</v>
      </c>
      <c r="D4489" s="13">
        <v>3529.1003999999998</v>
      </c>
      <c r="E4489" s="14">
        <v>1805480</v>
      </c>
      <c r="F4489" s="16">
        <f t="shared" si="141"/>
        <v>-7.3542032941573011E-3</v>
      </c>
      <c r="G4489">
        <f t="shared" si="140"/>
        <v>2018</v>
      </c>
    </row>
    <row r="4490" spans="1:7" x14ac:dyDescent="0.2">
      <c r="A4490" s="11" t="s">
        <v>263</v>
      </c>
      <c r="B4490" s="12">
        <v>43306</v>
      </c>
      <c r="C4490" s="15">
        <v>60.26</v>
      </c>
      <c r="D4490" s="13">
        <v>3567.5825</v>
      </c>
      <c r="E4490" s="14">
        <v>1310358</v>
      </c>
      <c r="F4490" s="16">
        <f t="shared" si="141"/>
        <v>1.0845188470320068E-2</v>
      </c>
      <c r="G4490">
        <f t="shared" si="140"/>
        <v>2018</v>
      </c>
    </row>
    <row r="4491" spans="1:7" x14ac:dyDescent="0.2">
      <c r="A4491" s="11" t="s">
        <v>263</v>
      </c>
      <c r="B4491" s="12">
        <v>43307</v>
      </c>
      <c r="C4491" s="15">
        <v>60.42</v>
      </c>
      <c r="D4491" s="13">
        <v>3577.0549999999998</v>
      </c>
      <c r="E4491" s="14">
        <v>1011901</v>
      </c>
      <c r="F4491" s="16">
        <f t="shared" si="141"/>
        <v>2.6516422563708703E-3</v>
      </c>
      <c r="G4491">
        <f t="shared" si="140"/>
        <v>2018</v>
      </c>
    </row>
    <row r="4492" spans="1:7" x14ac:dyDescent="0.2">
      <c r="A4492" s="11" t="s">
        <v>263</v>
      </c>
      <c r="B4492" s="12">
        <v>43308</v>
      </c>
      <c r="C4492" s="15">
        <v>60.92</v>
      </c>
      <c r="D4492" s="13">
        <v>3606.6565999999998</v>
      </c>
      <c r="E4492" s="14">
        <v>1333608</v>
      </c>
      <c r="F4492" s="16">
        <f t="shared" si="141"/>
        <v>8.2413520684351555E-3</v>
      </c>
      <c r="G4492">
        <f t="shared" si="140"/>
        <v>2018</v>
      </c>
    </row>
    <row r="4493" spans="1:7" x14ac:dyDescent="0.2">
      <c r="A4493" s="11" t="s">
        <v>263</v>
      </c>
      <c r="B4493" s="12">
        <v>43311</v>
      </c>
      <c r="C4493" s="15">
        <v>61.64</v>
      </c>
      <c r="D4493" s="13">
        <v>3649.2828</v>
      </c>
      <c r="E4493" s="14">
        <v>1916677</v>
      </c>
      <c r="F4493" s="16">
        <f t="shared" si="141"/>
        <v>1.1749482424953944E-2</v>
      </c>
      <c r="G4493">
        <f t="shared" si="140"/>
        <v>2018</v>
      </c>
    </row>
    <row r="4494" spans="1:7" x14ac:dyDescent="0.2">
      <c r="A4494" s="11" t="s">
        <v>263</v>
      </c>
      <c r="B4494" s="12">
        <v>43312</v>
      </c>
      <c r="C4494" s="15">
        <v>57.74</v>
      </c>
      <c r="D4494" s="13">
        <v>3418.3905</v>
      </c>
      <c r="E4494" s="14">
        <v>2466232</v>
      </c>
      <c r="F4494" s="16">
        <f t="shared" si="141"/>
        <v>-6.5360836217125906E-2</v>
      </c>
      <c r="G4494">
        <f t="shared" si="140"/>
        <v>2018</v>
      </c>
    </row>
    <row r="4495" spans="1:7" x14ac:dyDescent="0.2">
      <c r="A4495" s="11" t="s">
        <v>263</v>
      </c>
      <c r="B4495" s="12">
        <v>43313</v>
      </c>
      <c r="C4495" s="15">
        <v>58.43</v>
      </c>
      <c r="D4495" s="13">
        <v>3459.2406999999998</v>
      </c>
      <c r="E4495" s="14">
        <v>1270259</v>
      </c>
      <c r="F4495" s="16">
        <f t="shared" si="141"/>
        <v>1.1879282331556567E-2</v>
      </c>
      <c r="G4495">
        <f t="shared" si="140"/>
        <v>2018</v>
      </c>
    </row>
    <row r="4496" spans="1:7" x14ac:dyDescent="0.2">
      <c r="A4496" s="11" t="s">
        <v>263</v>
      </c>
      <c r="B4496" s="12">
        <v>43314</v>
      </c>
      <c r="C4496" s="15">
        <v>59.12</v>
      </c>
      <c r="D4496" s="13">
        <v>3500.0909000000001</v>
      </c>
      <c r="E4496" s="14">
        <v>815061</v>
      </c>
      <c r="F4496" s="16">
        <f t="shared" si="141"/>
        <v>1.1739820073600651E-2</v>
      </c>
      <c r="G4496">
        <f t="shared" si="140"/>
        <v>2018</v>
      </c>
    </row>
    <row r="4497" spans="1:7" x14ac:dyDescent="0.2">
      <c r="A4497" s="11" t="s">
        <v>263</v>
      </c>
      <c r="B4497" s="12">
        <v>43315</v>
      </c>
      <c r="C4497" s="15">
        <v>58.91</v>
      </c>
      <c r="D4497" s="13">
        <v>3487.6581999999999</v>
      </c>
      <c r="E4497" s="14">
        <v>823334</v>
      </c>
      <c r="F4497" s="16">
        <f t="shared" si="141"/>
        <v>-3.5584211063503244E-3</v>
      </c>
      <c r="G4497">
        <f t="shared" si="140"/>
        <v>2018</v>
      </c>
    </row>
    <row r="4498" spans="1:7" x14ac:dyDescent="0.2">
      <c r="A4498" s="11" t="s">
        <v>263</v>
      </c>
      <c r="B4498" s="12">
        <v>43318</v>
      </c>
      <c r="C4498" s="15">
        <v>59.46</v>
      </c>
      <c r="D4498" s="13">
        <v>3520.22</v>
      </c>
      <c r="E4498" s="14">
        <v>790748</v>
      </c>
      <c r="F4498" s="16">
        <f t="shared" si="141"/>
        <v>9.2929620363556894E-3</v>
      </c>
      <c r="G4498">
        <f t="shared" si="140"/>
        <v>2018</v>
      </c>
    </row>
    <row r="4499" spans="1:7" x14ac:dyDescent="0.2">
      <c r="A4499" s="11" t="s">
        <v>263</v>
      </c>
      <c r="B4499" s="12">
        <v>43319</v>
      </c>
      <c r="C4499" s="15">
        <v>59.79</v>
      </c>
      <c r="D4499" s="13">
        <v>3539.7570000000001</v>
      </c>
      <c r="E4499" s="14">
        <v>846888</v>
      </c>
      <c r="F4499" s="16">
        <f t="shared" si="141"/>
        <v>5.5346053228614578E-3</v>
      </c>
      <c r="G4499">
        <f t="shared" si="140"/>
        <v>2018</v>
      </c>
    </row>
    <row r="4500" spans="1:7" x14ac:dyDescent="0.2">
      <c r="A4500" s="11" t="s">
        <v>263</v>
      </c>
      <c r="B4500" s="12">
        <v>43320</v>
      </c>
      <c r="C4500" s="15">
        <v>59.67</v>
      </c>
      <c r="D4500" s="13">
        <v>3532.6525999999999</v>
      </c>
      <c r="E4500" s="14">
        <v>665620</v>
      </c>
      <c r="F4500" s="16">
        <f t="shared" si="141"/>
        <v>-2.0090413588225164E-3</v>
      </c>
      <c r="G4500">
        <f t="shared" si="140"/>
        <v>2018</v>
      </c>
    </row>
    <row r="4501" spans="1:7" x14ac:dyDescent="0.2">
      <c r="A4501" s="11" t="s">
        <v>263</v>
      </c>
      <c r="B4501" s="12">
        <v>43321</v>
      </c>
      <c r="C4501" s="15">
        <v>59.71</v>
      </c>
      <c r="D4501" s="13">
        <v>3535.0207</v>
      </c>
      <c r="E4501" s="14">
        <v>524869</v>
      </c>
      <c r="F4501" s="16">
        <f t="shared" si="141"/>
        <v>6.7012902491045618E-4</v>
      </c>
      <c r="G4501">
        <f t="shared" si="140"/>
        <v>2018</v>
      </c>
    </row>
    <row r="4502" spans="1:7" x14ac:dyDescent="0.2">
      <c r="A4502" s="11" t="s">
        <v>263</v>
      </c>
      <c r="B4502" s="12">
        <v>43322</v>
      </c>
      <c r="C4502" s="15">
        <v>59.85</v>
      </c>
      <c r="D4502" s="13">
        <v>3543.3092000000001</v>
      </c>
      <c r="E4502" s="14">
        <v>754077</v>
      </c>
      <c r="F4502" s="16">
        <f t="shared" si="141"/>
        <v>2.3419214450811246E-3</v>
      </c>
      <c r="G4502">
        <f t="shared" si="140"/>
        <v>2018</v>
      </c>
    </row>
    <row r="4503" spans="1:7" x14ac:dyDescent="0.2">
      <c r="A4503" s="11" t="s">
        <v>263</v>
      </c>
      <c r="B4503" s="12">
        <v>43325</v>
      </c>
      <c r="C4503" s="15">
        <v>59.52</v>
      </c>
      <c r="D4503" s="13">
        <v>3523.7721000000001</v>
      </c>
      <c r="E4503" s="14">
        <v>838184</v>
      </c>
      <c r="F4503" s="16">
        <f t="shared" si="141"/>
        <v>-5.5290414791456504E-3</v>
      </c>
      <c r="G4503">
        <f t="shared" si="140"/>
        <v>2018</v>
      </c>
    </row>
    <row r="4504" spans="1:7" x14ac:dyDescent="0.2">
      <c r="A4504" s="11" t="s">
        <v>263</v>
      </c>
      <c r="B4504" s="12">
        <v>43326</v>
      </c>
      <c r="C4504" s="15">
        <v>62.73</v>
      </c>
      <c r="D4504" s="13">
        <v>3713.8143</v>
      </c>
      <c r="E4504" s="14">
        <v>1610246</v>
      </c>
      <c r="F4504" s="16">
        <f t="shared" si="141"/>
        <v>5.2527411583815284E-2</v>
      </c>
      <c r="G4504">
        <f t="shared" si="140"/>
        <v>2018</v>
      </c>
    </row>
    <row r="4505" spans="1:7" x14ac:dyDescent="0.2">
      <c r="A4505" s="11" t="s">
        <v>263</v>
      </c>
      <c r="B4505" s="12">
        <v>43327</v>
      </c>
      <c r="C4505" s="15">
        <v>60.75</v>
      </c>
      <c r="D4505" s="13">
        <v>3596.5920000000001</v>
      </c>
      <c r="E4505" s="14">
        <v>1419126</v>
      </c>
      <c r="F4505" s="16">
        <f t="shared" si="141"/>
        <v>-3.2072719887993997E-2</v>
      </c>
      <c r="G4505">
        <f t="shared" si="140"/>
        <v>2018</v>
      </c>
    </row>
    <row r="4506" spans="1:7" x14ac:dyDescent="0.2">
      <c r="A4506" s="11" t="s">
        <v>263</v>
      </c>
      <c r="B4506" s="12">
        <v>43328</v>
      </c>
      <c r="C4506" s="15">
        <v>60.91</v>
      </c>
      <c r="D4506" s="13">
        <v>3606.0645</v>
      </c>
      <c r="E4506" s="14">
        <v>629911</v>
      </c>
      <c r="F4506" s="16">
        <f t="shared" si="141"/>
        <v>2.6302826277353514E-3</v>
      </c>
      <c r="G4506">
        <f t="shared" si="140"/>
        <v>2018</v>
      </c>
    </row>
    <row r="4507" spans="1:7" x14ac:dyDescent="0.2">
      <c r="A4507" s="11" t="s">
        <v>263</v>
      </c>
      <c r="B4507" s="12">
        <v>43329</v>
      </c>
      <c r="C4507" s="15">
        <v>62.4</v>
      </c>
      <c r="D4507" s="13">
        <v>3694.2772</v>
      </c>
      <c r="E4507" s="14">
        <v>658708</v>
      </c>
      <c r="F4507" s="16">
        <f t="shared" si="141"/>
        <v>2.4167910526988773E-2</v>
      </c>
      <c r="G4507">
        <f t="shared" si="140"/>
        <v>2018</v>
      </c>
    </row>
    <row r="4508" spans="1:7" x14ac:dyDescent="0.2">
      <c r="A4508" s="11" t="s">
        <v>263</v>
      </c>
      <c r="B4508" s="12">
        <v>43332</v>
      </c>
      <c r="C4508" s="15">
        <v>63.7</v>
      </c>
      <c r="D4508" s="13">
        <v>3771.2413999999999</v>
      </c>
      <c r="E4508" s="14">
        <v>1051665</v>
      </c>
      <c r="F4508" s="16">
        <f t="shared" si="141"/>
        <v>2.0619287202735825E-2</v>
      </c>
      <c r="G4508">
        <f t="shared" si="140"/>
        <v>2018</v>
      </c>
    </row>
    <row r="4509" spans="1:7" x14ac:dyDescent="0.2">
      <c r="A4509" s="11" t="s">
        <v>263</v>
      </c>
      <c r="B4509" s="12">
        <v>43333</v>
      </c>
      <c r="C4509" s="15">
        <v>63.69</v>
      </c>
      <c r="D4509" s="13">
        <v>3770.6493</v>
      </c>
      <c r="E4509" s="14">
        <v>886263</v>
      </c>
      <c r="F4509" s="16">
        <f t="shared" si="141"/>
        <v>-1.5699819484332172E-4</v>
      </c>
      <c r="G4509">
        <f t="shared" si="140"/>
        <v>2018</v>
      </c>
    </row>
    <row r="4510" spans="1:7" x14ac:dyDescent="0.2">
      <c r="A4510" s="11" t="s">
        <v>263</v>
      </c>
      <c r="B4510" s="12">
        <v>43334</v>
      </c>
      <c r="C4510" s="15">
        <v>63.91</v>
      </c>
      <c r="D4510" s="13">
        <v>3783.674</v>
      </c>
      <c r="E4510" s="14">
        <v>896882</v>
      </c>
      <c r="F4510" s="16">
        <f t="shared" si="141"/>
        <v>3.4482792789159236E-3</v>
      </c>
      <c r="G4510">
        <f t="shared" si="140"/>
        <v>2018</v>
      </c>
    </row>
    <row r="4511" spans="1:7" x14ac:dyDescent="0.2">
      <c r="A4511" s="11" t="s">
        <v>263</v>
      </c>
      <c r="B4511" s="12">
        <v>43335</v>
      </c>
      <c r="C4511" s="15">
        <v>62.67</v>
      </c>
      <c r="D4511" s="13">
        <v>3710.2620999999999</v>
      </c>
      <c r="E4511" s="14">
        <v>931581</v>
      </c>
      <c r="F4511" s="16">
        <f t="shared" si="141"/>
        <v>-1.959297942560621E-2</v>
      </c>
      <c r="G4511">
        <f t="shared" si="140"/>
        <v>2018</v>
      </c>
    </row>
    <row r="4512" spans="1:7" x14ac:dyDescent="0.2">
      <c r="A4512" s="11" t="s">
        <v>263</v>
      </c>
      <c r="B4512" s="12">
        <v>43336</v>
      </c>
      <c r="C4512" s="15">
        <v>61.7</v>
      </c>
      <c r="D4512" s="13">
        <v>3652.835</v>
      </c>
      <c r="E4512" s="14">
        <v>1223682</v>
      </c>
      <c r="F4512" s="16">
        <f t="shared" si="141"/>
        <v>-1.5598933325241933E-2</v>
      </c>
      <c r="G4512">
        <f t="shared" si="140"/>
        <v>2018</v>
      </c>
    </row>
    <row r="4513" spans="1:7" x14ac:dyDescent="0.2">
      <c r="A4513" s="11" t="s">
        <v>263</v>
      </c>
      <c r="B4513" s="12">
        <v>43339</v>
      </c>
      <c r="C4513" s="15">
        <v>58.43</v>
      </c>
      <c r="D4513" s="13">
        <v>3459.2406999999998</v>
      </c>
      <c r="E4513" s="14">
        <v>2416422</v>
      </c>
      <c r="F4513" s="16">
        <f t="shared" si="141"/>
        <v>-5.4454474344996465E-2</v>
      </c>
      <c r="G4513">
        <f t="shared" si="140"/>
        <v>2018</v>
      </c>
    </row>
    <row r="4514" spans="1:7" x14ac:dyDescent="0.2">
      <c r="A4514" s="11" t="s">
        <v>263</v>
      </c>
      <c r="B4514" s="12">
        <v>43340</v>
      </c>
      <c r="C4514" s="15">
        <v>55.06</v>
      </c>
      <c r="D4514" s="13">
        <v>3259.7260000000001</v>
      </c>
      <c r="E4514" s="14">
        <v>3726155</v>
      </c>
      <c r="F4514" s="16">
        <f t="shared" si="141"/>
        <v>-5.9405956851884309E-2</v>
      </c>
      <c r="G4514">
        <f t="shared" si="140"/>
        <v>2018</v>
      </c>
    </row>
    <row r="4515" spans="1:7" x14ac:dyDescent="0.2">
      <c r="A4515" s="11" t="s">
        <v>263</v>
      </c>
      <c r="B4515" s="12">
        <v>43341</v>
      </c>
      <c r="C4515" s="15">
        <v>54.65</v>
      </c>
      <c r="D4515" s="13">
        <v>3235.4526999999998</v>
      </c>
      <c r="E4515" s="14">
        <v>3021546</v>
      </c>
      <c r="F4515" s="16">
        <f t="shared" si="141"/>
        <v>-7.4742850919137438E-3</v>
      </c>
      <c r="G4515">
        <f t="shared" si="140"/>
        <v>2018</v>
      </c>
    </row>
    <row r="4516" spans="1:7" x14ac:dyDescent="0.2">
      <c r="A4516" s="11" t="s">
        <v>263</v>
      </c>
      <c r="B4516" s="12">
        <v>43342</v>
      </c>
      <c r="C4516" s="15">
        <v>67.680000000000007</v>
      </c>
      <c r="D4516" s="13">
        <v>3512.5920000000001</v>
      </c>
      <c r="E4516" s="14">
        <v>15119488</v>
      </c>
      <c r="F4516" s="16">
        <f t="shared" si="141"/>
        <v>0.2138415006754204</v>
      </c>
      <c r="G4516">
        <f t="shared" si="140"/>
        <v>2018</v>
      </c>
    </row>
    <row r="4517" spans="1:7" x14ac:dyDescent="0.2">
      <c r="A4517" s="11" t="s">
        <v>263</v>
      </c>
      <c r="B4517" s="12">
        <v>43343</v>
      </c>
      <c r="C4517" s="15">
        <v>64.2</v>
      </c>
      <c r="D4517" s="13">
        <v>3331.98</v>
      </c>
      <c r="E4517" s="14">
        <v>4377696</v>
      </c>
      <c r="F4517" s="16">
        <f t="shared" si="141"/>
        <v>-5.27875046020524E-2</v>
      </c>
      <c r="G4517">
        <f t="shared" si="140"/>
        <v>2018</v>
      </c>
    </row>
    <row r="4518" spans="1:7" x14ac:dyDescent="0.2">
      <c r="A4518" s="11" t="s">
        <v>263</v>
      </c>
      <c r="B4518" s="12">
        <v>43347</v>
      </c>
      <c r="C4518" s="15">
        <v>63.18</v>
      </c>
      <c r="D4518" s="13">
        <v>3279.0419999999999</v>
      </c>
      <c r="E4518" s="14">
        <v>2924332</v>
      </c>
      <c r="F4518" s="16">
        <f t="shared" si="141"/>
        <v>-1.6015415321976437E-2</v>
      </c>
      <c r="G4518">
        <f t="shared" si="140"/>
        <v>2018</v>
      </c>
    </row>
    <row r="4519" spans="1:7" x14ac:dyDescent="0.2">
      <c r="A4519" s="11" t="s">
        <v>263</v>
      </c>
      <c r="B4519" s="12">
        <v>43348</v>
      </c>
      <c r="C4519" s="15">
        <v>62.24</v>
      </c>
      <c r="D4519" s="13">
        <v>3230.2559999999999</v>
      </c>
      <c r="E4519" s="14">
        <v>1205191</v>
      </c>
      <c r="F4519" s="16">
        <f t="shared" si="141"/>
        <v>-1.4989915503802973E-2</v>
      </c>
      <c r="G4519">
        <f t="shared" si="140"/>
        <v>2018</v>
      </c>
    </row>
    <row r="4520" spans="1:7" x14ac:dyDescent="0.2">
      <c r="A4520" s="11" t="s">
        <v>263</v>
      </c>
      <c r="B4520" s="12">
        <v>43349</v>
      </c>
      <c r="C4520" s="15">
        <v>64.02</v>
      </c>
      <c r="D4520" s="13">
        <v>3323.3393999999998</v>
      </c>
      <c r="E4520" s="14">
        <v>1464383</v>
      </c>
      <c r="F4520" s="16">
        <f t="shared" si="141"/>
        <v>2.8197654671580721E-2</v>
      </c>
      <c r="G4520">
        <f t="shared" si="140"/>
        <v>2018</v>
      </c>
    </row>
    <row r="4521" spans="1:7" x14ac:dyDescent="0.2">
      <c r="A4521" s="11" t="s">
        <v>263</v>
      </c>
      <c r="B4521" s="12">
        <v>43350</v>
      </c>
      <c r="C4521" s="15">
        <v>62.84</v>
      </c>
      <c r="D4521" s="13">
        <v>3262.0844999999999</v>
      </c>
      <c r="E4521" s="14">
        <v>1211505</v>
      </c>
      <c r="F4521" s="16">
        <f t="shared" si="141"/>
        <v>-1.8603721154296472E-2</v>
      </c>
      <c r="G4521">
        <f t="shared" si="140"/>
        <v>2018</v>
      </c>
    </row>
    <row r="4522" spans="1:7" x14ac:dyDescent="0.2">
      <c r="A4522" s="11" t="s">
        <v>263</v>
      </c>
      <c r="B4522" s="12">
        <v>43353</v>
      </c>
      <c r="C4522" s="15">
        <v>64.59</v>
      </c>
      <c r="D4522" s="13">
        <v>3352.9286000000002</v>
      </c>
      <c r="E4522" s="14">
        <v>1644915</v>
      </c>
      <c r="F4522" s="16">
        <f t="shared" si="141"/>
        <v>2.7467786656960973E-2</v>
      </c>
      <c r="G4522">
        <f t="shared" si="140"/>
        <v>2018</v>
      </c>
    </row>
    <row r="4523" spans="1:7" x14ac:dyDescent="0.2">
      <c r="A4523" s="11" t="s">
        <v>263</v>
      </c>
      <c r="B4523" s="12">
        <v>43354</v>
      </c>
      <c r="C4523" s="15">
        <v>64.87</v>
      </c>
      <c r="D4523" s="13">
        <v>3367.4636999999998</v>
      </c>
      <c r="E4523" s="14">
        <v>997920</v>
      </c>
      <c r="F4523" s="16">
        <f t="shared" si="141"/>
        <v>4.3256671805825897E-3</v>
      </c>
      <c r="G4523">
        <f t="shared" si="140"/>
        <v>2018</v>
      </c>
    </row>
    <row r="4524" spans="1:7" x14ac:dyDescent="0.2">
      <c r="A4524" s="11" t="s">
        <v>263</v>
      </c>
      <c r="B4524" s="12">
        <v>43355</v>
      </c>
      <c r="C4524" s="15">
        <v>64.91</v>
      </c>
      <c r="D4524" s="13">
        <v>3369.5401999999999</v>
      </c>
      <c r="E4524" s="14">
        <v>1039053</v>
      </c>
      <c r="F4524" s="16">
        <f t="shared" si="141"/>
        <v>6.1642782041307202E-4</v>
      </c>
      <c r="G4524">
        <f t="shared" si="140"/>
        <v>2018</v>
      </c>
    </row>
    <row r="4525" spans="1:7" x14ac:dyDescent="0.2">
      <c r="A4525" s="11" t="s">
        <v>263</v>
      </c>
      <c r="B4525" s="12">
        <v>43356</v>
      </c>
      <c r="C4525" s="15">
        <v>64.849999999999994</v>
      </c>
      <c r="D4525" s="13">
        <v>3366.4254999999998</v>
      </c>
      <c r="E4525" s="14">
        <v>1145193</v>
      </c>
      <c r="F4525" s="16">
        <f t="shared" si="141"/>
        <v>-9.2478428292438694E-4</v>
      </c>
      <c r="G4525">
        <f t="shared" si="140"/>
        <v>2018</v>
      </c>
    </row>
    <row r="4526" spans="1:7" x14ac:dyDescent="0.2">
      <c r="A4526" s="11" t="s">
        <v>263</v>
      </c>
      <c r="B4526" s="12">
        <v>43357</v>
      </c>
      <c r="C4526" s="15">
        <v>65.650000000000006</v>
      </c>
      <c r="D4526" s="13">
        <v>3407.9542999999999</v>
      </c>
      <c r="E4526" s="14">
        <v>1182380</v>
      </c>
      <c r="F4526" s="16">
        <f t="shared" si="141"/>
        <v>1.2260689986352385E-2</v>
      </c>
      <c r="G4526">
        <f t="shared" si="140"/>
        <v>2018</v>
      </c>
    </row>
    <row r="4527" spans="1:7" x14ac:dyDescent="0.2">
      <c r="A4527" s="11" t="s">
        <v>263</v>
      </c>
      <c r="B4527" s="12">
        <v>43360</v>
      </c>
      <c r="C4527" s="15">
        <v>67.680000000000007</v>
      </c>
      <c r="D4527" s="13">
        <v>3513.3335000000002</v>
      </c>
      <c r="E4527" s="14">
        <v>1545165</v>
      </c>
      <c r="F4527" s="16">
        <f t="shared" si="141"/>
        <v>3.0453114549162705E-2</v>
      </c>
      <c r="G4527">
        <f t="shared" si="140"/>
        <v>2018</v>
      </c>
    </row>
    <row r="4528" spans="1:7" x14ac:dyDescent="0.2">
      <c r="A4528" s="11" t="s">
        <v>263</v>
      </c>
      <c r="B4528" s="12">
        <v>43361</v>
      </c>
      <c r="C4528" s="15">
        <v>67.510000000000005</v>
      </c>
      <c r="D4528" s="13">
        <v>3504.5086000000001</v>
      </c>
      <c r="E4528" s="14">
        <v>1073336</v>
      </c>
      <c r="F4528" s="16">
        <f t="shared" si="141"/>
        <v>-2.5149802441887647E-3</v>
      </c>
      <c r="G4528">
        <f t="shared" si="140"/>
        <v>2018</v>
      </c>
    </row>
    <row r="4529" spans="1:7" x14ac:dyDescent="0.2">
      <c r="A4529" s="11" t="s">
        <v>263</v>
      </c>
      <c r="B4529" s="12">
        <v>43362</v>
      </c>
      <c r="C4529" s="15">
        <v>67.33</v>
      </c>
      <c r="D4529" s="13">
        <v>3495.1646999999998</v>
      </c>
      <c r="E4529" s="14">
        <v>1225536</v>
      </c>
      <c r="F4529" s="16">
        <f t="shared" si="141"/>
        <v>-2.6698324965896752E-3</v>
      </c>
      <c r="G4529">
        <f t="shared" si="140"/>
        <v>2018</v>
      </c>
    </row>
    <row r="4530" spans="1:7" x14ac:dyDescent="0.2">
      <c r="A4530" s="11" t="s">
        <v>263</v>
      </c>
      <c r="B4530" s="12">
        <v>43363</v>
      </c>
      <c r="C4530" s="15">
        <v>67.13</v>
      </c>
      <c r="D4530" s="13">
        <v>3484.7824999999998</v>
      </c>
      <c r="E4530" s="14">
        <v>1817858</v>
      </c>
      <c r="F4530" s="16">
        <f t="shared" si="141"/>
        <v>-2.9748646065294341E-3</v>
      </c>
      <c r="G4530">
        <f t="shared" si="140"/>
        <v>2018</v>
      </c>
    </row>
    <row r="4531" spans="1:7" x14ac:dyDescent="0.2">
      <c r="A4531" s="11" t="s">
        <v>263</v>
      </c>
      <c r="B4531" s="12">
        <v>43364</v>
      </c>
      <c r="C4531" s="15">
        <v>66.63</v>
      </c>
      <c r="D4531" s="13">
        <v>3458.8270000000002</v>
      </c>
      <c r="E4531" s="14">
        <v>3174717</v>
      </c>
      <c r="F4531" s="16">
        <f t="shared" si="141"/>
        <v>-7.4761113762143666E-3</v>
      </c>
      <c r="G4531">
        <f t="shared" si="140"/>
        <v>2018</v>
      </c>
    </row>
    <row r="4532" spans="1:7" x14ac:dyDescent="0.2">
      <c r="A4532" s="11" t="s">
        <v>263</v>
      </c>
      <c r="B4532" s="12">
        <v>43367</v>
      </c>
      <c r="C4532" s="15">
        <v>64.55</v>
      </c>
      <c r="D4532" s="13">
        <v>3350.8521999999998</v>
      </c>
      <c r="E4532" s="14">
        <v>1484590</v>
      </c>
      <c r="F4532" s="16">
        <f t="shared" si="141"/>
        <v>-3.1714809281794251E-2</v>
      </c>
      <c r="G4532">
        <f t="shared" si="140"/>
        <v>2018</v>
      </c>
    </row>
    <row r="4533" spans="1:7" x14ac:dyDescent="0.2">
      <c r="A4533" s="11" t="s">
        <v>263</v>
      </c>
      <c r="B4533" s="12">
        <v>43368</v>
      </c>
      <c r="C4533" s="15">
        <v>64.77</v>
      </c>
      <c r="D4533" s="13">
        <v>3362.2725999999998</v>
      </c>
      <c r="E4533" s="14">
        <v>715603</v>
      </c>
      <c r="F4533" s="16">
        <f t="shared" si="141"/>
        <v>3.402415902174113E-3</v>
      </c>
      <c r="G4533">
        <f t="shared" si="140"/>
        <v>2018</v>
      </c>
    </row>
    <row r="4534" spans="1:7" x14ac:dyDescent="0.2">
      <c r="A4534" s="11" t="s">
        <v>263</v>
      </c>
      <c r="B4534" s="12">
        <v>43369</v>
      </c>
      <c r="C4534" s="15">
        <v>65.89</v>
      </c>
      <c r="D4534" s="13">
        <v>3420.4128999999998</v>
      </c>
      <c r="E4534" s="14">
        <v>854671</v>
      </c>
      <c r="F4534" s="16">
        <f t="shared" si="141"/>
        <v>1.7144151730902848E-2</v>
      </c>
      <c r="G4534">
        <f t="shared" si="140"/>
        <v>2018</v>
      </c>
    </row>
    <row r="4535" spans="1:7" x14ac:dyDescent="0.2">
      <c r="A4535" s="11" t="s">
        <v>263</v>
      </c>
      <c r="B4535" s="12">
        <v>43370</v>
      </c>
      <c r="C4535" s="15">
        <v>65.7</v>
      </c>
      <c r="D4535" s="13">
        <v>3410.5497999999998</v>
      </c>
      <c r="E4535" s="14">
        <v>918140</v>
      </c>
      <c r="F4535" s="16">
        <f t="shared" si="141"/>
        <v>-2.887759435163716E-3</v>
      </c>
      <c r="G4535">
        <f t="shared" si="140"/>
        <v>2018</v>
      </c>
    </row>
    <row r="4536" spans="1:7" x14ac:dyDescent="0.2">
      <c r="A4536" s="11" t="s">
        <v>263</v>
      </c>
      <c r="B4536" s="12">
        <v>43371</v>
      </c>
      <c r="C4536" s="15">
        <v>65.930000000000007</v>
      </c>
      <c r="D4536" s="13">
        <v>3422.4893000000002</v>
      </c>
      <c r="E4536" s="14">
        <v>766213</v>
      </c>
      <c r="F4536" s="16">
        <f t="shared" si="141"/>
        <v>3.4946476346435834E-3</v>
      </c>
      <c r="G4536">
        <f t="shared" si="140"/>
        <v>2018</v>
      </c>
    </row>
    <row r="4537" spans="1:7" x14ac:dyDescent="0.2">
      <c r="A4537" s="11" t="s">
        <v>263</v>
      </c>
      <c r="B4537" s="12">
        <v>43374</v>
      </c>
      <c r="C4537" s="15">
        <v>64.959999999999994</v>
      </c>
      <c r="D4537" s="13">
        <v>3372.1356999999998</v>
      </c>
      <c r="E4537" s="14">
        <v>836569</v>
      </c>
      <c r="F4537" s="16">
        <f t="shared" si="141"/>
        <v>-1.4821877271785952E-2</v>
      </c>
      <c r="G4537">
        <f t="shared" si="140"/>
        <v>2018</v>
      </c>
    </row>
    <row r="4538" spans="1:7" x14ac:dyDescent="0.2">
      <c r="A4538" s="11" t="s">
        <v>263</v>
      </c>
      <c r="B4538" s="12">
        <v>43375</v>
      </c>
      <c r="C4538" s="15">
        <v>62.96</v>
      </c>
      <c r="D4538" s="13">
        <v>3268.3137999999999</v>
      </c>
      <c r="E4538" s="14">
        <v>1177079</v>
      </c>
      <c r="F4538" s="16">
        <f t="shared" si="141"/>
        <v>-3.1272091744274602E-2</v>
      </c>
      <c r="G4538">
        <f t="shared" si="140"/>
        <v>2018</v>
      </c>
    </row>
    <row r="4539" spans="1:7" x14ac:dyDescent="0.2">
      <c r="A4539" s="11" t="s">
        <v>263</v>
      </c>
      <c r="B4539" s="12">
        <v>43376</v>
      </c>
      <c r="C4539" s="15">
        <v>63.21</v>
      </c>
      <c r="D4539" s="13">
        <v>3281.2914999999998</v>
      </c>
      <c r="E4539" s="14">
        <v>685176</v>
      </c>
      <c r="F4539" s="16">
        <f t="shared" si="141"/>
        <v>3.9629123750596074E-3</v>
      </c>
      <c r="G4539">
        <f t="shared" si="140"/>
        <v>2018</v>
      </c>
    </row>
    <row r="4540" spans="1:7" x14ac:dyDescent="0.2">
      <c r="A4540" s="11" t="s">
        <v>263</v>
      </c>
      <c r="B4540" s="12">
        <v>43377</v>
      </c>
      <c r="C4540" s="15">
        <v>63.02</v>
      </c>
      <c r="D4540" s="13">
        <v>3271.4283999999998</v>
      </c>
      <c r="E4540" s="14">
        <v>1114427</v>
      </c>
      <c r="F4540" s="16">
        <f t="shared" si="141"/>
        <v>-3.0103801550787923E-3</v>
      </c>
      <c r="G4540">
        <f t="shared" si="140"/>
        <v>2018</v>
      </c>
    </row>
    <row r="4541" spans="1:7" x14ac:dyDescent="0.2">
      <c r="A4541" s="11" t="s">
        <v>263</v>
      </c>
      <c r="B4541" s="12">
        <v>43378</v>
      </c>
      <c r="C4541" s="15">
        <v>62.37</v>
      </c>
      <c r="D4541" s="13">
        <v>3237.6862999999998</v>
      </c>
      <c r="E4541" s="14">
        <v>806752</v>
      </c>
      <c r="F4541" s="16">
        <f t="shared" si="141"/>
        <v>-1.0367745791097394E-2</v>
      </c>
      <c r="G4541">
        <f t="shared" si="140"/>
        <v>2018</v>
      </c>
    </row>
    <row r="4542" spans="1:7" x14ac:dyDescent="0.2">
      <c r="A4542" s="11" t="s">
        <v>263</v>
      </c>
      <c r="B4542" s="12">
        <v>43381</v>
      </c>
      <c r="C4542" s="15">
        <v>61.96</v>
      </c>
      <c r="D4542" s="13">
        <v>3216.4027999999998</v>
      </c>
      <c r="E4542" s="14">
        <v>649450</v>
      </c>
      <c r="F4542" s="16">
        <f t="shared" si="141"/>
        <v>-6.5953749893633189E-3</v>
      </c>
      <c r="G4542">
        <f t="shared" si="140"/>
        <v>2018</v>
      </c>
    </row>
    <row r="4543" spans="1:7" x14ac:dyDescent="0.2">
      <c r="A4543" s="11" t="s">
        <v>263</v>
      </c>
      <c r="B4543" s="12">
        <v>43382</v>
      </c>
      <c r="C4543" s="15">
        <v>61.36</v>
      </c>
      <c r="D4543" s="13">
        <v>3185.2563</v>
      </c>
      <c r="E4543" s="14">
        <v>808433</v>
      </c>
      <c r="F4543" s="16">
        <f t="shared" si="141"/>
        <v>-9.7308584896671595E-3</v>
      </c>
      <c r="G4543">
        <f t="shared" si="140"/>
        <v>2018</v>
      </c>
    </row>
    <row r="4544" spans="1:7" x14ac:dyDescent="0.2">
      <c r="A4544" s="11" t="s">
        <v>263</v>
      </c>
      <c r="B4544" s="12">
        <v>43383</v>
      </c>
      <c r="C4544" s="15">
        <v>59.9</v>
      </c>
      <c r="D4544" s="13">
        <v>3109.4663</v>
      </c>
      <c r="E4544" s="14">
        <v>1223753</v>
      </c>
      <c r="F4544" s="16">
        <f t="shared" si="141"/>
        <v>-2.4081651937597079E-2</v>
      </c>
      <c r="G4544">
        <f t="shared" si="140"/>
        <v>2018</v>
      </c>
    </row>
    <row r="4545" spans="1:7" x14ac:dyDescent="0.2">
      <c r="A4545" s="11" t="s">
        <v>263</v>
      </c>
      <c r="B4545" s="12">
        <v>43384</v>
      </c>
      <c r="C4545" s="15">
        <v>59.95</v>
      </c>
      <c r="D4545" s="13">
        <v>3112.0617999999999</v>
      </c>
      <c r="E4545" s="14">
        <v>876252</v>
      </c>
      <c r="F4545" s="16">
        <f t="shared" si="141"/>
        <v>8.343763521195829E-4</v>
      </c>
      <c r="G4545">
        <f t="shared" si="140"/>
        <v>2018</v>
      </c>
    </row>
    <row r="4546" spans="1:7" x14ac:dyDescent="0.2">
      <c r="A4546" s="11" t="s">
        <v>263</v>
      </c>
      <c r="B4546" s="12">
        <v>43385</v>
      </c>
      <c r="C4546" s="15">
        <v>58.03</v>
      </c>
      <c r="D4546" s="13">
        <v>3012.3928000000001</v>
      </c>
      <c r="E4546" s="14">
        <v>1696316</v>
      </c>
      <c r="F4546" s="16">
        <f t="shared" si="141"/>
        <v>-3.2550763271006374E-2</v>
      </c>
      <c r="G4546">
        <f t="shared" si="140"/>
        <v>2018</v>
      </c>
    </row>
    <row r="4547" spans="1:7" x14ac:dyDescent="0.2">
      <c r="A4547" s="11" t="s">
        <v>263</v>
      </c>
      <c r="B4547" s="12">
        <v>43388</v>
      </c>
      <c r="C4547" s="15">
        <v>57.86</v>
      </c>
      <c r="D4547" s="13">
        <v>3003.5679</v>
      </c>
      <c r="E4547" s="14">
        <v>768142</v>
      </c>
      <c r="F4547" s="16">
        <f t="shared" si="141"/>
        <v>-2.9338186545279175E-3</v>
      </c>
      <c r="G4547">
        <f t="shared" ref="G4547:G4610" si="142">YEAR(B4547)</f>
        <v>2018</v>
      </c>
    </row>
    <row r="4548" spans="1:7" x14ac:dyDescent="0.2">
      <c r="A4548" s="11" t="s">
        <v>263</v>
      </c>
      <c r="B4548" s="12">
        <v>43389</v>
      </c>
      <c r="C4548" s="15">
        <v>58.51</v>
      </c>
      <c r="D4548" s="13">
        <v>3037.31</v>
      </c>
      <c r="E4548" s="14">
        <v>852846</v>
      </c>
      <c r="F4548" s="16">
        <f t="shared" ref="F4548:F4611" si="143">IF(A4548&lt;&gt;A4547,"",LN(C4548/C4547))</f>
        <v>1.1171380252155699E-2</v>
      </c>
      <c r="G4548">
        <f t="shared" si="142"/>
        <v>2018</v>
      </c>
    </row>
    <row r="4549" spans="1:7" x14ac:dyDescent="0.2">
      <c r="A4549" s="11" t="s">
        <v>263</v>
      </c>
      <c r="B4549" s="12">
        <v>43390</v>
      </c>
      <c r="C4549" s="15">
        <v>57.59</v>
      </c>
      <c r="D4549" s="13">
        <v>2989.5520000000001</v>
      </c>
      <c r="E4549" s="14">
        <v>880918</v>
      </c>
      <c r="F4549" s="16">
        <f t="shared" si="143"/>
        <v>-1.5848738281563662E-2</v>
      </c>
      <c r="G4549">
        <f t="shared" si="142"/>
        <v>2018</v>
      </c>
    </row>
    <row r="4550" spans="1:7" x14ac:dyDescent="0.2">
      <c r="A4550" s="11" t="s">
        <v>263</v>
      </c>
      <c r="B4550" s="12">
        <v>43391</v>
      </c>
      <c r="C4550" s="15">
        <v>56.06</v>
      </c>
      <c r="D4550" s="13">
        <v>2910.1282000000001</v>
      </c>
      <c r="E4550" s="14">
        <v>1335427</v>
      </c>
      <c r="F4550" s="16">
        <f t="shared" si="143"/>
        <v>-2.6926395781938773E-2</v>
      </c>
      <c r="G4550">
        <f t="shared" si="142"/>
        <v>2018</v>
      </c>
    </row>
    <row r="4551" spans="1:7" x14ac:dyDescent="0.2">
      <c r="A4551" s="11" t="s">
        <v>263</v>
      </c>
      <c r="B4551" s="12">
        <v>43392</v>
      </c>
      <c r="C4551" s="15">
        <v>53.58</v>
      </c>
      <c r="D4551" s="13">
        <v>2781.3890000000001</v>
      </c>
      <c r="E4551" s="14">
        <v>1178037</v>
      </c>
      <c r="F4551" s="16">
        <f t="shared" si="143"/>
        <v>-4.5246681620179564E-2</v>
      </c>
      <c r="G4551">
        <f t="shared" si="142"/>
        <v>2018</v>
      </c>
    </row>
    <row r="4552" spans="1:7" x14ac:dyDescent="0.2">
      <c r="A4552" s="11" t="s">
        <v>263</v>
      </c>
      <c r="B4552" s="12">
        <v>43395</v>
      </c>
      <c r="C4552" s="15">
        <v>53.02</v>
      </c>
      <c r="D4552" s="13">
        <v>2752.3189000000002</v>
      </c>
      <c r="E4552" s="14">
        <v>978483</v>
      </c>
      <c r="F4552" s="16">
        <f t="shared" si="143"/>
        <v>-1.050666325558313E-2</v>
      </c>
      <c r="G4552">
        <f t="shared" si="142"/>
        <v>2018</v>
      </c>
    </row>
    <row r="4553" spans="1:7" x14ac:dyDescent="0.2">
      <c r="A4553" s="11" t="s">
        <v>263</v>
      </c>
      <c r="B4553" s="12">
        <v>43396</v>
      </c>
      <c r="C4553" s="15">
        <v>52.58</v>
      </c>
      <c r="D4553" s="13">
        <v>2729.4780999999998</v>
      </c>
      <c r="E4553" s="14">
        <v>814042</v>
      </c>
      <c r="F4553" s="16">
        <f t="shared" si="143"/>
        <v>-8.3333815591444104E-3</v>
      </c>
      <c r="G4553">
        <f t="shared" si="142"/>
        <v>2018</v>
      </c>
    </row>
    <row r="4554" spans="1:7" x14ac:dyDescent="0.2">
      <c r="A4554" s="11" t="s">
        <v>263</v>
      </c>
      <c r="B4554" s="12">
        <v>43397</v>
      </c>
      <c r="C4554" s="15">
        <v>50.54</v>
      </c>
      <c r="D4554" s="13">
        <v>2623.5796999999998</v>
      </c>
      <c r="E4554" s="14">
        <v>1498651</v>
      </c>
      <c r="F4554" s="16">
        <f t="shared" si="143"/>
        <v>-3.9570717341687017E-2</v>
      </c>
      <c r="G4554">
        <f t="shared" si="142"/>
        <v>2018</v>
      </c>
    </row>
    <row r="4555" spans="1:7" x14ac:dyDescent="0.2">
      <c r="A4555" s="11" t="s">
        <v>263</v>
      </c>
      <c r="B4555" s="12">
        <v>43398</v>
      </c>
      <c r="C4555" s="15">
        <v>51.57</v>
      </c>
      <c r="D4555" s="13">
        <v>2677.0479999999998</v>
      </c>
      <c r="E4555" s="14">
        <v>1386787</v>
      </c>
      <c r="F4555" s="16">
        <f t="shared" si="143"/>
        <v>2.0175006102819394E-2</v>
      </c>
      <c r="G4555">
        <f t="shared" si="142"/>
        <v>2018</v>
      </c>
    </row>
    <row r="4556" spans="1:7" x14ac:dyDescent="0.2">
      <c r="A4556" s="11" t="s">
        <v>263</v>
      </c>
      <c r="B4556" s="12">
        <v>43399</v>
      </c>
      <c r="C4556" s="15">
        <v>51.05</v>
      </c>
      <c r="D4556" s="13">
        <v>2650.0542999999998</v>
      </c>
      <c r="E4556" s="14">
        <v>1814380</v>
      </c>
      <c r="F4556" s="16">
        <f t="shared" si="143"/>
        <v>-1.0134563452193069E-2</v>
      </c>
      <c r="G4556">
        <f t="shared" si="142"/>
        <v>2018</v>
      </c>
    </row>
    <row r="4557" spans="1:7" x14ac:dyDescent="0.2">
      <c r="A4557" s="11" t="s">
        <v>263</v>
      </c>
      <c r="B4557" s="12">
        <v>43402</v>
      </c>
      <c r="C4557" s="15">
        <v>54.6</v>
      </c>
      <c r="D4557" s="13">
        <v>2834.3382000000001</v>
      </c>
      <c r="E4557" s="14">
        <v>1527077</v>
      </c>
      <c r="F4557" s="16">
        <f t="shared" si="143"/>
        <v>6.7228338140184876E-2</v>
      </c>
      <c r="G4557">
        <f t="shared" si="142"/>
        <v>2018</v>
      </c>
    </row>
    <row r="4558" spans="1:7" x14ac:dyDescent="0.2">
      <c r="A4558" s="11" t="s">
        <v>263</v>
      </c>
      <c r="B4558" s="12">
        <v>43403</v>
      </c>
      <c r="C4558" s="15">
        <v>58.15</v>
      </c>
      <c r="D4558" s="13">
        <v>3018.6221</v>
      </c>
      <c r="E4558" s="14">
        <v>1529847</v>
      </c>
      <c r="F4558" s="16">
        <f t="shared" si="143"/>
        <v>6.2991996213814058E-2</v>
      </c>
      <c r="G4558">
        <f t="shared" si="142"/>
        <v>2018</v>
      </c>
    </row>
    <row r="4559" spans="1:7" x14ac:dyDescent="0.2">
      <c r="A4559" s="11" t="s">
        <v>263</v>
      </c>
      <c r="B4559" s="12">
        <v>43404</v>
      </c>
      <c r="C4559" s="15">
        <v>56.05</v>
      </c>
      <c r="D4559" s="13">
        <v>2909.6091000000001</v>
      </c>
      <c r="E4559" s="14">
        <v>2823663</v>
      </c>
      <c r="F4559" s="16">
        <f t="shared" si="143"/>
        <v>-3.6781729446504492E-2</v>
      </c>
      <c r="G4559">
        <f t="shared" si="142"/>
        <v>2018</v>
      </c>
    </row>
    <row r="4560" spans="1:7" x14ac:dyDescent="0.2">
      <c r="A4560" s="11" t="s">
        <v>263</v>
      </c>
      <c r="B4560" s="12">
        <v>43405</v>
      </c>
      <c r="C4560" s="15">
        <v>57.33</v>
      </c>
      <c r="D4560" s="13">
        <v>2976.0551</v>
      </c>
      <c r="E4560" s="14">
        <v>957378</v>
      </c>
      <c r="F4560" s="16">
        <f t="shared" si="143"/>
        <v>2.2579897402122365E-2</v>
      </c>
      <c r="G4560">
        <f t="shared" si="142"/>
        <v>2018</v>
      </c>
    </row>
    <row r="4561" spans="1:7" x14ac:dyDescent="0.2">
      <c r="A4561" s="11" t="s">
        <v>263</v>
      </c>
      <c r="B4561" s="12">
        <v>43406</v>
      </c>
      <c r="C4561" s="15">
        <v>58.24</v>
      </c>
      <c r="D4561" s="13">
        <v>3023.2941000000001</v>
      </c>
      <c r="E4561" s="14">
        <v>1369178</v>
      </c>
      <c r="F4561" s="16">
        <f t="shared" si="143"/>
        <v>1.5748356968139331E-2</v>
      </c>
      <c r="G4561">
        <f t="shared" si="142"/>
        <v>2018</v>
      </c>
    </row>
    <row r="4562" spans="1:7" x14ac:dyDescent="0.2">
      <c r="A4562" s="11" t="s">
        <v>263</v>
      </c>
      <c r="B4562" s="12">
        <v>43409</v>
      </c>
      <c r="C4562" s="15">
        <v>60.99</v>
      </c>
      <c r="D4562" s="13">
        <v>3166.0491999999999</v>
      </c>
      <c r="E4562" s="14">
        <v>1139014</v>
      </c>
      <c r="F4562" s="16">
        <f t="shared" si="143"/>
        <v>4.6137512419934322E-2</v>
      </c>
      <c r="G4562">
        <f t="shared" si="142"/>
        <v>2018</v>
      </c>
    </row>
    <row r="4563" spans="1:7" x14ac:dyDescent="0.2">
      <c r="A4563" s="11" t="s">
        <v>263</v>
      </c>
      <c r="B4563" s="12">
        <v>43410</v>
      </c>
      <c r="C4563" s="15">
        <v>61.14</v>
      </c>
      <c r="D4563" s="13">
        <v>3173.8357999999998</v>
      </c>
      <c r="E4563" s="14">
        <v>824668</v>
      </c>
      <c r="F4563" s="16">
        <f t="shared" si="143"/>
        <v>2.4564001543234725E-3</v>
      </c>
      <c r="G4563">
        <f t="shared" si="142"/>
        <v>2018</v>
      </c>
    </row>
    <row r="4564" spans="1:7" x14ac:dyDescent="0.2">
      <c r="A4564" s="11" t="s">
        <v>263</v>
      </c>
      <c r="B4564" s="12">
        <v>43411</v>
      </c>
      <c r="C4564" s="15">
        <v>60.27</v>
      </c>
      <c r="D4564" s="13">
        <v>3128.6732999999999</v>
      </c>
      <c r="E4564" s="14">
        <v>1029057</v>
      </c>
      <c r="F4564" s="16">
        <f t="shared" si="143"/>
        <v>-1.4331848967735625E-2</v>
      </c>
      <c r="G4564">
        <f t="shared" si="142"/>
        <v>2018</v>
      </c>
    </row>
    <row r="4565" spans="1:7" x14ac:dyDescent="0.2">
      <c r="A4565" s="11" t="s">
        <v>263</v>
      </c>
      <c r="B4565" s="12">
        <v>43412</v>
      </c>
      <c r="C4565" s="15">
        <v>60.09</v>
      </c>
      <c r="D4565" s="13">
        <v>3119.3292999999999</v>
      </c>
      <c r="E4565" s="14">
        <v>794413</v>
      </c>
      <c r="F4565" s="16">
        <f t="shared" si="143"/>
        <v>-2.9910291491161045E-3</v>
      </c>
      <c r="G4565">
        <f t="shared" si="142"/>
        <v>2018</v>
      </c>
    </row>
    <row r="4566" spans="1:7" x14ac:dyDescent="0.2">
      <c r="A4566" s="11" t="s">
        <v>263</v>
      </c>
      <c r="B4566" s="12">
        <v>43413</v>
      </c>
      <c r="C4566" s="15">
        <v>57.28</v>
      </c>
      <c r="D4566" s="13">
        <v>2973.4596000000001</v>
      </c>
      <c r="E4566" s="14">
        <v>673256</v>
      </c>
      <c r="F4566" s="16">
        <f t="shared" si="143"/>
        <v>-4.7891915693446481E-2</v>
      </c>
      <c r="G4566">
        <f t="shared" si="142"/>
        <v>2018</v>
      </c>
    </row>
    <row r="4567" spans="1:7" x14ac:dyDescent="0.2">
      <c r="A4567" s="11" t="s">
        <v>263</v>
      </c>
      <c r="B4567" s="12">
        <v>43416</v>
      </c>
      <c r="C4567" s="15">
        <v>55.35</v>
      </c>
      <c r="D4567" s="13">
        <v>2873.2714000000001</v>
      </c>
      <c r="E4567" s="14">
        <v>1517980</v>
      </c>
      <c r="F4567" s="16">
        <f t="shared" si="143"/>
        <v>-3.4274863497744314E-2</v>
      </c>
      <c r="G4567">
        <f t="shared" si="142"/>
        <v>2018</v>
      </c>
    </row>
    <row r="4568" spans="1:7" x14ac:dyDescent="0.2">
      <c r="A4568" s="11" t="s">
        <v>263</v>
      </c>
      <c r="B4568" s="12">
        <v>43417</v>
      </c>
      <c r="C4568" s="15">
        <v>55.94</v>
      </c>
      <c r="D4568" s="13">
        <v>2903.8989000000001</v>
      </c>
      <c r="E4568" s="14">
        <v>1053232</v>
      </c>
      <c r="F4568" s="16">
        <f t="shared" si="143"/>
        <v>1.0603028619167613E-2</v>
      </c>
      <c r="G4568">
        <f t="shared" si="142"/>
        <v>2018</v>
      </c>
    </row>
    <row r="4569" spans="1:7" x14ac:dyDescent="0.2">
      <c r="A4569" s="11" t="s">
        <v>263</v>
      </c>
      <c r="B4569" s="12">
        <v>43418</v>
      </c>
      <c r="C4569" s="15">
        <v>56.28</v>
      </c>
      <c r="D4569" s="13">
        <v>2921.5486000000001</v>
      </c>
      <c r="E4569" s="14">
        <v>1068098</v>
      </c>
      <c r="F4569" s="16">
        <f t="shared" si="143"/>
        <v>6.0595444723746863E-3</v>
      </c>
      <c r="G4569">
        <f t="shared" si="142"/>
        <v>2018</v>
      </c>
    </row>
    <row r="4570" spans="1:7" x14ac:dyDescent="0.2">
      <c r="A4570" s="11" t="s">
        <v>263</v>
      </c>
      <c r="B4570" s="12">
        <v>43419</v>
      </c>
      <c r="C4570" s="15">
        <v>56.27</v>
      </c>
      <c r="D4570" s="13">
        <v>2921.0295000000001</v>
      </c>
      <c r="E4570" s="14">
        <v>965549</v>
      </c>
      <c r="F4570" s="16">
        <f t="shared" si="143"/>
        <v>-1.7769880100063366E-4</v>
      </c>
      <c r="G4570">
        <f t="shared" si="142"/>
        <v>2018</v>
      </c>
    </row>
    <row r="4571" spans="1:7" x14ac:dyDescent="0.2">
      <c r="A4571" s="11" t="s">
        <v>263</v>
      </c>
      <c r="B4571" s="12">
        <v>43420</v>
      </c>
      <c r="C4571" s="15">
        <v>56.71</v>
      </c>
      <c r="D4571" s="13">
        <v>2943.8703</v>
      </c>
      <c r="E4571" s="14">
        <v>1075754</v>
      </c>
      <c r="F4571" s="16">
        <f t="shared" si="143"/>
        <v>7.7890285807488968E-3</v>
      </c>
      <c r="G4571">
        <f t="shared" si="142"/>
        <v>2018</v>
      </c>
    </row>
    <row r="4572" spans="1:7" x14ac:dyDescent="0.2">
      <c r="A4572" s="11" t="s">
        <v>263</v>
      </c>
      <c r="B4572" s="12">
        <v>43423</v>
      </c>
      <c r="C4572" s="15">
        <v>53.12</v>
      </c>
      <c r="D4572" s="13">
        <v>2757.51</v>
      </c>
      <c r="E4572" s="14">
        <v>890900</v>
      </c>
      <c r="F4572" s="16">
        <f t="shared" si="143"/>
        <v>-6.5397056857758318E-2</v>
      </c>
      <c r="G4572">
        <f t="shared" si="142"/>
        <v>2018</v>
      </c>
    </row>
    <row r="4573" spans="1:7" x14ac:dyDescent="0.2">
      <c r="A4573" s="11" t="s">
        <v>263</v>
      </c>
      <c r="B4573" s="12">
        <v>43424</v>
      </c>
      <c r="C4573" s="15">
        <v>50.96</v>
      </c>
      <c r="D4573" s="13">
        <v>2645.3823000000002</v>
      </c>
      <c r="E4573" s="14">
        <v>1079730</v>
      </c>
      <c r="F4573" s="16">
        <f t="shared" si="143"/>
        <v>-4.1512493904270455E-2</v>
      </c>
      <c r="G4573">
        <f t="shared" si="142"/>
        <v>2018</v>
      </c>
    </row>
    <row r="4574" spans="1:7" x14ac:dyDescent="0.2">
      <c r="A4574" s="11" t="s">
        <v>263</v>
      </c>
      <c r="B4574" s="12">
        <v>43425</v>
      </c>
      <c r="C4574" s="15">
        <v>52.79</v>
      </c>
      <c r="D4574" s="13">
        <v>2740.3793999999998</v>
      </c>
      <c r="E4574" s="14">
        <v>584473</v>
      </c>
      <c r="F4574" s="16">
        <f t="shared" si="143"/>
        <v>3.528076757161696E-2</v>
      </c>
      <c r="G4574">
        <f t="shared" si="142"/>
        <v>2018</v>
      </c>
    </row>
    <row r="4575" spans="1:7" x14ac:dyDescent="0.2">
      <c r="A4575" s="11" t="s">
        <v>263</v>
      </c>
      <c r="B4575" s="12">
        <v>43427</v>
      </c>
      <c r="C4575" s="15">
        <v>51.61</v>
      </c>
      <c r="D4575" s="13">
        <v>2679.1244000000002</v>
      </c>
      <c r="E4575" s="14">
        <v>496344</v>
      </c>
      <c r="F4575" s="16">
        <f t="shared" si="143"/>
        <v>-2.2606326674889082E-2</v>
      </c>
      <c r="G4575">
        <f t="shared" si="142"/>
        <v>2018</v>
      </c>
    </row>
    <row r="4576" spans="1:7" x14ac:dyDescent="0.2">
      <c r="A4576" s="11" t="s">
        <v>263</v>
      </c>
      <c r="B4576" s="12">
        <v>43430</v>
      </c>
      <c r="C4576" s="15">
        <v>53.28</v>
      </c>
      <c r="D4576" s="13">
        <v>2765.8157000000001</v>
      </c>
      <c r="E4576" s="14">
        <v>1091477</v>
      </c>
      <c r="F4576" s="16">
        <f t="shared" si="143"/>
        <v>3.1845574071497885E-2</v>
      </c>
      <c r="G4576">
        <f t="shared" si="142"/>
        <v>2018</v>
      </c>
    </row>
    <row r="4577" spans="1:7" x14ac:dyDescent="0.2">
      <c r="A4577" s="11" t="s">
        <v>263</v>
      </c>
      <c r="B4577" s="12">
        <v>43431</v>
      </c>
      <c r="C4577" s="15">
        <v>52.78</v>
      </c>
      <c r="D4577" s="13">
        <v>2739.8602999999998</v>
      </c>
      <c r="E4577" s="14">
        <v>1187796</v>
      </c>
      <c r="F4577" s="16">
        <f t="shared" si="143"/>
        <v>-9.4286951569556837E-3</v>
      </c>
      <c r="G4577">
        <f t="shared" si="142"/>
        <v>2018</v>
      </c>
    </row>
    <row r="4578" spans="1:7" x14ac:dyDescent="0.2">
      <c r="A4578" s="11" t="s">
        <v>263</v>
      </c>
      <c r="B4578" s="12">
        <v>43432</v>
      </c>
      <c r="C4578" s="15">
        <v>52.3</v>
      </c>
      <c r="D4578" s="13">
        <v>2714.9430000000002</v>
      </c>
      <c r="E4578" s="14">
        <v>2516463</v>
      </c>
      <c r="F4578" s="16">
        <f t="shared" si="143"/>
        <v>-9.1359600043009106E-3</v>
      </c>
      <c r="G4578">
        <f t="shared" si="142"/>
        <v>2018</v>
      </c>
    </row>
    <row r="4579" spans="1:7" x14ac:dyDescent="0.2">
      <c r="A4579" s="11" t="s">
        <v>263</v>
      </c>
      <c r="B4579" s="12">
        <v>43433</v>
      </c>
      <c r="C4579" s="15">
        <v>51.84</v>
      </c>
      <c r="D4579" s="13">
        <v>2691.0639999999999</v>
      </c>
      <c r="E4579" s="14">
        <v>1229764</v>
      </c>
      <c r="F4579" s="16">
        <f t="shared" si="143"/>
        <v>-8.8343190268578391E-3</v>
      </c>
      <c r="G4579">
        <f t="shared" si="142"/>
        <v>2018</v>
      </c>
    </row>
    <row r="4580" spans="1:7" x14ac:dyDescent="0.2">
      <c r="A4580" s="11" t="s">
        <v>263</v>
      </c>
      <c r="B4580" s="12">
        <v>43434</v>
      </c>
      <c r="C4580" s="15">
        <v>52.7</v>
      </c>
      <c r="D4580" s="13">
        <v>2735.7073999999998</v>
      </c>
      <c r="E4580" s="14">
        <v>974860</v>
      </c>
      <c r="F4580" s="16">
        <f t="shared" si="143"/>
        <v>1.645340350329727E-2</v>
      </c>
      <c r="G4580">
        <f t="shared" si="142"/>
        <v>2018</v>
      </c>
    </row>
    <row r="4581" spans="1:7" x14ac:dyDescent="0.2">
      <c r="A4581" s="11" t="s">
        <v>263</v>
      </c>
      <c r="B4581" s="12">
        <v>43437</v>
      </c>
      <c r="C4581" s="15">
        <v>53.04</v>
      </c>
      <c r="D4581" s="13">
        <v>2753.3571000000002</v>
      </c>
      <c r="E4581" s="14">
        <v>1430754</v>
      </c>
      <c r="F4581" s="16">
        <f t="shared" si="143"/>
        <v>6.4308903302903314E-3</v>
      </c>
      <c r="G4581">
        <f t="shared" si="142"/>
        <v>2018</v>
      </c>
    </row>
    <row r="4582" spans="1:7" x14ac:dyDescent="0.2">
      <c r="A4582" s="11" t="s">
        <v>263</v>
      </c>
      <c r="B4582" s="12">
        <v>43438</v>
      </c>
      <c r="C4582" s="15">
        <v>50.03</v>
      </c>
      <c r="D4582" s="13">
        <v>2597.1051000000002</v>
      </c>
      <c r="E4582" s="14">
        <v>2474512</v>
      </c>
      <c r="F4582" s="16">
        <f t="shared" si="143"/>
        <v>-5.84235203774933E-2</v>
      </c>
      <c r="G4582">
        <f t="shared" si="142"/>
        <v>2018</v>
      </c>
    </row>
    <row r="4583" spans="1:7" x14ac:dyDescent="0.2">
      <c r="A4583" s="11" t="s">
        <v>263</v>
      </c>
      <c r="B4583" s="12">
        <v>43440</v>
      </c>
      <c r="C4583" s="15">
        <v>41</v>
      </c>
      <c r="D4583" s="13">
        <v>2127.9</v>
      </c>
      <c r="E4583" s="14">
        <v>9379131</v>
      </c>
      <c r="F4583" s="16">
        <f t="shared" si="143"/>
        <v>-0.19905075879580592</v>
      </c>
      <c r="G4583">
        <f t="shared" si="142"/>
        <v>2018</v>
      </c>
    </row>
    <row r="4584" spans="1:7" x14ac:dyDescent="0.2">
      <c r="A4584" s="11" t="s">
        <v>263</v>
      </c>
      <c r="B4584" s="12">
        <v>43441</v>
      </c>
      <c r="C4584" s="15">
        <v>38.549999999999997</v>
      </c>
      <c r="D4584" s="13">
        <v>2001.2175999999999</v>
      </c>
      <c r="E4584" s="14">
        <v>3577828</v>
      </c>
      <c r="F4584" s="16">
        <f t="shared" si="143"/>
        <v>-6.1615966694969361E-2</v>
      </c>
      <c r="G4584">
        <f t="shared" si="142"/>
        <v>2018</v>
      </c>
    </row>
    <row r="4585" spans="1:7" x14ac:dyDescent="0.2">
      <c r="A4585" s="11" t="s">
        <v>263</v>
      </c>
      <c r="B4585" s="12">
        <v>43444</v>
      </c>
      <c r="C4585" s="15">
        <v>36.770000000000003</v>
      </c>
      <c r="D4585" s="13">
        <v>1908.8137999999999</v>
      </c>
      <c r="E4585" s="14">
        <v>3347315</v>
      </c>
      <c r="F4585" s="16">
        <f t="shared" si="143"/>
        <v>-4.7273804696157683E-2</v>
      </c>
      <c r="G4585">
        <f t="shared" si="142"/>
        <v>2018</v>
      </c>
    </row>
    <row r="4586" spans="1:7" x14ac:dyDescent="0.2">
      <c r="A4586" s="11" t="s">
        <v>263</v>
      </c>
      <c r="B4586" s="12">
        <v>43445</v>
      </c>
      <c r="C4586" s="15">
        <v>34.68</v>
      </c>
      <c r="D4586" s="13">
        <v>1800.3171</v>
      </c>
      <c r="E4586" s="14">
        <v>2175029</v>
      </c>
      <c r="F4586" s="16">
        <f t="shared" si="143"/>
        <v>-5.8519143400839628E-2</v>
      </c>
      <c r="G4586">
        <f t="shared" si="142"/>
        <v>2018</v>
      </c>
    </row>
    <row r="4587" spans="1:7" x14ac:dyDescent="0.2">
      <c r="A4587" s="11" t="s">
        <v>263</v>
      </c>
      <c r="B4587" s="12">
        <v>43446</v>
      </c>
      <c r="C4587" s="15">
        <v>34.46</v>
      </c>
      <c r="D4587" s="13">
        <v>1788.8964000000001</v>
      </c>
      <c r="E4587" s="14">
        <v>2693375</v>
      </c>
      <c r="F4587" s="16">
        <f t="shared" si="143"/>
        <v>-6.3639208125574514E-3</v>
      </c>
      <c r="G4587">
        <f t="shared" si="142"/>
        <v>2018</v>
      </c>
    </row>
    <row r="4588" spans="1:7" x14ac:dyDescent="0.2">
      <c r="A4588" s="11" t="s">
        <v>263</v>
      </c>
      <c r="B4588" s="12">
        <v>43447</v>
      </c>
      <c r="C4588" s="15">
        <v>33.08</v>
      </c>
      <c r="D4588" s="13">
        <v>1717.2574999999999</v>
      </c>
      <c r="E4588" s="14">
        <v>2096372</v>
      </c>
      <c r="F4588" s="16">
        <f t="shared" si="143"/>
        <v>-4.0870360944293117E-2</v>
      </c>
      <c r="G4588">
        <f t="shared" si="142"/>
        <v>2018</v>
      </c>
    </row>
    <row r="4589" spans="1:7" x14ac:dyDescent="0.2">
      <c r="A4589" s="11" t="s">
        <v>263</v>
      </c>
      <c r="B4589" s="12">
        <v>43448</v>
      </c>
      <c r="C4589" s="15">
        <v>32.619999999999997</v>
      </c>
      <c r="D4589" s="13">
        <v>1693.3779</v>
      </c>
      <c r="E4589" s="14">
        <v>1415825</v>
      </c>
      <c r="F4589" s="16">
        <f t="shared" si="143"/>
        <v>-1.4003272962622835E-2</v>
      </c>
      <c r="G4589">
        <f t="shared" si="142"/>
        <v>2018</v>
      </c>
    </row>
    <row r="4590" spans="1:7" x14ac:dyDescent="0.2">
      <c r="A4590" s="11" t="s">
        <v>263</v>
      </c>
      <c r="B4590" s="12">
        <v>43451</v>
      </c>
      <c r="C4590" s="15">
        <v>31.49</v>
      </c>
      <c r="D4590" s="13">
        <v>1634.7170000000001</v>
      </c>
      <c r="E4590" s="14">
        <v>2546205</v>
      </c>
      <c r="F4590" s="16">
        <f t="shared" si="143"/>
        <v>-3.5255562079934549E-2</v>
      </c>
      <c r="G4590">
        <f t="shared" si="142"/>
        <v>2018</v>
      </c>
    </row>
    <row r="4591" spans="1:7" x14ac:dyDescent="0.2">
      <c r="A4591" s="11" t="s">
        <v>263</v>
      </c>
      <c r="B4591" s="12">
        <v>43452</v>
      </c>
      <c r="C4591" s="15">
        <v>31.21</v>
      </c>
      <c r="D4591" s="13">
        <v>1620.1815999999999</v>
      </c>
      <c r="E4591" s="14">
        <v>1513345</v>
      </c>
      <c r="F4591" s="16">
        <f t="shared" si="143"/>
        <v>-8.9314788302451553E-3</v>
      </c>
      <c r="G4591">
        <f t="shared" si="142"/>
        <v>2018</v>
      </c>
    </row>
    <row r="4592" spans="1:7" x14ac:dyDescent="0.2">
      <c r="A4592" s="11" t="s">
        <v>263</v>
      </c>
      <c r="B4592" s="12">
        <v>43453</v>
      </c>
      <c r="C4592" s="15">
        <v>31.27</v>
      </c>
      <c r="D4592" s="13">
        <v>1623.2963</v>
      </c>
      <c r="E4592" s="14">
        <v>1740311</v>
      </c>
      <c r="F4592" s="16">
        <f t="shared" si="143"/>
        <v>1.9206151870618205E-3</v>
      </c>
      <c r="G4592">
        <f t="shared" si="142"/>
        <v>2018</v>
      </c>
    </row>
    <row r="4593" spans="1:7" x14ac:dyDescent="0.2">
      <c r="A4593" s="11" t="s">
        <v>263</v>
      </c>
      <c r="B4593" s="12">
        <v>43454</v>
      </c>
      <c r="C4593" s="15">
        <v>30.87</v>
      </c>
      <c r="D4593" s="13">
        <v>1602.5314000000001</v>
      </c>
      <c r="E4593" s="14">
        <v>1868826</v>
      </c>
      <c r="F4593" s="16">
        <f t="shared" si="143"/>
        <v>-1.2874332955681888E-2</v>
      </c>
      <c r="G4593">
        <f t="shared" si="142"/>
        <v>2018</v>
      </c>
    </row>
    <row r="4594" spans="1:7" x14ac:dyDescent="0.2">
      <c r="A4594" s="11" t="s">
        <v>263</v>
      </c>
      <c r="B4594" s="12">
        <v>43455</v>
      </c>
      <c r="C4594" s="15">
        <v>30.08</v>
      </c>
      <c r="D4594" s="13">
        <v>1561.5208</v>
      </c>
      <c r="E4594" s="14">
        <v>2626081</v>
      </c>
      <c r="F4594" s="16">
        <f t="shared" si="143"/>
        <v>-2.5924339432428906E-2</v>
      </c>
      <c r="G4594">
        <f t="shared" si="142"/>
        <v>2018</v>
      </c>
    </row>
    <row r="4595" spans="1:7" x14ac:dyDescent="0.2">
      <c r="A4595" s="11" t="s">
        <v>263</v>
      </c>
      <c r="B4595" s="12">
        <v>43458</v>
      </c>
      <c r="C4595" s="15">
        <v>29.34</v>
      </c>
      <c r="D4595" s="13">
        <v>1523.1057000000001</v>
      </c>
      <c r="E4595" s="14">
        <v>862415</v>
      </c>
      <c r="F4595" s="16">
        <f t="shared" si="143"/>
        <v>-2.4908726366803399E-2</v>
      </c>
      <c r="G4595">
        <f t="shared" si="142"/>
        <v>2018</v>
      </c>
    </row>
    <row r="4596" spans="1:7" x14ac:dyDescent="0.2">
      <c r="A4596" s="11" t="s">
        <v>263</v>
      </c>
      <c r="B4596" s="12">
        <v>43460</v>
      </c>
      <c r="C4596" s="15">
        <v>31.14</v>
      </c>
      <c r="D4596" s="13">
        <v>1616.5477000000001</v>
      </c>
      <c r="E4596" s="14">
        <v>1285256</v>
      </c>
      <c r="F4596" s="16">
        <f t="shared" si="143"/>
        <v>5.95413936910167E-2</v>
      </c>
      <c r="G4596">
        <f t="shared" si="142"/>
        <v>2018</v>
      </c>
    </row>
    <row r="4597" spans="1:7" x14ac:dyDescent="0.2">
      <c r="A4597" s="11" t="s">
        <v>263</v>
      </c>
      <c r="B4597" s="12">
        <v>43461</v>
      </c>
      <c r="C4597" s="15">
        <v>31.36</v>
      </c>
      <c r="D4597" s="13">
        <v>1627.9684</v>
      </c>
      <c r="E4597" s="14">
        <v>807192</v>
      </c>
      <c r="F4597" s="16">
        <f t="shared" si="143"/>
        <v>7.040029076354818E-3</v>
      </c>
      <c r="G4597">
        <f t="shared" si="142"/>
        <v>2018</v>
      </c>
    </row>
    <row r="4598" spans="1:7" x14ac:dyDescent="0.2">
      <c r="A4598" s="11" t="s">
        <v>263</v>
      </c>
      <c r="B4598" s="12">
        <v>43462</v>
      </c>
      <c r="C4598" s="15">
        <v>31.31</v>
      </c>
      <c r="D4598" s="13">
        <v>1625.3728000000001</v>
      </c>
      <c r="E4598" s="14">
        <v>802527</v>
      </c>
      <c r="F4598" s="16">
        <f t="shared" si="143"/>
        <v>-1.5956601438927404E-3</v>
      </c>
      <c r="G4598">
        <f t="shared" si="142"/>
        <v>2018</v>
      </c>
    </row>
    <row r="4599" spans="1:7" x14ac:dyDescent="0.2">
      <c r="A4599" s="11" t="s">
        <v>263</v>
      </c>
      <c r="B4599" s="12">
        <v>43465</v>
      </c>
      <c r="C4599" s="15">
        <v>31.77</v>
      </c>
      <c r="D4599" s="13">
        <v>1649.2525000000001</v>
      </c>
      <c r="E4599" s="14">
        <v>889135</v>
      </c>
      <c r="F4599" s="16">
        <f t="shared" si="143"/>
        <v>1.4584912943110579E-2</v>
      </c>
      <c r="G4599">
        <f t="shared" si="142"/>
        <v>2018</v>
      </c>
    </row>
    <row r="4600" spans="1:7" x14ac:dyDescent="0.2">
      <c r="A4600" s="11" t="s">
        <v>263</v>
      </c>
      <c r="B4600" s="12">
        <v>43467</v>
      </c>
      <c r="C4600" s="15">
        <v>33.07</v>
      </c>
      <c r="D4600" s="13">
        <v>1716.7384</v>
      </c>
      <c r="E4600" s="14">
        <v>1371489</v>
      </c>
      <c r="F4600" s="16">
        <f t="shared" si="143"/>
        <v>4.0104078712276642E-2</v>
      </c>
      <c r="G4600">
        <f t="shared" si="142"/>
        <v>2019</v>
      </c>
    </row>
    <row r="4601" spans="1:7" x14ac:dyDescent="0.2">
      <c r="A4601" s="11" t="s">
        <v>263</v>
      </c>
      <c r="B4601" s="12">
        <v>43468</v>
      </c>
      <c r="C4601" s="15">
        <v>32.49</v>
      </c>
      <c r="D4601" s="13">
        <v>1686.6293000000001</v>
      </c>
      <c r="E4601" s="14">
        <v>981216</v>
      </c>
      <c r="F4601" s="16">
        <f t="shared" si="143"/>
        <v>-1.7694177312692422E-2</v>
      </c>
      <c r="G4601">
        <f t="shared" si="142"/>
        <v>2019</v>
      </c>
    </row>
    <row r="4602" spans="1:7" x14ac:dyDescent="0.2">
      <c r="A4602" s="11" t="s">
        <v>263</v>
      </c>
      <c r="B4602" s="12">
        <v>43469</v>
      </c>
      <c r="C4602" s="15">
        <v>34.67</v>
      </c>
      <c r="D4602" s="13">
        <v>1799.798</v>
      </c>
      <c r="E4602" s="14">
        <v>1446374</v>
      </c>
      <c r="F4602" s="16">
        <f t="shared" si="143"/>
        <v>6.4942410015923158E-2</v>
      </c>
      <c r="G4602">
        <f t="shared" si="142"/>
        <v>2019</v>
      </c>
    </row>
    <row r="4603" spans="1:7" x14ac:dyDescent="0.2">
      <c r="A4603" s="11" t="s">
        <v>263</v>
      </c>
      <c r="B4603" s="12">
        <v>43472</v>
      </c>
      <c r="C4603" s="15">
        <v>34.97</v>
      </c>
      <c r="D4603" s="13">
        <v>1815.3716999999999</v>
      </c>
      <c r="E4603" s="14">
        <v>1491560</v>
      </c>
      <c r="F4603" s="16">
        <f t="shared" si="143"/>
        <v>8.6157913783523575E-3</v>
      </c>
      <c r="G4603">
        <f t="shared" si="142"/>
        <v>2019</v>
      </c>
    </row>
    <row r="4604" spans="1:7" x14ac:dyDescent="0.2">
      <c r="A4604" s="11" t="s">
        <v>263</v>
      </c>
      <c r="B4604" s="12">
        <v>43473</v>
      </c>
      <c r="C4604" s="15">
        <v>35.93</v>
      </c>
      <c r="D4604" s="13">
        <v>1865.2075</v>
      </c>
      <c r="E4604" s="14">
        <v>1237635</v>
      </c>
      <c r="F4604" s="16">
        <f t="shared" si="143"/>
        <v>2.7082050050142824E-2</v>
      </c>
      <c r="G4604">
        <f t="shared" si="142"/>
        <v>2019</v>
      </c>
    </row>
    <row r="4605" spans="1:7" x14ac:dyDescent="0.2">
      <c r="A4605" s="11" t="s">
        <v>263</v>
      </c>
      <c r="B4605" s="12">
        <v>43474</v>
      </c>
      <c r="C4605" s="15">
        <v>37.020000000000003</v>
      </c>
      <c r="D4605" s="13">
        <v>1921.7918</v>
      </c>
      <c r="E4605" s="14">
        <v>953674</v>
      </c>
      <c r="F4605" s="16">
        <f t="shared" si="143"/>
        <v>2.9885706019924109E-2</v>
      </c>
      <c r="G4605">
        <f t="shared" si="142"/>
        <v>2019</v>
      </c>
    </row>
    <row r="4606" spans="1:7" x14ac:dyDescent="0.2">
      <c r="A4606" s="11" t="s">
        <v>263</v>
      </c>
      <c r="B4606" s="12">
        <v>43475</v>
      </c>
      <c r="C4606" s="15">
        <v>35.58</v>
      </c>
      <c r="D4606" s="13">
        <v>1847.0382</v>
      </c>
      <c r="E4606" s="14">
        <v>1524922</v>
      </c>
      <c r="F4606" s="16">
        <f t="shared" si="143"/>
        <v>-3.9674624907662472E-2</v>
      </c>
      <c r="G4606">
        <f t="shared" si="142"/>
        <v>2019</v>
      </c>
    </row>
    <row r="4607" spans="1:7" x14ac:dyDescent="0.2">
      <c r="A4607" s="11" t="s">
        <v>263</v>
      </c>
      <c r="B4607" s="12">
        <v>43476</v>
      </c>
      <c r="C4607" s="15">
        <v>35.549999999999997</v>
      </c>
      <c r="D4607" s="13">
        <v>1845.4808</v>
      </c>
      <c r="E4607" s="14">
        <v>1189402</v>
      </c>
      <c r="F4607" s="16">
        <f t="shared" si="143"/>
        <v>-8.4352598843918697E-4</v>
      </c>
      <c r="G4607">
        <f t="shared" si="142"/>
        <v>2019</v>
      </c>
    </row>
    <row r="4608" spans="1:7" x14ac:dyDescent="0.2">
      <c r="A4608" s="11" t="s">
        <v>263</v>
      </c>
      <c r="B4608" s="12">
        <v>43479</v>
      </c>
      <c r="C4608" s="15">
        <v>34.25</v>
      </c>
      <c r="D4608" s="13">
        <v>1777.9948999999999</v>
      </c>
      <c r="E4608" s="14">
        <v>1428098</v>
      </c>
      <c r="F4608" s="16">
        <f t="shared" si="143"/>
        <v>-3.7253591541015506E-2</v>
      </c>
      <c r="G4608">
        <f t="shared" si="142"/>
        <v>2019</v>
      </c>
    </row>
    <row r="4609" spans="1:7" x14ac:dyDescent="0.2">
      <c r="A4609" s="11" t="s">
        <v>263</v>
      </c>
      <c r="B4609" s="12">
        <v>43480</v>
      </c>
      <c r="C4609" s="15">
        <v>33.82</v>
      </c>
      <c r="D4609" s="13">
        <v>1755.6726000000001</v>
      </c>
      <c r="E4609" s="14">
        <v>1016591</v>
      </c>
      <c r="F4609" s="16">
        <f t="shared" si="143"/>
        <v>-1.2634221237800001E-2</v>
      </c>
      <c r="G4609">
        <f t="shared" si="142"/>
        <v>2019</v>
      </c>
    </row>
    <row r="4610" spans="1:7" x14ac:dyDescent="0.2">
      <c r="A4610" s="11" t="s">
        <v>263</v>
      </c>
      <c r="B4610" s="12">
        <v>43481</v>
      </c>
      <c r="C4610" s="15">
        <v>33.36</v>
      </c>
      <c r="D4610" s="13">
        <v>1731.7929999999999</v>
      </c>
      <c r="E4610" s="14">
        <v>1116644</v>
      </c>
      <c r="F4610" s="16">
        <f t="shared" si="143"/>
        <v>-1.3694765979888241E-2</v>
      </c>
      <c r="G4610">
        <f t="shared" si="142"/>
        <v>2019</v>
      </c>
    </row>
    <row r="4611" spans="1:7" x14ac:dyDescent="0.2">
      <c r="A4611" s="11" t="s">
        <v>263</v>
      </c>
      <c r="B4611" s="12">
        <v>43482</v>
      </c>
      <c r="C4611" s="15">
        <v>25.13</v>
      </c>
      <c r="D4611" s="13">
        <v>1304.5551</v>
      </c>
      <c r="E4611" s="14">
        <v>15732437</v>
      </c>
      <c r="F4611" s="16">
        <f t="shared" si="143"/>
        <v>-0.28329522593504525</v>
      </c>
      <c r="G4611">
        <f t="shared" ref="G4611:G4674" si="144">YEAR(B4611)</f>
        <v>2019</v>
      </c>
    </row>
    <row r="4612" spans="1:7" x14ac:dyDescent="0.2">
      <c r="A4612" s="11" t="s">
        <v>263</v>
      </c>
      <c r="B4612" s="12">
        <v>43483</v>
      </c>
      <c r="C4612" s="15">
        <v>25.41</v>
      </c>
      <c r="D4612" s="13">
        <v>1319.0905</v>
      </c>
      <c r="E4612" s="14">
        <v>5058528</v>
      </c>
      <c r="F4612" s="16">
        <f t="shared" ref="F4612:F4675" si="145">IF(A4612&lt;&gt;A4611,"",LN(C4612/C4611))</f>
        <v>1.1080445776571959E-2</v>
      </c>
      <c r="G4612">
        <f t="shared" si="144"/>
        <v>2019</v>
      </c>
    </row>
    <row r="4613" spans="1:7" x14ac:dyDescent="0.2">
      <c r="A4613" s="11" t="s">
        <v>263</v>
      </c>
      <c r="B4613" s="12">
        <v>43487</v>
      </c>
      <c r="C4613" s="15">
        <v>23.94</v>
      </c>
      <c r="D4613" s="13">
        <v>1242.7795000000001</v>
      </c>
      <c r="E4613" s="14">
        <v>3310258</v>
      </c>
      <c r="F4613" s="16">
        <f t="shared" si="145"/>
        <v>-5.9592097202245543E-2</v>
      </c>
      <c r="G4613">
        <f t="shared" si="144"/>
        <v>2019</v>
      </c>
    </row>
    <row r="4614" spans="1:7" x14ac:dyDescent="0.2">
      <c r="A4614" s="11" t="s">
        <v>263</v>
      </c>
      <c r="B4614" s="12">
        <v>43488</v>
      </c>
      <c r="C4614" s="15">
        <v>24.4</v>
      </c>
      <c r="D4614" s="13">
        <v>1266.6591000000001</v>
      </c>
      <c r="E4614" s="14">
        <v>1965993</v>
      </c>
      <c r="F4614" s="16">
        <f t="shared" si="145"/>
        <v>1.9032432169329039E-2</v>
      </c>
      <c r="G4614">
        <f t="shared" si="144"/>
        <v>2019</v>
      </c>
    </row>
    <row r="4615" spans="1:7" x14ac:dyDescent="0.2">
      <c r="A4615" s="11" t="s">
        <v>263</v>
      </c>
      <c r="B4615" s="12">
        <v>43489</v>
      </c>
      <c r="C4615" s="15">
        <v>24.55</v>
      </c>
      <c r="D4615" s="13">
        <v>1274.4459999999999</v>
      </c>
      <c r="E4615" s="14">
        <v>1486044</v>
      </c>
      <c r="F4615" s="16">
        <f t="shared" si="145"/>
        <v>6.1287219413735461E-3</v>
      </c>
      <c r="G4615">
        <f t="shared" si="144"/>
        <v>2019</v>
      </c>
    </row>
    <row r="4616" spans="1:7" x14ac:dyDescent="0.2">
      <c r="A4616" s="11" t="s">
        <v>263</v>
      </c>
      <c r="B4616" s="12">
        <v>43490</v>
      </c>
      <c r="C4616" s="15">
        <v>25.15</v>
      </c>
      <c r="D4616" s="13">
        <v>1305.5933</v>
      </c>
      <c r="E4616" s="14">
        <v>2879756</v>
      </c>
      <c r="F4616" s="16">
        <f t="shared" si="145"/>
        <v>2.4146042305218572E-2</v>
      </c>
      <c r="G4616">
        <f t="shared" si="144"/>
        <v>2019</v>
      </c>
    </row>
    <row r="4617" spans="1:7" x14ac:dyDescent="0.2">
      <c r="A4617" s="11" t="s">
        <v>263</v>
      </c>
      <c r="B4617" s="12">
        <v>43493</v>
      </c>
      <c r="C4617" s="15">
        <v>25.25</v>
      </c>
      <c r="D4617" s="13">
        <v>1310.7845</v>
      </c>
      <c r="E4617" s="14">
        <v>1333492</v>
      </c>
      <c r="F4617" s="16">
        <f t="shared" si="145"/>
        <v>3.9682591756206699E-3</v>
      </c>
      <c r="G4617">
        <f t="shared" si="144"/>
        <v>2019</v>
      </c>
    </row>
    <row r="4618" spans="1:7" x14ac:dyDescent="0.2">
      <c r="A4618" s="11" t="s">
        <v>263</v>
      </c>
      <c r="B4618" s="12">
        <v>43494</v>
      </c>
      <c r="C4618" s="15">
        <v>24.21</v>
      </c>
      <c r="D4618" s="13">
        <v>1256.7958000000001</v>
      </c>
      <c r="E4618" s="14">
        <v>1517438</v>
      </c>
      <c r="F4618" s="16">
        <f t="shared" si="145"/>
        <v>-4.2060384771401636E-2</v>
      </c>
      <c r="G4618">
        <f t="shared" si="144"/>
        <v>2019</v>
      </c>
    </row>
    <row r="4619" spans="1:7" x14ac:dyDescent="0.2">
      <c r="A4619" s="11" t="s">
        <v>263</v>
      </c>
      <c r="B4619" s="12">
        <v>43495</v>
      </c>
      <c r="C4619" s="15">
        <v>24.3</v>
      </c>
      <c r="D4619" s="13">
        <v>1261.4679000000001</v>
      </c>
      <c r="E4619" s="14">
        <v>1634205</v>
      </c>
      <c r="F4619" s="16">
        <f t="shared" si="145"/>
        <v>3.7105793965355534E-3</v>
      </c>
      <c r="G4619">
        <f t="shared" si="144"/>
        <v>2019</v>
      </c>
    </row>
    <row r="4620" spans="1:7" x14ac:dyDescent="0.2">
      <c r="A4620" s="11" t="s">
        <v>263</v>
      </c>
      <c r="B4620" s="12">
        <v>43496</v>
      </c>
      <c r="C4620" s="15">
        <v>24.36</v>
      </c>
      <c r="D4620" s="13">
        <v>1264.5826</v>
      </c>
      <c r="E4620" s="14">
        <v>1395155</v>
      </c>
      <c r="F4620" s="16">
        <f t="shared" si="145"/>
        <v>2.4660924951934683E-3</v>
      </c>
      <c r="G4620">
        <f t="shared" si="144"/>
        <v>2019</v>
      </c>
    </row>
    <row r="4621" spans="1:7" x14ac:dyDescent="0.2">
      <c r="A4621" s="11" t="s">
        <v>263</v>
      </c>
      <c r="B4621" s="12">
        <v>43497</v>
      </c>
      <c r="C4621" s="15">
        <v>23.97</v>
      </c>
      <c r="D4621" s="13">
        <v>1244.3368</v>
      </c>
      <c r="E4621" s="14">
        <v>1463842</v>
      </c>
      <c r="F4621" s="16">
        <f t="shared" si="145"/>
        <v>-1.6139394395403291E-2</v>
      </c>
      <c r="G4621">
        <f t="shared" si="144"/>
        <v>2019</v>
      </c>
    </row>
    <row r="4622" spans="1:7" x14ac:dyDescent="0.2">
      <c r="A4622" s="11" t="s">
        <v>263</v>
      </c>
      <c r="B4622" s="12">
        <v>43500</v>
      </c>
      <c r="C4622" s="15">
        <v>24.22</v>
      </c>
      <c r="D4622" s="13">
        <v>1257.3149000000001</v>
      </c>
      <c r="E4622" s="14">
        <v>1735378</v>
      </c>
      <c r="F4622" s="16">
        <f t="shared" si="145"/>
        <v>1.0375689678653302E-2</v>
      </c>
      <c r="G4622">
        <f t="shared" si="144"/>
        <v>2019</v>
      </c>
    </row>
    <row r="4623" spans="1:7" x14ac:dyDescent="0.2">
      <c r="A4623" s="11" t="s">
        <v>263</v>
      </c>
      <c r="B4623" s="12">
        <v>43501</v>
      </c>
      <c r="C4623" s="15">
        <v>24.59</v>
      </c>
      <c r="D4623" s="13">
        <v>1276.5224000000001</v>
      </c>
      <c r="E4623" s="14">
        <v>2984974</v>
      </c>
      <c r="F4623" s="16">
        <f t="shared" si="145"/>
        <v>1.5161118103154939E-2</v>
      </c>
      <c r="G4623">
        <f t="shared" si="144"/>
        <v>2019</v>
      </c>
    </row>
    <row r="4624" spans="1:7" x14ac:dyDescent="0.2">
      <c r="A4624" s="11" t="s">
        <v>263</v>
      </c>
      <c r="B4624" s="12">
        <v>43502</v>
      </c>
      <c r="C4624" s="15">
        <v>24.67</v>
      </c>
      <c r="D4624" s="13">
        <v>1280.6754000000001</v>
      </c>
      <c r="E4624" s="14">
        <v>2182711</v>
      </c>
      <c r="F4624" s="16">
        <f t="shared" si="145"/>
        <v>3.2480743131641054E-3</v>
      </c>
      <c r="G4624">
        <f t="shared" si="144"/>
        <v>2019</v>
      </c>
    </row>
    <row r="4625" spans="1:7" x14ac:dyDescent="0.2">
      <c r="A4625" s="11" t="s">
        <v>263</v>
      </c>
      <c r="B4625" s="12">
        <v>43503</v>
      </c>
      <c r="C4625" s="15">
        <v>24.48</v>
      </c>
      <c r="D4625" s="13">
        <v>1270.8121000000001</v>
      </c>
      <c r="E4625" s="14">
        <v>1420335</v>
      </c>
      <c r="F4625" s="16">
        <f t="shared" si="145"/>
        <v>-7.7314728971400381E-3</v>
      </c>
      <c r="G4625">
        <f t="shared" si="144"/>
        <v>2019</v>
      </c>
    </row>
    <row r="4626" spans="1:7" x14ac:dyDescent="0.2">
      <c r="A4626" s="11" t="s">
        <v>263</v>
      </c>
      <c r="B4626" s="12">
        <v>43504</v>
      </c>
      <c r="C4626" s="15">
        <v>24.25</v>
      </c>
      <c r="D4626" s="13">
        <v>1258.8723</v>
      </c>
      <c r="E4626" s="14">
        <v>1283008</v>
      </c>
      <c r="F4626" s="16">
        <f t="shared" si="145"/>
        <v>-9.4398402606330964E-3</v>
      </c>
      <c r="G4626">
        <f t="shared" si="144"/>
        <v>2019</v>
      </c>
    </row>
    <row r="4627" spans="1:7" x14ac:dyDescent="0.2">
      <c r="A4627" s="11" t="s">
        <v>263</v>
      </c>
      <c r="B4627" s="12">
        <v>43507</v>
      </c>
      <c r="C4627" s="15">
        <v>25.13</v>
      </c>
      <c r="D4627" s="13">
        <v>1304.5551</v>
      </c>
      <c r="E4627" s="14">
        <v>1143989</v>
      </c>
      <c r="F4627" s="16">
        <f t="shared" si="145"/>
        <v>3.5645734172008524E-2</v>
      </c>
      <c r="G4627">
        <f t="shared" si="144"/>
        <v>2019</v>
      </c>
    </row>
    <row r="4628" spans="1:7" x14ac:dyDescent="0.2">
      <c r="A4628" s="11" t="s">
        <v>263</v>
      </c>
      <c r="B4628" s="12">
        <v>43508</v>
      </c>
      <c r="C4628" s="15">
        <v>25.13</v>
      </c>
      <c r="D4628" s="13">
        <v>1304.5551</v>
      </c>
      <c r="E4628" s="14">
        <v>1203572</v>
      </c>
      <c r="F4628" s="16">
        <f t="shared" si="145"/>
        <v>0</v>
      </c>
      <c r="G4628">
        <f t="shared" si="144"/>
        <v>2019</v>
      </c>
    </row>
    <row r="4629" spans="1:7" x14ac:dyDescent="0.2">
      <c r="A4629" s="11" t="s">
        <v>263</v>
      </c>
      <c r="B4629" s="12">
        <v>43509</v>
      </c>
      <c r="C4629" s="15">
        <v>25.37</v>
      </c>
      <c r="D4629" s="13">
        <v>1317.0139999999999</v>
      </c>
      <c r="E4629" s="14">
        <v>914606</v>
      </c>
      <c r="F4629" s="16">
        <f t="shared" si="145"/>
        <v>9.5050220556898053E-3</v>
      </c>
      <c r="G4629">
        <f t="shared" si="144"/>
        <v>2019</v>
      </c>
    </row>
    <row r="4630" spans="1:7" x14ac:dyDescent="0.2">
      <c r="A4630" s="11" t="s">
        <v>263</v>
      </c>
      <c r="B4630" s="12">
        <v>43510</v>
      </c>
      <c r="C4630" s="15">
        <v>25.51</v>
      </c>
      <c r="D4630" s="13">
        <v>1324.2817</v>
      </c>
      <c r="E4630" s="14">
        <v>925857</v>
      </c>
      <c r="F4630" s="16">
        <f t="shared" si="145"/>
        <v>5.5031585425294859E-3</v>
      </c>
      <c r="G4630">
        <f t="shared" si="144"/>
        <v>2019</v>
      </c>
    </row>
    <row r="4631" spans="1:7" x14ac:dyDescent="0.2">
      <c r="A4631" s="11" t="s">
        <v>263</v>
      </c>
      <c r="B4631" s="12">
        <v>43511</v>
      </c>
      <c r="C4631" s="15">
        <v>25.89</v>
      </c>
      <c r="D4631" s="13">
        <v>1344.0083999999999</v>
      </c>
      <c r="E4631" s="14">
        <v>1385127</v>
      </c>
      <c r="F4631" s="16">
        <f t="shared" si="145"/>
        <v>1.4786261609726282E-2</v>
      </c>
      <c r="G4631">
        <f t="shared" si="144"/>
        <v>2019</v>
      </c>
    </row>
    <row r="4632" spans="1:7" x14ac:dyDescent="0.2">
      <c r="A4632" s="11" t="s">
        <v>263</v>
      </c>
      <c r="B4632" s="12">
        <v>43515</v>
      </c>
      <c r="C4632" s="15">
        <v>25.31</v>
      </c>
      <c r="D4632" s="13">
        <v>1313.8993</v>
      </c>
      <c r="E4632" s="14">
        <v>1435718</v>
      </c>
      <c r="F4632" s="16">
        <f t="shared" si="145"/>
        <v>-2.2657219206413615E-2</v>
      </c>
      <c r="G4632">
        <f t="shared" si="144"/>
        <v>2019</v>
      </c>
    </row>
    <row r="4633" spans="1:7" x14ac:dyDescent="0.2">
      <c r="A4633" s="11" t="s">
        <v>263</v>
      </c>
      <c r="B4633" s="12">
        <v>43516</v>
      </c>
      <c r="C4633" s="15">
        <v>26.12</v>
      </c>
      <c r="D4633" s="13">
        <v>1355.9482</v>
      </c>
      <c r="E4633" s="14">
        <v>1434121</v>
      </c>
      <c r="F4633" s="16">
        <f t="shared" si="145"/>
        <v>3.1501729851197716E-2</v>
      </c>
      <c r="G4633">
        <f t="shared" si="144"/>
        <v>2019</v>
      </c>
    </row>
    <row r="4634" spans="1:7" x14ac:dyDescent="0.2">
      <c r="A4634" s="11" t="s">
        <v>263</v>
      </c>
      <c r="B4634" s="12">
        <v>43517</v>
      </c>
      <c r="C4634" s="15">
        <v>25.5</v>
      </c>
      <c r="D4634" s="13">
        <v>1323.7626</v>
      </c>
      <c r="E4634" s="14">
        <v>1477353</v>
      </c>
      <c r="F4634" s="16">
        <f t="shared" si="145"/>
        <v>-2.4022852243849913E-2</v>
      </c>
      <c r="G4634">
        <f t="shared" si="144"/>
        <v>2019</v>
      </c>
    </row>
    <row r="4635" spans="1:7" x14ac:dyDescent="0.2">
      <c r="A4635" s="11" t="s">
        <v>263</v>
      </c>
      <c r="B4635" s="12">
        <v>43518</v>
      </c>
      <c r="C4635" s="15">
        <v>26.79</v>
      </c>
      <c r="D4635" s="13">
        <v>1390.7293999999999</v>
      </c>
      <c r="E4635" s="14">
        <v>1494725</v>
      </c>
      <c r="F4635" s="16">
        <f t="shared" si="145"/>
        <v>4.9350231392136866E-2</v>
      </c>
      <c r="G4635">
        <f t="shared" si="144"/>
        <v>2019</v>
      </c>
    </row>
    <row r="4636" spans="1:7" x14ac:dyDescent="0.2">
      <c r="A4636" s="11" t="s">
        <v>263</v>
      </c>
      <c r="B4636" s="12">
        <v>43521</v>
      </c>
      <c r="C4636" s="15">
        <v>27.05</v>
      </c>
      <c r="D4636" s="13">
        <v>1404.2266</v>
      </c>
      <c r="E4636" s="14">
        <v>1547341</v>
      </c>
      <c r="F4636" s="16">
        <f t="shared" si="145"/>
        <v>9.658321735973207E-3</v>
      </c>
      <c r="G4636">
        <f t="shared" si="144"/>
        <v>2019</v>
      </c>
    </row>
    <row r="4637" spans="1:7" x14ac:dyDescent="0.2">
      <c r="A4637" s="11" t="s">
        <v>263</v>
      </c>
      <c r="B4637" s="12">
        <v>43522</v>
      </c>
      <c r="C4637" s="15">
        <v>27.55</v>
      </c>
      <c r="D4637" s="13">
        <v>1430.1827000000001</v>
      </c>
      <c r="E4637" s="14">
        <v>940737</v>
      </c>
      <c r="F4637" s="16">
        <f t="shared" si="145"/>
        <v>1.8315530306432976E-2</v>
      </c>
      <c r="G4637">
        <f t="shared" si="144"/>
        <v>2019</v>
      </c>
    </row>
    <row r="4638" spans="1:7" x14ac:dyDescent="0.2">
      <c r="A4638" s="11" t="s">
        <v>263</v>
      </c>
      <c r="B4638" s="12">
        <v>43523</v>
      </c>
      <c r="C4638" s="15">
        <v>27.96</v>
      </c>
      <c r="D4638" s="13">
        <v>1451.4667999999999</v>
      </c>
      <c r="E4638" s="14">
        <v>1719071</v>
      </c>
      <c r="F4638" s="16">
        <f t="shared" si="145"/>
        <v>1.4772381766686112E-2</v>
      </c>
      <c r="G4638">
        <f t="shared" si="144"/>
        <v>2019</v>
      </c>
    </row>
    <row r="4639" spans="1:7" x14ac:dyDescent="0.2">
      <c r="A4639" s="11" t="s">
        <v>263</v>
      </c>
      <c r="B4639" s="12">
        <v>43524</v>
      </c>
      <c r="C4639" s="15">
        <v>28.11</v>
      </c>
      <c r="D4639" s="13">
        <v>1459.2536</v>
      </c>
      <c r="E4639" s="14">
        <v>1603293</v>
      </c>
      <c r="F4639" s="16">
        <f t="shared" si="145"/>
        <v>5.3504675528309462E-3</v>
      </c>
      <c r="G4639">
        <f t="shared" si="144"/>
        <v>2019</v>
      </c>
    </row>
    <row r="4640" spans="1:7" x14ac:dyDescent="0.2">
      <c r="A4640" s="11" t="s">
        <v>263</v>
      </c>
      <c r="B4640" s="12">
        <v>43525</v>
      </c>
      <c r="C4640" s="15">
        <v>28.8</v>
      </c>
      <c r="D4640" s="13">
        <v>1495.0731000000001</v>
      </c>
      <c r="E4640" s="14">
        <v>1273517</v>
      </c>
      <c r="F4640" s="16">
        <f t="shared" si="145"/>
        <v>2.4250002223459702E-2</v>
      </c>
      <c r="G4640">
        <f t="shared" si="144"/>
        <v>2019</v>
      </c>
    </row>
    <row r="4641" spans="1:7" x14ac:dyDescent="0.2">
      <c r="A4641" s="11" t="s">
        <v>263</v>
      </c>
      <c r="B4641" s="12">
        <v>43528</v>
      </c>
      <c r="C4641" s="15">
        <v>27.53</v>
      </c>
      <c r="D4641" s="13">
        <v>1429.1445000000001</v>
      </c>
      <c r="E4641" s="14">
        <v>1532074</v>
      </c>
      <c r="F4641" s="16">
        <f t="shared" si="145"/>
        <v>-4.5099067987384313E-2</v>
      </c>
      <c r="G4641">
        <f t="shared" si="144"/>
        <v>2019</v>
      </c>
    </row>
    <row r="4642" spans="1:7" x14ac:dyDescent="0.2">
      <c r="A4642" s="11" t="s">
        <v>263</v>
      </c>
      <c r="B4642" s="12">
        <v>43529</v>
      </c>
      <c r="C4642" s="15">
        <v>27.77</v>
      </c>
      <c r="D4642" s="13">
        <v>1441.6034</v>
      </c>
      <c r="E4642" s="14">
        <v>856264</v>
      </c>
      <c r="F4642" s="16">
        <f t="shared" si="145"/>
        <v>8.6799821641920828E-3</v>
      </c>
      <c r="G4642">
        <f t="shared" si="144"/>
        <v>2019</v>
      </c>
    </row>
    <row r="4643" spans="1:7" x14ac:dyDescent="0.2">
      <c r="A4643" s="11" t="s">
        <v>263</v>
      </c>
      <c r="B4643" s="12">
        <v>43530</v>
      </c>
      <c r="C4643" s="15">
        <v>25.85</v>
      </c>
      <c r="D4643" s="13">
        <v>1341.9319</v>
      </c>
      <c r="E4643" s="14">
        <v>1873553</v>
      </c>
      <c r="F4643" s="16">
        <f t="shared" si="145"/>
        <v>-7.1645700364269996E-2</v>
      </c>
      <c r="G4643">
        <f t="shared" si="144"/>
        <v>2019</v>
      </c>
    </row>
    <row r="4644" spans="1:7" x14ac:dyDescent="0.2">
      <c r="A4644" s="11" t="s">
        <v>263</v>
      </c>
      <c r="B4644" s="12">
        <v>43531</v>
      </c>
      <c r="C4644" s="15">
        <v>26.02</v>
      </c>
      <c r="D4644" s="13">
        <v>1350.7570000000001</v>
      </c>
      <c r="E4644" s="14">
        <v>1414151</v>
      </c>
      <c r="F4644" s="16">
        <f t="shared" si="145"/>
        <v>6.5548721299209375E-3</v>
      </c>
      <c r="G4644">
        <f t="shared" si="144"/>
        <v>2019</v>
      </c>
    </row>
    <row r="4645" spans="1:7" x14ac:dyDescent="0.2">
      <c r="A4645" s="11" t="s">
        <v>263</v>
      </c>
      <c r="B4645" s="12">
        <v>43532</v>
      </c>
      <c r="C4645" s="15">
        <v>26.2</v>
      </c>
      <c r="D4645" s="13">
        <v>1360.1012000000001</v>
      </c>
      <c r="E4645" s="14">
        <v>1154349</v>
      </c>
      <c r="F4645" s="16">
        <f t="shared" si="145"/>
        <v>6.8939376826920385E-3</v>
      </c>
      <c r="G4645">
        <f t="shared" si="144"/>
        <v>2019</v>
      </c>
    </row>
    <row r="4646" spans="1:7" x14ac:dyDescent="0.2">
      <c r="A4646" s="11" t="s">
        <v>263</v>
      </c>
      <c r="B4646" s="12">
        <v>43535</v>
      </c>
      <c r="C4646" s="15">
        <v>27.37</v>
      </c>
      <c r="D4646" s="13">
        <v>1420.8385000000001</v>
      </c>
      <c r="E4646" s="14">
        <v>1513969</v>
      </c>
      <c r="F4646" s="16">
        <f t="shared" si="145"/>
        <v>4.3688112285536561E-2</v>
      </c>
      <c r="G4646">
        <f t="shared" si="144"/>
        <v>2019</v>
      </c>
    </row>
    <row r="4647" spans="1:7" x14ac:dyDescent="0.2">
      <c r="A4647" s="11" t="s">
        <v>263</v>
      </c>
      <c r="B4647" s="12">
        <v>43536</v>
      </c>
      <c r="C4647" s="15">
        <v>26.59</v>
      </c>
      <c r="D4647" s="13">
        <v>1380.347</v>
      </c>
      <c r="E4647" s="14">
        <v>1478168</v>
      </c>
      <c r="F4647" s="16">
        <f t="shared" si="145"/>
        <v>-2.8912317797659279E-2</v>
      </c>
      <c r="G4647">
        <f t="shared" si="144"/>
        <v>2019</v>
      </c>
    </row>
    <row r="4648" spans="1:7" x14ac:dyDescent="0.2">
      <c r="A4648" s="11" t="s">
        <v>263</v>
      </c>
      <c r="B4648" s="12">
        <v>43537</v>
      </c>
      <c r="C4648" s="15">
        <v>27.42</v>
      </c>
      <c r="D4648" s="13">
        <v>1423.4340999999999</v>
      </c>
      <c r="E4648" s="14">
        <v>1212948</v>
      </c>
      <c r="F4648" s="16">
        <f t="shared" si="145"/>
        <v>3.0737468879240039E-2</v>
      </c>
      <c r="G4648">
        <f t="shared" si="144"/>
        <v>2019</v>
      </c>
    </row>
    <row r="4649" spans="1:7" x14ac:dyDescent="0.2">
      <c r="A4649" s="11" t="s">
        <v>263</v>
      </c>
      <c r="B4649" s="12">
        <v>43538</v>
      </c>
      <c r="C4649" s="15">
        <v>27.29</v>
      </c>
      <c r="D4649" s="13">
        <v>1416.6855</v>
      </c>
      <c r="E4649" s="14">
        <v>907021</v>
      </c>
      <c r="F4649" s="16">
        <f t="shared" si="145"/>
        <v>-4.7523394139213056E-3</v>
      </c>
      <c r="G4649">
        <f t="shared" si="144"/>
        <v>2019</v>
      </c>
    </row>
    <row r="4650" spans="1:7" x14ac:dyDescent="0.2">
      <c r="A4650" s="11" t="s">
        <v>263</v>
      </c>
      <c r="B4650" s="12">
        <v>43539</v>
      </c>
      <c r="C4650" s="15">
        <v>27.13</v>
      </c>
      <c r="D4650" s="13">
        <v>1408.3796</v>
      </c>
      <c r="E4650" s="14">
        <v>1874496</v>
      </c>
      <c r="F4650" s="16">
        <f t="shared" si="145"/>
        <v>-5.8802080494066902E-3</v>
      </c>
      <c r="G4650">
        <f t="shared" si="144"/>
        <v>2019</v>
      </c>
    </row>
    <row r="4651" spans="1:7" x14ac:dyDescent="0.2">
      <c r="A4651" s="11" t="s">
        <v>263</v>
      </c>
      <c r="B4651" s="12">
        <v>43542</v>
      </c>
      <c r="C4651" s="15">
        <v>27.09</v>
      </c>
      <c r="D4651" s="13">
        <v>1406.3031000000001</v>
      </c>
      <c r="E4651" s="14">
        <v>1315546</v>
      </c>
      <c r="F4651" s="16">
        <f t="shared" si="145"/>
        <v>-1.4754705738366134E-3</v>
      </c>
      <c r="G4651">
        <f t="shared" si="144"/>
        <v>2019</v>
      </c>
    </row>
    <row r="4652" spans="1:7" x14ac:dyDescent="0.2">
      <c r="A4652" s="11" t="s">
        <v>263</v>
      </c>
      <c r="B4652" s="12">
        <v>43543</v>
      </c>
      <c r="C4652" s="15">
        <v>27.13</v>
      </c>
      <c r="D4652" s="13">
        <v>1408.3796</v>
      </c>
      <c r="E4652" s="14">
        <v>986195</v>
      </c>
      <c r="F4652" s="16">
        <f t="shared" si="145"/>
        <v>1.4754705738365193E-3</v>
      </c>
      <c r="G4652">
        <f t="shared" si="144"/>
        <v>2019</v>
      </c>
    </row>
    <row r="4653" spans="1:7" x14ac:dyDescent="0.2">
      <c r="A4653" s="11" t="s">
        <v>263</v>
      </c>
      <c r="B4653" s="12">
        <v>43544</v>
      </c>
      <c r="C4653" s="15">
        <v>26.47</v>
      </c>
      <c r="D4653" s="13">
        <v>1374.1175000000001</v>
      </c>
      <c r="E4653" s="14">
        <v>1139415</v>
      </c>
      <c r="F4653" s="16">
        <f t="shared" si="145"/>
        <v>-2.4628110431830431E-2</v>
      </c>
      <c r="G4653">
        <f t="shared" si="144"/>
        <v>2019</v>
      </c>
    </row>
    <row r="4654" spans="1:7" x14ac:dyDescent="0.2">
      <c r="A4654" s="11" t="s">
        <v>263</v>
      </c>
      <c r="B4654" s="12">
        <v>43545</v>
      </c>
      <c r="C4654" s="15">
        <v>27.29</v>
      </c>
      <c r="D4654" s="13">
        <v>1416.6855</v>
      </c>
      <c r="E4654" s="14">
        <v>1115226</v>
      </c>
      <c r="F4654" s="16">
        <f t="shared" si="145"/>
        <v>3.0508318481237286E-2</v>
      </c>
      <c r="G4654">
        <f t="shared" si="144"/>
        <v>2019</v>
      </c>
    </row>
    <row r="4655" spans="1:7" x14ac:dyDescent="0.2">
      <c r="A4655" s="11" t="s">
        <v>263</v>
      </c>
      <c r="B4655" s="12">
        <v>43546</v>
      </c>
      <c r="C4655" s="15">
        <v>26.46</v>
      </c>
      <c r="D4655" s="13">
        <v>1373.5984000000001</v>
      </c>
      <c r="E4655" s="14">
        <v>1212599</v>
      </c>
      <c r="F4655" s="16">
        <f t="shared" si="145"/>
        <v>-3.0886176033437362E-2</v>
      </c>
      <c r="G4655">
        <f t="shared" si="144"/>
        <v>2019</v>
      </c>
    </row>
    <row r="4656" spans="1:7" x14ac:dyDescent="0.2">
      <c r="A4656" s="11" t="s">
        <v>263</v>
      </c>
      <c r="B4656" s="12">
        <v>43549</v>
      </c>
      <c r="C4656" s="15">
        <v>26.22</v>
      </c>
      <c r="D4656" s="13">
        <v>1361.1394</v>
      </c>
      <c r="E4656" s="14">
        <v>1195971</v>
      </c>
      <c r="F4656" s="16">
        <f t="shared" si="145"/>
        <v>-9.1116803512558894E-3</v>
      </c>
      <c r="G4656">
        <f t="shared" si="144"/>
        <v>2019</v>
      </c>
    </row>
    <row r="4657" spans="1:7" x14ac:dyDescent="0.2">
      <c r="A4657" s="11" t="s">
        <v>263</v>
      </c>
      <c r="B4657" s="12">
        <v>43550</v>
      </c>
      <c r="C4657" s="15">
        <v>26.56</v>
      </c>
      <c r="D4657" s="13">
        <v>1378.7896000000001</v>
      </c>
      <c r="E4657" s="14">
        <v>1307379</v>
      </c>
      <c r="F4657" s="16">
        <f t="shared" si="145"/>
        <v>1.2883846272679387E-2</v>
      </c>
      <c r="G4657">
        <f t="shared" si="144"/>
        <v>2019</v>
      </c>
    </row>
    <row r="4658" spans="1:7" x14ac:dyDescent="0.2">
      <c r="A4658" s="11" t="s">
        <v>263</v>
      </c>
      <c r="B4658" s="12">
        <v>43551</v>
      </c>
      <c r="C4658" s="15">
        <v>27.24</v>
      </c>
      <c r="D4658" s="13">
        <v>1414.0898999999999</v>
      </c>
      <c r="E4658" s="14">
        <v>1157855</v>
      </c>
      <c r="F4658" s="16">
        <f t="shared" si="145"/>
        <v>2.5280156673078608E-2</v>
      </c>
      <c r="G4658">
        <f t="shared" si="144"/>
        <v>2019</v>
      </c>
    </row>
    <row r="4659" spans="1:7" x14ac:dyDescent="0.2">
      <c r="A4659" s="11" t="s">
        <v>263</v>
      </c>
      <c r="B4659" s="12">
        <v>43552</v>
      </c>
      <c r="C4659" s="15">
        <v>27.69</v>
      </c>
      <c r="D4659" s="13">
        <v>1437.4504999999999</v>
      </c>
      <c r="E4659" s="14">
        <v>1216638</v>
      </c>
      <c r="F4659" s="16">
        <f t="shared" si="145"/>
        <v>1.6384855901559043E-2</v>
      </c>
      <c r="G4659">
        <f t="shared" si="144"/>
        <v>2019</v>
      </c>
    </row>
    <row r="4660" spans="1:7" x14ac:dyDescent="0.2">
      <c r="A4660" s="11" t="s">
        <v>263</v>
      </c>
      <c r="B4660" s="12">
        <v>43553</v>
      </c>
      <c r="C4660" s="15">
        <v>27.16</v>
      </c>
      <c r="D4660" s="13">
        <v>1409.9369999999999</v>
      </c>
      <c r="E4660" s="14">
        <v>1254182</v>
      </c>
      <c r="F4660" s="16">
        <f t="shared" si="145"/>
        <v>-1.9326034492375192E-2</v>
      </c>
      <c r="G4660">
        <f t="shared" si="144"/>
        <v>2019</v>
      </c>
    </row>
    <row r="4661" spans="1:7" x14ac:dyDescent="0.2">
      <c r="A4661" s="11" t="s">
        <v>263</v>
      </c>
      <c r="B4661" s="12">
        <v>43556</v>
      </c>
      <c r="C4661" s="15">
        <v>28.05</v>
      </c>
      <c r="D4661" s="13">
        <v>1456.1388999999999</v>
      </c>
      <c r="E4661" s="14">
        <v>1763562</v>
      </c>
      <c r="F4661" s="16">
        <f t="shared" si="145"/>
        <v>3.2243329278210046E-2</v>
      </c>
      <c r="G4661">
        <f t="shared" si="144"/>
        <v>2019</v>
      </c>
    </row>
    <row r="4662" spans="1:7" x14ac:dyDescent="0.2">
      <c r="A4662" s="11" t="s">
        <v>263</v>
      </c>
      <c r="B4662" s="12">
        <v>43557</v>
      </c>
      <c r="C4662" s="15">
        <v>27.65</v>
      </c>
      <c r="D4662" s="13">
        <v>1435.374</v>
      </c>
      <c r="E4662" s="14">
        <v>2104219</v>
      </c>
      <c r="F4662" s="16">
        <f t="shared" si="145"/>
        <v>-1.4362904000361649E-2</v>
      </c>
      <c r="G4662">
        <f t="shared" si="144"/>
        <v>2019</v>
      </c>
    </row>
    <row r="4663" spans="1:7" x14ac:dyDescent="0.2">
      <c r="A4663" s="11" t="s">
        <v>263</v>
      </c>
      <c r="B4663" s="12">
        <v>43558</v>
      </c>
      <c r="C4663" s="15">
        <v>27.8</v>
      </c>
      <c r="D4663" s="13">
        <v>1442.5971999999999</v>
      </c>
      <c r="E4663" s="14">
        <v>5525895</v>
      </c>
      <c r="F4663" s="16">
        <f t="shared" si="145"/>
        <v>5.4102927282477006E-3</v>
      </c>
      <c r="G4663">
        <f t="shared" si="144"/>
        <v>2019</v>
      </c>
    </row>
    <row r="4664" spans="1:7" x14ac:dyDescent="0.2">
      <c r="A4664" s="11" t="s">
        <v>263</v>
      </c>
      <c r="B4664" s="12">
        <v>43559</v>
      </c>
      <c r="C4664" s="15">
        <v>28.3</v>
      </c>
      <c r="D4664" s="13">
        <v>1468.5432000000001</v>
      </c>
      <c r="E4664" s="14">
        <v>2677121</v>
      </c>
      <c r="F4664" s="16">
        <f t="shared" si="145"/>
        <v>1.7825783952600666E-2</v>
      </c>
      <c r="G4664">
        <f t="shared" si="144"/>
        <v>2019</v>
      </c>
    </row>
    <row r="4665" spans="1:7" x14ac:dyDescent="0.2">
      <c r="A4665" s="11" t="s">
        <v>263</v>
      </c>
      <c r="B4665" s="12">
        <v>43560</v>
      </c>
      <c r="C4665" s="15">
        <v>26.85</v>
      </c>
      <c r="D4665" s="13">
        <v>1393.2998</v>
      </c>
      <c r="E4665" s="14">
        <v>2951999</v>
      </c>
      <c r="F4665" s="16">
        <f t="shared" si="145"/>
        <v>-5.2595983694318164E-2</v>
      </c>
      <c r="G4665">
        <f t="shared" si="144"/>
        <v>2019</v>
      </c>
    </row>
    <row r="4666" spans="1:7" x14ac:dyDescent="0.2">
      <c r="A4666" s="11" t="s">
        <v>263</v>
      </c>
      <c r="B4666" s="12">
        <v>43563</v>
      </c>
      <c r="C4666" s="15">
        <v>25.96</v>
      </c>
      <c r="D4666" s="13">
        <v>1347.1159</v>
      </c>
      <c r="E4666" s="14">
        <v>2812502</v>
      </c>
      <c r="F4666" s="16">
        <f t="shared" si="145"/>
        <v>-3.3708929118984467E-2</v>
      </c>
      <c r="G4666">
        <f t="shared" si="144"/>
        <v>2019</v>
      </c>
    </row>
    <row r="4667" spans="1:7" x14ac:dyDescent="0.2">
      <c r="A4667" s="11" t="s">
        <v>263</v>
      </c>
      <c r="B4667" s="12">
        <v>43564</v>
      </c>
      <c r="C4667" s="15">
        <v>25.31</v>
      </c>
      <c r="D4667" s="13">
        <v>1313.3860999999999</v>
      </c>
      <c r="E4667" s="14">
        <v>2343751</v>
      </c>
      <c r="F4667" s="16">
        <f t="shared" si="145"/>
        <v>-2.5357317278856595E-2</v>
      </c>
      <c r="G4667">
        <f t="shared" si="144"/>
        <v>2019</v>
      </c>
    </row>
    <row r="4668" spans="1:7" x14ac:dyDescent="0.2">
      <c r="A4668" s="11" t="s">
        <v>263</v>
      </c>
      <c r="B4668" s="12">
        <v>43565</v>
      </c>
      <c r="C4668" s="15">
        <v>25.36</v>
      </c>
      <c r="D4668" s="13">
        <v>1315.9807000000001</v>
      </c>
      <c r="E4668" s="14">
        <v>1707729</v>
      </c>
      <c r="F4668" s="16">
        <f t="shared" si="145"/>
        <v>1.9735550119925884E-3</v>
      </c>
      <c r="G4668">
        <f t="shared" si="144"/>
        <v>2019</v>
      </c>
    </row>
    <row r="4669" spans="1:7" x14ac:dyDescent="0.2">
      <c r="A4669" s="11" t="s">
        <v>263</v>
      </c>
      <c r="B4669" s="12">
        <v>43566</v>
      </c>
      <c r="C4669" s="15">
        <v>23.85</v>
      </c>
      <c r="D4669" s="13">
        <v>1237.6238000000001</v>
      </c>
      <c r="E4669" s="14">
        <v>3334080</v>
      </c>
      <c r="F4669" s="16">
        <f t="shared" si="145"/>
        <v>-6.1388912234674908E-2</v>
      </c>
      <c r="G4669">
        <f t="shared" si="144"/>
        <v>2019</v>
      </c>
    </row>
    <row r="4670" spans="1:7" x14ac:dyDescent="0.2">
      <c r="A4670" s="11" t="s">
        <v>263</v>
      </c>
      <c r="B4670" s="12">
        <v>43567</v>
      </c>
      <c r="C4670" s="15">
        <v>23.19</v>
      </c>
      <c r="D4670" s="13">
        <v>1203.3751</v>
      </c>
      <c r="E4670" s="14">
        <v>2964595</v>
      </c>
      <c r="F4670" s="16">
        <f t="shared" si="145"/>
        <v>-2.8063066066909934E-2</v>
      </c>
      <c r="G4670">
        <f t="shared" si="144"/>
        <v>2019</v>
      </c>
    </row>
    <row r="4671" spans="1:7" x14ac:dyDescent="0.2">
      <c r="A4671" s="11" t="s">
        <v>263</v>
      </c>
      <c r="B4671" s="12">
        <v>43570</v>
      </c>
      <c r="C4671" s="15">
        <v>22.4</v>
      </c>
      <c r="D4671" s="13">
        <v>1162.3805</v>
      </c>
      <c r="E4671" s="14">
        <v>2763260</v>
      </c>
      <c r="F4671" s="16">
        <f t="shared" si="145"/>
        <v>-3.4660192406446202E-2</v>
      </c>
      <c r="G4671">
        <f t="shared" si="144"/>
        <v>2019</v>
      </c>
    </row>
    <row r="4672" spans="1:7" x14ac:dyDescent="0.2">
      <c r="A4672" s="11" t="s">
        <v>263</v>
      </c>
      <c r="B4672" s="12">
        <v>43571</v>
      </c>
      <c r="C4672" s="15">
        <v>23</v>
      </c>
      <c r="D4672" s="13">
        <v>1193.5156999999999</v>
      </c>
      <c r="E4672" s="14">
        <v>1754861</v>
      </c>
      <c r="F4672" s="16">
        <f t="shared" si="145"/>
        <v>2.6433257068155646E-2</v>
      </c>
      <c r="G4672">
        <f t="shared" si="144"/>
        <v>2019</v>
      </c>
    </row>
    <row r="4673" spans="1:7" x14ac:dyDescent="0.2">
      <c r="A4673" s="11" t="s">
        <v>263</v>
      </c>
      <c r="B4673" s="12">
        <v>43572</v>
      </c>
      <c r="C4673" s="15">
        <v>22.59</v>
      </c>
      <c r="D4673" s="13">
        <v>1172.2399</v>
      </c>
      <c r="E4673" s="14">
        <v>1329122</v>
      </c>
      <c r="F4673" s="16">
        <f t="shared" si="145"/>
        <v>-1.7986885449237822E-2</v>
      </c>
      <c r="G4673">
        <f t="shared" si="144"/>
        <v>2019</v>
      </c>
    </row>
    <row r="4674" spans="1:7" x14ac:dyDescent="0.2">
      <c r="A4674" s="11" t="s">
        <v>263</v>
      </c>
      <c r="B4674" s="12">
        <v>43573</v>
      </c>
      <c r="C4674" s="15">
        <v>22.71</v>
      </c>
      <c r="D4674" s="13">
        <v>1178.4670000000001</v>
      </c>
      <c r="E4674" s="14">
        <v>1311770</v>
      </c>
      <c r="F4674" s="16">
        <f t="shared" si="145"/>
        <v>5.298025637555194E-3</v>
      </c>
      <c r="G4674">
        <f t="shared" si="144"/>
        <v>2019</v>
      </c>
    </row>
    <row r="4675" spans="1:7" x14ac:dyDescent="0.2">
      <c r="A4675" s="11" t="s">
        <v>263</v>
      </c>
      <c r="B4675" s="12">
        <v>43577</v>
      </c>
      <c r="C4675" s="15">
        <v>22.19</v>
      </c>
      <c r="D4675" s="13">
        <v>1151.4830999999999</v>
      </c>
      <c r="E4675" s="14">
        <v>2385608</v>
      </c>
      <c r="F4675" s="16">
        <f t="shared" si="145"/>
        <v>-2.3163619172964497E-2</v>
      </c>
      <c r="G4675">
        <f t="shared" ref="G4675:G4738" si="146">YEAR(B4675)</f>
        <v>2019</v>
      </c>
    </row>
    <row r="4676" spans="1:7" x14ac:dyDescent="0.2">
      <c r="A4676" s="11" t="s">
        <v>263</v>
      </c>
      <c r="B4676" s="12">
        <v>43578</v>
      </c>
      <c r="C4676" s="15">
        <v>23.13</v>
      </c>
      <c r="D4676" s="13">
        <v>1200.2616</v>
      </c>
      <c r="E4676" s="14">
        <v>1550154</v>
      </c>
      <c r="F4676" s="16">
        <f t="shared" ref="F4676:F4739" si="147">IF(A4676&lt;&gt;A4675,"",LN(C4676/C4675))</f>
        <v>4.1488739298845133E-2</v>
      </c>
      <c r="G4676">
        <f t="shared" si="146"/>
        <v>2019</v>
      </c>
    </row>
    <row r="4677" spans="1:7" x14ac:dyDescent="0.2">
      <c r="A4677" s="11" t="s">
        <v>263</v>
      </c>
      <c r="B4677" s="12">
        <v>43579</v>
      </c>
      <c r="C4677" s="15">
        <v>23.19</v>
      </c>
      <c r="D4677" s="13">
        <v>1203.3751</v>
      </c>
      <c r="E4677" s="14">
        <v>1581400</v>
      </c>
      <c r="F4677" s="16">
        <f t="shared" si="147"/>
        <v>2.5906750240924626E-3</v>
      </c>
      <c r="G4677">
        <f t="shared" si="146"/>
        <v>2019</v>
      </c>
    </row>
    <row r="4678" spans="1:7" x14ac:dyDescent="0.2">
      <c r="A4678" s="11" t="s">
        <v>263</v>
      </c>
      <c r="B4678" s="12">
        <v>43580</v>
      </c>
      <c r="C4678" s="15">
        <v>22.17</v>
      </c>
      <c r="D4678" s="13">
        <v>1150.4453000000001</v>
      </c>
      <c r="E4678" s="14">
        <v>1388361</v>
      </c>
      <c r="F4678" s="16">
        <f t="shared" si="147"/>
        <v>-4.4981127639220221E-2</v>
      </c>
      <c r="G4678">
        <f t="shared" si="146"/>
        <v>2019</v>
      </c>
    </row>
    <row r="4679" spans="1:7" x14ac:dyDescent="0.2">
      <c r="A4679" s="11" t="s">
        <v>263</v>
      </c>
      <c r="B4679" s="12">
        <v>43581</v>
      </c>
      <c r="C4679" s="15">
        <v>22.72</v>
      </c>
      <c r="D4679" s="13">
        <v>1178.9858999999999</v>
      </c>
      <c r="E4679" s="14">
        <v>1331946</v>
      </c>
      <c r="F4679" s="16">
        <f t="shared" si="147"/>
        <v>2.4505570224730391E-2</v>
      </c>
      <c r="G4679">
        <f t="shared" si="146"/>
        <v>2019</v>
      </c>
    </row>
    <row r="4680" spans="1:7" x14ac:dyDescent="0.2">
      <c r="A4680" s="11" t="s">
        <v>263</v>
      </c>
      <c r="B4680" s="12">
        <v>43584</v>
      </c>
      <c r="C4680" s="15">
        <v>22.89</v>
      </c>
      <c r="D4680" s="13">
        <v>1187.8074999999999</v>
      </c>
      <c r="E4680" s="14">
        <v>1210119</v>
      </c>
      <c r="F4680" s="16">
        <f t="shared" si="147"/>
        <v>7.4545401115247876E-3</v>
      </c>
      <c r="G4680">
        <f t="shared" si="146"/>
        <v>2019</v>
      </c>
    </row>
    <row r="4681" spans="1:7" x14ac:dyDescent="0.2">
      <c r="A4681" s="11" t="s">
        <v>263</v>
      </c>
      <c r="B4681" s="12">
        <v>43585</v>
      </c>
      <c r="C4681" s="15">
        <v>23.18</v>
      </c>
      <c r="D4681" s="13">
        <v>1202.8561999999999</v>
      </c>
      <c r="E4681" s="14">
        <v>2028137</v>
      </c>
      <c r="F4681" s="16">
        <f t="shared" si="147"/>
        <v>1.2589703947130257E-2</v>
      </c>
      <c r="G4681">
        <f t="shared" si="146"/>
        <v>2019</v>
      </c>
    </row>
    <row r="4682" spans="1:7" x14ac:dyDescent="0.2">
      <c r="A4682" s="11" t="s">
        <v>266</v>
      </c>
      <c r="B4682" s="12">
        <v>42734</v>
      </c>
      <c r="C4682" s="15">
        <v>72.19</v>
      </c>
      <c r="D4682" s="13">
        <v>4095.3836000000001</v>
      </c>
      <c r="E4682" s="14">
        <v>403219</v>
      </c>
      <c r="F4682" s="16" t="str">
        <f t="shared" si="147"/>
        <v/>
      </c>
      <c r="G4682">
        <f t="shared" si="146"/>
        <v>2016</v>
      </c>
    </row>
    <row r="4683" spans="1:7" x14ac:dyDescent="0.2">
      <c r="A4683" s="11" t="s">
        <v>266</v>
      </c>
      <c r="B4683" s="12">
        <v>42738</v>
      </c>
      <c r="C4683" s="15">
        <v>72.709999999999994</v>
      </c>
      <c r="D4683" s="13">
        <v>4124.8834999999999</v>
      </c>
      <c r="E4683" s="14">
        <v>555356</v>
      </c>
      <c r="F4683" s="16">
        <f t="shared" si="147"/>
        <v>7.1773945108958171E-3</v>
      </c>
      <c r="G4683">
        <f t="shared" si="146"/>
        <v>2017</v>
      </c>
    </row>
    <row r="4684" spans="1:7" x14ac:dyDescent="0.2">
      <c r="A4684" s="11" t="s">
        <v>266</v>
      </c>
      <c r="B4684" s="12">
        <v>42739</v>
      </c>
      <c r="C4684" s="15">
        <v>73.739999999999995</v>
      </c>
      <c r="D4684" s="13">
        <v>4183.3159999999998</v>
      </c>
      <c r="E4684" s="14">
        <v>521298</v>
      </c>
      <c r="F4684" s="16">
        <f t="shared" si="147"/>
        <v>1.4066466144033028E-2</v>
      </c>
      <c r="G4684">
        <f t="shared" si="146"/>
        <v>2017</v>
      </c>
    </row>
    <row r="4685" spans="1:7" x14ac:dyDescent="0.2">
      <c r="A4685" s="11" t="s">
        <v>266</v>
      </c>
      <c r="B4685" s="12">
        <v>42740</v>
      </c>
      <c r="C4685" s="15">
        <v>72.53</v>
      </c>
      <c r="D4685" s="13">
        <v>4114.6719999999996</v>
      </c>
      <c r="E4685" s="14">
        <v>630960</v>
      </c>
      <c r="F4685" s="16">
        <f t="shared" si="147"/>
        <v>-1.6545123430677395E-2</v>
      </c>
      <c r="G4685">
        <f t="shared" si="146"/>
        <v>2017</v>
      </c>
    </row>
    <row r="4686" spans="1:7" x14ac:dyDescent="0.2">
      <c r="A4686" s="11" t="s">
        <v>266</v>
      </c>
      <c r="B4686" s="12">
        <v>42741</v>
      </c>
      <c r="C4686" s="15">
        <v>71.83</v>
      </c>
      <c r="D4686" s="13">
        <v>4074.9605000000001</v>
      </c>
      <c r="E4686" s="14">
        <v>624331</v>
      </c>
      <c r="F4686" s="16">
        <f t="shared" si="147"/>
        <v>-9.6980532886107654E-3</v>
      </c>
      <c r="G4686">
        <f t="shared" si="146"/>
        <v>2017</v>
      </c>
    </row>
    <row r="4687" spans="1:7" x14ac:dyDescent="0.2">
      <c r="A4687" s="11" t="s">
        <v>266</v>
      </c>
      <c r="B4687" s="12">
        <v>42744</v>
      </c>
      <c r="C4687" s="15">
        <v>71.5</v>
      </c>
      <c r="D4687" s="13">
        <v>4056.2393999999999</v>
      </c>
      <c r="E4687" s="14">
        <v>425228</v>
      </c>
      <c r="F4687" s="16">
        <f t="shared" si="147"/>
        <v>-4.6047663867482902E-3</v>
      </c>
      <c r="G4687">
        <f t="shared" si="146"/>
        <v>2017</v>
      </c>
    </row>
    <row r="4688" spans="1:7" x14ac:dyDescent="0.2">
      <c r="A4688" s="11" t="s">
        <v>266</v>
      </c>
      <c r="B4688" s="12">
        <v>42745</v>
      </c>
      <c r="C4688" s="15">
        <v>71.3</v>
      </c>
      <c r="D4688" s="13">
        <v>4044.8933000000002</v>
      </c>
      <c r="E4688" s="14">
        <v>319177</v>
      </c>
      <c r="F4688" s="16">
        <f t="shared" si="147"/>
        <v>-2.801122279711779E-3</v>
      </c>
      <c r="G4688">
        <f t="shared" si="146"/>
        <v>2017</v>
      </c>
    </row>
    <row r="4689" spans="1:7" x14ac:dyDescent="0.2">
      <c r="A4689" s="11" t="s">
        <v>266</v>
      </c>
      <c r="B4689" s="12">
        <v>42746</v>
      </c>
      <c r="C4689" s="15">
        <v>71.55</v>
      </c>
      <c r="D4689" s="13">
        <v>4059.076</v>
      </c>
      <c r="E4689" s="14">
        <v>697191</v>
      </c>
      <c r="F4689" s="16">
        <f t="shared" si="147"/>
        <v>3.5001785822096204E-3</v>
      </c>
      <c r="G4689">
        <f t="shared" si="146"/>
        <v>2017</v>
      </c>
    </row>
    <row r="4690" spans="1:7" x14ac:dyDescent="0.2">
      <c r="A4690" s="11" t="s">
        <v>266</v>
      </c>
      <c r="B4690" s="12">
        <v>42747</v>
      </c>
      <c r="C4690" s="15">
        <v>71.430000000000007</v>
      </c>
      <c r="D4690" s="13">
        <v>4052.2683000000002</v>
      </c>
      <c r="E4690" s="14">
        <v>448160</v>
      </c>
      <c r="F4690" s="16">
        <f t="shared" si="147"/>
        <v>-1.6785568355786621E-3</v>
      </c>
      <c r="G4690">
        <f t="shared" si="146"/>
        <v>2017</v>
      </c>
    </row>
    <row r="4691" spans="1:7" x14ac:dyDescent="0.2">
      <c r="A4691" s="11" t="s">
        <v>266</v>
      </c>
      <c r="B4691" s="12">
        <v>42748</v>
      </c>
      <c r="C4691" s="15">
        <v>71.36</v>
      </c>
      <c r="D4691" s="13">
        <v>4048.2970999999998</v>
      </c>
      <c r="E4691" s="14">
        <v>435614</v>
      </c>
      <c r="F4691" s="16">
        <f t="shared" si="147"/>
        <v>-9.8046089512721871E-4</v>
      </c>
      <c r="G4691">
        <f t="shared" si="146"/>
        <v>2017</v>
      </c>
    </row>
    <row r="4692" spans="1:7" x14ac:dyDescent="0.2">
      <c r="A4692" s="11" t="s">
        <v>266</v>
      </c>
      <c r="B4692" s="12">
        <v>42752</v>
      </c>
      <c r="C4692" s="15">
        <v>73.13</v>
      </c>
      <c r="D4692" s="13">
        <v>4148.7102999999997</v>
      </c>
      <c r="E4692" s="14">
        <v>423640</v>
      </c>
      <c r="F4692" s="16">
        <f t="shared" si="147"/>
        <v>2.4501191011105938E-2</v>
      </c>
      <c r="G4692">
        <f t="shared" si="146"/>
        <v>2017</v>
      </c>
    </row>
    <row r="4693" spans="1:7" x14ac:dyDescent="0.2">
      <c r="A4693" s="11" t="s">
        <v>266</v>
      </c>
      <c r="B4693" s="12">
        <v>42753</v>
      </c>
      <c r="C4693" s="15">
        <v>74.900000000000006</v>
      </c>
      <c r="D4693" s="13">
        <v>4249.1234999999997</v>
      </c>
      <c r="E4693" s="14">
        <v>735840</v>
      </c>
      <c r="F4693" s="16">
        <f t="shared" si="147"/>
        <v>2.3915211240314083E-2</v>
      </c>
      <c r="G4693">
        <f t="shared" si="146"/>
        <v>2017</v>
      </c>
    </row>
    <row r="4694" spans="1:7" x14ac:dyDescent="0.2">
      <c r="A4694" s="11" t="s">
        <v>266</v>
      </c>
      <c r="B4694" s="12">
        <v>42754</v>
      </c>
      <c r="C4694" s="15">
        <v>73.69</v>
      </c>
      <c r="D4694" s="13">
        <v>4180.4795000000004</v>
      </c>
      <c r="E4694" s="14">
        <v>675836</v>
      </c>
      <c r="F4694" s="16">
        <f t="shared" si="147"/>
        <v>-1.6286785744265946E-2</v>
      </c>
      <c r="G4694">
        <f t="shared" si="146"/>
        <v>2017</v>
      </c>
    </row>
    <row r="4695" spans="1:7" x14ac:dyDescent="0.2">
      <c r="A4695" s="11" t="s">
        <v>266</v>
      </c>
      <c r="B4695" s="12">
        <v>42755</v>
      </c>
      <c r="C4695" s="15">
        <v>73.099999999999994</v>
      </c>
      <c r="D4695" s="13">
        <v>4147.0083999999997</v>
      </c>
      <c r="E4695" s="14">
        <v>356967</v>
      </c>
      <c r="F4695" s="16">
        <f t="shared" si="147"/>
        <v>-8.0387380231751633E-3</v>
      </c>
      <c r="G4695">
        <f t="shared" si="146"/>
        <v>2017</v>
      </c>
    </row>
    <row r="4696" spans="1:7" x14ac:dyDescent="0.2">
      <c r="A4696" s="11" t="s">
        <v>266</v>
      </c>
      <c r="B4696" s="12">
        <v>42758</v>
      </c>
      <c r="C4696" s="15">
        <v>72.37</v>
      </c>
      <c r="D4696" s="13">
        <v>4105.5950999999995</v>
      </c>
      <c r="E4696" s="14">
        <v>312382</v>
      </c>
      <c r="F4696" s="16">
        <f t="shared" si="147"/>
        <v>-1.0036517877696377E-2</v>
      </c>
      <c r="G4696">
        <f t="shared" si="146"/>
        <v>2017</v>
      </c>
    </row>
    <row r="4697" spans="1:7" x14ac:dyDescent="0.2">
      <c r="A4697" s="11" t="s">
        <v>266</v>
      </c>
      <c r="B4697" s="12">
        <v>42759</v>
      </c>
      <c r="C4697" s="15">
        <v>74.2</v>
      </c>
      <c r="D4697" s="13">
        <v>4209.4120999999996</v>
      </c>
      <c r="E4697" s="14">
        <v>506663</v>
      </c>
      <c r="F4697" s="16">
        <f t="shared" si="147"/>
        <v>2.4972301295298475E-2</v>
      </c>
      <c r="G4697">
        <f t="shared" si="146"/>
        <v>2017</v>
      </c>
    </row>
    <row r="4698" spans="1:7" x14ac:dyDescent="0.2">
      <c r="A4698" s="11" t="s">
        <v>266</v>
      </c>
      <c r="B4698" s="12">
        <v>42760</v>
      </c>
      <c r="C4698" s="15">
        <v>73.31</v>
      </c>
      <c r="D4698" s="13">
        <v>4158.9219000000003</v>
      </c>
      <c r="E4698" s="14">
        <v>412027</v>
      </c>
      <c r="F4698" s="16">
        <f t="shared" si="147"/>
        <v>-1.2067124937839589E-2</v>
      </c>
      <c r="G4698">
        <f t="shared" si="146"/>
        <v>2017</v>
      </c>
    </row>
    <row r="4699" spans="1:7" x14ac:dyDescent="0.2">
      <c r="A4699" s="11" t="s">
        <v>266</v>
      </c>
      <c r="B4699" s="12">
        <v>42761</v>
      </c>
      <c r="C4699" s="15">
        <v>72.900000000000006</v>
      </c>
      <c r="D4699" s="13">
        <v>4135.6623</v>
      </c>
      <c r="E4699" s="14">
        <v>282439</v>
      </c>
      <c r="F4699" s="16">
        <f t="shared" si="147"/>
        <v>-5.6083862208827565E-3</v>
      </c>
      <c r="G4699">
        <f t="shared" si="146"/>
        <v>2017</v>
      </c>
    </row>
    <row r="4700" spans="1:7" x14ac:dyDescent="0.2">
      <c r="A4700" s="11" t="s">
        <v>266</v>
      </c>
      <c r="B4700" s="12">
        <v>42762</v>
      </c>
      <c r="C4700" s="15">
        <v>72.44</v>
      </c>
      <c r="D4700" s="13">
        <v>4109.5662000000002</v>
      </c>
      <c r="E4700" s="14">
        <v>282350</v>
      </c>
      <c r="F4700" s="16">
        <f t="shared" si="147"/>
        <v>-6.3300059993999444E-3</v>
      </c>
      <c r="G4700">
        <f t="shared" si="146"/>
        <v>2017</v>
      </c>
    </row>
    <row r="4701" spans="1:7" x14ac:dyDescent="0.2">
      <c r="A4701" s="11" t="s">
        <v>266</v>
      </c>
      <c r="B4701" s="12">
        <v>42765</v>
      </c>
      <c r="C4701" s="15">
        <v>74.95</v>
      </c>
      <c r="D4701" s="13">
        <v>4251.9601000000002</v>
      </c>
      <c r="E4701" s="14">
        <v>718289</v>
      </c>
      <c r="F4701" s="16">
        <f t="shared" si="147"/>
        <v>3.4062591533394235E-2</v>
      </c>
      <c r="G4701">
        <f t="shared" si="146"/>
        <v>2017</v>
      </c>
    </row>
    <row r="4702" spans="1:7" x14ac:dyDescent="0.2">
      <c r="A4702" s="11" t="s">
        <v>266</v>
      </c>
      <c r="B4702" s="12">
        <v>42766</v>
      </c>
      <c r="C4702" s="15">
        <v>75.88</v>
      </c>
      <c r="D4702" s="13">
        <v>4304.7195000000002</v>
      </c>
      <c r="E4702" s="14">
        <v>565060</v>
      </c>
      <c r="F4702" s="16">
        <f t="shared" si="147"/>
        <v>1.2331920518206682E-2</v>
      </c>
      <c r="G4702">
        <f t="shared" si="146"/>
        <v>2017</v>
      </c>
    </row>
    <row r="4703" spans="1:7" x14ac:dyDescent="0.2">
      <c r="A4703" s="11" t="s">
        <v>266</v>
      </c>
      <c r="B4703" s="12">
        <v>42767</v>
      </c>
      <c r="C4703" s="15">
        <v>75.069999999999993</v>
      </c>
      <c r="D4703" s="13">
        <v>4258.7677000000003</v>
      </c>
      <c r="E4703" s="14">
        <v>748175</v>
      </c>
      <c r="F4703" s="16">
        <f t="shared" si="147"/>
        <v>-1.0732133481902545E-2</v>
      </c>
      <c r="G4703">
        <f t="shared" si="146"/>
        <v>2017</v>
      </c>
    </row>
    <row r="4704" spans="1:7" x14ac:dyDescent="0.2">
      <c r="A4704" s="11" t="s">
        <v>266</v>
      </c>
      <c r="B4704" s="12">
        <v>42768</v>
      </c>
      <c r="C4704" s="15">
        <v>75</v>
      </c>
      <c r="D4704" s="13">
        <v>4254.7965999999997</v>
      </c>
      <c r="E4704" s="14">
        <v>634528</v>
      </c>
      <c r="F4704" s="16">
        <f t="shared" si="147"/>
        <v>-9.3289804860043166E-4</v>
      </c>
      <c r="G4704">
        <f t="shared" si="146"/>
        <v>2017</v>
      </c>
    </row>
    <row r="4705" spans="1:7" x14ac:dyDescent="0.2">
      <c r="A4705" s="11" t="s">
        <v>266</v>
      </c>
      <c r="B4705" s="12">
        <v>42769</v>
      </c>
      <c r="C4705" s="15">
        <v>76.37</v>
      </c>
      <c r="D4705" s="13">
        <v>4332.5176000000001</v>
      </c>
      <c r="E4705" s="14">
        <v>767248</v>
      </c>
      <c r="F4705" s="16">
        <f t="shared" si="147"/>
        <v>1.8101835363982303E-2</v>
      </c>
      <c r="G4705">
        <f t="shared" si="146"/>
        <v>2017</v>
      </c>
    </row>
    <row r="4706" spans="1:7" x14ac:dyDescent="0.2">
      <c r="A4706" s="11" t="s">
        <v>266</v>
      </c>
      <c r="B4706" s="12">
        <v>42772</v>
      </c>
      <c r="C4706" s="15">
        <v>75.53</v>
      </c>
      <c r="D4706" s="13">
        <v>4284.8638000000001</v>
      </c>
      <c r="E4706" s="14">
        <v>595504</v>
      </c>
      <c r="F4706" s="16">
        <f t="shared" si="147"/>
        <v>-1.1060020574936196E-2</v>
      </c>
      <c r="G4706">
        <f t="shared" si="146"/>
        <v>2017</v>
      </c>
    </row>
    <row r="4707" spans="1:7" x14ac:dyDescent="0.2">
      <c r="A4707" s="11" t="s">
        <v>266</v>
      </c>
      <c r="B4707" s="12">
        <v>42773</v>
      </c>
      <c r="C4707" s="15">
        <v>75.209999999999994</v>
      </c>
      <c r="D4707" s="13">
        <v>4266.71</v>
      </c>
      <c r="E4707" s="14">
        <v>605308</v>
      </c>
      <c r="F4707" s="16">
        <f t="shared" si="147"/>
        <v>-4.2457274870449715E-3</v>
      </c>
      <c r="G4707">
        <f t="shared" si="146"/>
        <v>2017</v>
      </c>
    </row>
    <row r="4708" spans="1:7" x14ac:dyDescent="0.2">
      <c r="A4708" s="11" t="s">
        <v>266</v>
      </c>
      <c r="B4708" s="12">
        <v>42774</v>
      </c>
      <c r="C4708" s="15">
        <v>75.63</v>
      </c>
      <c r="D4708" s="13">
        <v>4290.5369000000001</v>
      </c>
      <c r="E4708" s="14">
        <v>918086</v>
      </c>
      <c r="F4708" s="16">
        <f t="shared" si="147"/>
        <v>5.5688290296265252E-3</v>
      </c>
      <c r="G4708">
        <f t="shared" si="146"/>
        <v>2017</v>
      </c>
    </row>
    <row r="4709" spans="1:7" x14ac:dyDescent="0.2">
      <c r="A4709" s="11" t="s">
        <v>266</v>
      </c>
      <c r="B4709" s="12">
        <v>42775</v>
      </c>
      <c r="C4709" s="15">
        <v>84.99</v>
      </c>
      <c r="D4709" s="13">
        <v>4821.5355</v>
      </c>
      <c r="E4709" s="14">
        <v>3370622</v>
      </c>
      <c r="F4709" s="16">
        <f t="shared" si="147"/>
        <v>0.11668057264259676</v>
      </c>
      <c r="G4709">
        <f t="shared" si="146"/>
        <v>2017</v>
      </c>
    </row>
    <row r="4710" spans="1:7" x14ac:dyDescent="0.2">
      <c r="A4710" s="11" t="s">
        <v>266</v>
      </c>
      <c r="B4710" s="12">
        <v>42776</v>
      </c>
      <c r="C4710" s="15">
        <v>84.77</v>
      </c>
      <c r="D4710" s="13">
        <v>4809.0547999999999</v>
      </c>
      <c r="E4710" s="14">
        <v>1380144</v>
      </c>
      <c r="F4710" s="16">
        <f t="shared" si="147"/>
        <v>-2.5918958902206544E-3</v>
      </c>
      <c r="G4710">
        <f t="shared" si="146"/>
        <v>2017</v>
      </c>
    </row>
    <row r="4711" spans="1:7" x14ac:dyDescent="0.2">
      <c r="A4711" s="11" t="s">
        <v>266</v>
      </c>
      <c r="B4711" s="12">
        <v>42779</v>
      </c>
      <c r="C4711" s="15">
        <v>85.41</v>
      </c>
      <c r="D4711" s="13">
        <v>4845.3624</v>
      </c>
      <c r="E4711" s="14">
        <v>692072</v>
      </c>
      <c r="F4711" s="16">
        <f t="shared" si="147"/>
        <v>7.5214833377416825E-3</v>
      </c>
      <c r="G4711">
        <f t="shared" si="146"/>
        <v>2017</v>
      </c>
    </row>
    <row r="4712" spans="1:7" x14ac:dyDescent="0.2">
      <c r="A4712" s="11" t="s">
        <v>266</v>
      </c>
      <c r="B4712" s="12">
        <v>42780</v>
      </c>
      <c r="C4712" s="15">
        <v>84.89</v>
      </c>
      <c r="D4712" s="13">
        <v>4815.8624</v>
      </c>
      <c r="E4712" s="14">
        <v>691862</v>
      </c>
      <c r="F4712" s="16">
        <f t="shared" si="147"/>
        <v>-6.1068892081794501E-3</v>
      </c>
      <c r="G4712">
        <f t="shared" si="146"/>
        <v>2017</v>
      </c>
    </row>
    <row r="4713" spans="1:7" x14ac:dyDescent="0.2">
      <c r="A4713" s="11" t="s">
        <v>266</v>
      </c>
      <c r="B4713" s="12">
        <v>42781</v>
      </c>
      <c r="C4713" s="15">
        <v>84.5</v>
      </c>
      <c r="D4713" s="13">
        <v>4793.7375000000002</v>
      </c>
      <c r="E4713" s="14">
        <v>589560</v>
      </c>
      <c r="F4713" s="16">
        <f t="shared" si="147"/>
        <v>-4.6047663867482902E-3</v>
      </c>
      <c r="G4713">
        <f t="shared" si="146"/>
        <v>2017</v>
      </c>
    </row>
    <row r="4714" spans="1:7" x14ac:dyDescent="0.2">
      <c r="A4714" s="11" t="s">
        <v>266</v>
      </c>
      <c r="B4714" s="12">
        <v>42782</v>
      </c>
      <c r="C4714" s="15">
        <v>83.54</v>
      </c>
      <c r="D4714" s="13">
        <v>4744.9351999999999</v>
      </c>
      <c r="E4714" s="14">
        <v>625460</v>
      </c>
      <c r="F4714" s="16">
        <f t="shared" si="147"/>
        <v>-1.1425975294098849E-2</v>
      </c>
      <c r="G4714">
        <f t="shared" si="146"/>
        <v>2017</v>
      </c>
    </row>
    <row r="4715" spans="1:7" x14ac:dyDescent="0.2">
      <c r="A4715" s="11" t="s">
        <v>266</v>
      </c>
      <c r="B4715" s="12">
        <v>42783</v>
      </c>
      <c r="C4715" s="15">
        <v>83.31</v>
      </c>
      <c r="D4715" s="13">
        <v>4731.8716000000004</v>
      </c>
      <c r="E4715" s="14">
        <v>729932</v>
      </c>
      <c r="F4715" s="16">
        <f t="shared" si="147"/>
        <v>-2.7569690822114006E-3</v>
      </c>
      <c r="G4715">
        <f t="shared" si="146"/>
        <v>2017</v>
      </c>
    </row>
    <row r="4716" spans="1:7" x14ac:dyDescent="0.2">
      <c r="A4716" s="11" t="s">
        <v>266</v>
      </c>
      <c r="B4716" s="12">
        <v>42787</v>
      </c>
      <c r="C4716" s="15">
        <v>85.13</v>
      </c>
      <c r="D4716" s="13">
        <v>4835.2446</v>
      </c>
      <c r="E4716" s="14">
        <v>528624</v>
      </c>
      <c r="F4716" s="16">
        <f t="shared" si="147"/>
        <v>2.1610909909147769E-2</v>
      </c>
      <c r="G4716">
        <f t="shared" si="146"/>
        <v>2017</v>
      </c>
    </row>
    <row r="4717" spans="1:7" x14ac:dyDescent="0.2">
      <c r="A4717" s="11" t="s">
        <v>266</v>
      </c>
      <c r="B4717" s="12">
        <v>42788</v>
      </c>
      <c r="C4717" s="15">
        <v>84.53</v>
      </c>
      <c r="D4717" s="13">
        <v>4801.1656000000003</v>
      </c>
      <c r="E4717" s="14">
        <v>425421</v>
      </c>
      <c r="F4717" s="16">
        <f t="shared" si="147"/>
        <v>-7.0729989551293346E-3</v>
      </c>
      <c r="G4717">
        <f t="shared" si="146"/>
        <v>2017</v>
      </c>
    </row>
    <row r="4718" spans="1:7" x14ac:dyDescent="0.2">
      <c r="A4718" s="11" t="s">
        <v>266</v>
      </c>
      <c r="B4718" s="12">
        <v>42789</v>
      </c>
      <c r="C4718" s="15">
        <v>84.9</v>
      </c>
      <c r="D4718" s="13">
        <v>4822.1809999999996</v>
      </c>
      <c r="E4718" s="14">
        <v>419693</v>
      </c>
      <c r="F4718" s="16">
        <f t="shared" si="147"/>
        <v>4.3675923764652895E-3</v>
      </c>
      <c r="G4718">
        <f t="shared" si="146"/>
        <v>2017</v>
      </c>
    </row>
    <row r="4719" spans="1:7" x14ac:dyDescent="0.2">
      <c r="A4719" s="11" t="s">
        <v>266</v>
      </c>
      <c r="B4719" s="12">
        <v>42790</v>
      </c>
      <c r="C4719" s="15">
        <v>84.95</v>
      </c>
      <c r="D4719" s="13">
        <v>4825.0209000000004</v>
      </c>
      <c r="E4719" s="14">
        <v>230028</v>
      </c>
      <c r="F4719" s="16">
        <f t="shared" si="147"/>
        <v>5.8875480063940236E-4</v>
      </c>
      <c r="G4719">
        <f t="shared" si="146"/>
        <v>2017</v>
      </c>
    </row>
    <row r="4720" spans="1:7" x14ac:dyDescent="0.2">
      <c r="A4720" s="11" t="s">
        <v>266</v>
      </c>
      <c r="B4720" s="12">
        <v>42793</v>
      </c>
      <c r="C4720" s="15">
        <v>84.35</v>
      </c>
      <c r="D4720" s="13">
        <v>4790.9418999999998</v>
      </c>
      <c r="E4720" s="14">
        <v>393879</v>
      </c>
      <c r="F4720" s="16">
        <f t="shared" si="147"/>
        <v>-7.0880391259638279E-3</v>
      </c>
      <c r="G4720">
        <f t="shared" si="146"/>
        <v>2017</v>
      </c>
    </row>
    <row r="4721" spans="1:7" x14ac:dyDescent="0.2">
      <c r="A4721" s="11" t="s">
        <v>266</v>
      </c>
      <c r="B4721" s="12">
        <v>42794</v>
      </c>
      <c r="C4721" s="15">
        <v>85.08</v>
      </c>
      <c r="D4721" s="13">
        <v>4832.4047</v>
      </c>
      <c r="E4721" s="14">
        <v>473516</v>
      </c>
      <c r="F4721" s="16">
        <f t="shared" si="147"/>
        <v>8.6171813400591039E-3</v>
      </c>
      <c r="G4721">
        <f t="shared" si="146"/>
        <v>2017</v>
      </c>
    </row>
    <row r="4722" spans="1:7" x14ac:dyDescent="0.2">
      <c r="A4722" s="11" t="s">
        <v>266</v>
      </c>
      <c r="B4722" s="12">
        <v>42795</v>
      </c>
      <c r="C4722" s="15">
        <v>85.96</v>
      </c>
      <c r="D4722" s="13">
        <v>4882.3873000000003</v>
      </c>
      <c r="E4722" s="14">
        <v>627315</v>
      </c>
      <c r="F4722" s="16">
        <f t="shared" si="147"/>
        <v>1.0290081442273252E-2</v>
      </c>
      <c r="G4722">
        <f t="shared" si="146"/>
        <v>2017</v>
      </c>
    </row>
    <row r="4723" spans="1:7" x14ac:dyDescent="0.2">
      <c r="A4723" s="11" t="s">
        <v>266</v>
      </c>
      <c r="B4723" s="12">
        <v>42796</v>
      </c>
      <c r="C4723" s="15">
        <v>85.73</v>
      </c>
      <c r="D4723" s="13">
        <v>4873.7527</v>
      </c>
      <c r="E4723" s="14">
        <v>719260</v>
      </c>
      <c r="F4723" s="16">
        <f t="shared" si="147"/>
        <v>-2.6792490836449801E-3</v>
      </c>
      <c r="G4723">
        <f t="shared" si="146"/>
        <v>2017</v>
      </c>
    </row>
    <row r="4724" spans="1:7" x14ac:dyDescent="0.2">
      <c r="A4724" s="11" t="s">
        <v>266</v>
      </c>
      <c r="B4724" s="12">
        <v>42797</v>
      </c>
      <c r="C4724" s="15">
        <v>86.26</v>
      </c>
      <c r="D4724" s="13">
        <v>4903.8832000000002</v>
      </c>
      <c r="E4724" s="14">
        <v>393290</v>
      </c>
      <c r="F4724" s="16">
        <f t="shared" si="147"/>
        <v>6.1631685290325731E-3</v>
      </c>
      <c r="G4724">
        <f t="shared" si="146"/>
        <v>2017</v>
      </c>
    </row>
    <row r="4725" spans="1:7" x14ac:dyDescent="0.2">
      <c r="A4725" s="11" t="s">
        <v>266</v>
      </c>
      <c r="B4725" s="12">
        <v>42800</v>
      </c>
      <c r="C4725" s="15">
        <v>85.43</v>
      </c>
      <c r="D4725" s="13">
        <v>4856.6976999999997</v>
      </c>
      <c r="E4725" s="14">
        <v>297579</v>
      </c>
      <c r="F4725" s="16">
        <f t="shared" si="147"/>
        <v>-9.668664056169729E-3</v>
      </c>
      <c r="G4725">
        <f t="shared" si="146"/>
        <v>2017</v>
      </c>
    </row>
    <row r="4726" spans="1:7" x14ac:dyDescent="0.2">
      <c r="A4726" s="11" t="s">
        <v>266</v>
      </c>
      <c r="B4726" s="12">
        <v>42801</v>
      </c>
      <c r="C4726" s="15">
        <v>85.13</v>
      </c>
      <c r="D4726" s="13">
        <v>4839.6426000000001</v>
      </c>
      <c r="E4726" s="14">
        <v>322630</v>
      </c>
      <c r="F4726" s="16">
        <f t="shared" si="147"/>
        <v>-3.5178272675617868E-3</v>
      </c>
      <c r="G4726">
        <f t="shared" si="146"/>
        <v>2017</v>
      </c>
    </row>
    <row r="4727" spans="1:7" x14ac:dyDescent="0.2">
      <c r="A4727" s="11" t="s">
        <v>266</v>
      </c>
      <c r="B4727" s="12">
        <v>42802</v>
      </c>
      <c r="C4727" s="15">
        <v>85.14</v>
      </c>
      <c r="D4727" s="13">
        <v>4840.2111000000004</v>
      </c>
      <c r="E4727" s="14">
        <v>235505</v>
      </c>
      <c r="F4727" s="16">
        <f t="shared" si="147"/>
        <v>1.1746050404061092E-4</v>
      </c>
      <c r="G4727">
        <f t="shared" si="146"/>
        <v>2017</v>
      </c>
    </row>
    <row r="4728" spans="1:7" x14ac:dyDescent="0.2">
      <c r="A4728" s="11" t="s">
        <v>266</v>
      </c>
      <c r="B4728" s="12">
        <v>42803</v>
      </c>
      <c r="C4728" s="15">
        <v>85.67</v>
      </c>
      <c r="D4728" s="13">
        <v>4870.3416999999999</v>
      </c>
      <c r="E4728" s="14">
        <v>412735</v>
      </c>
      <c r="F4728" s="16">
        <f t="shared" si="147"/>
        <v>6.2057455759463535E-3</v>
      </c>
      <c r="G4728">
        <f t="shared" si="146"/>
        <v>2017</v>
      </c>
    </row>
    <row r="4729" spans="1:7" x14ac:dyDescent="0.2">
      <c r="A4729" s="11" t="s">
        <v>266</v>
      </c>
      <c r="B4729" s="12">
        <v>42804</v>
      </c>
      <c r="C4729" s="15">
        <v>85.5</v>
      </c>
      <c r="D4729" s="13">
        <v>4860.6772000000001</v>
      </c>
      <c r="E4729" s="14">
        <v>338162</v>
      </c>
      <c r="F4729" s="16">
        <f t="shared" si="147"/>
        <v>-1.9863300332381285E-3</v>
      </c>
      <c r="G4729">
        <f t="shared" si="146"/>
        <v>2017</v>
      </c>
    </row>
    <row r="4730" spans="1:7" x14ac:dyDescent="0.2">
      <c r="A4730" s="11" t="s">
        <v>266</v>
      </c>
      <c r="B4730" s="12">
        <v>42807</v>
      </c>
      <c r="C4730" s="15">
        <v>84.93</v>
      </c>
      <c r="D4730" s="13">
        <v>4828.2726000000002</v>
      </c>
      <c r="E4730" s="14">
        <v>300182</v>
      </c>
      <c r="F4730" s="16">
        <f t="shared" si="147"/>
        <v>-6.6889881507965401E-3</v>
      </c>
      <c r="G4730">
        <f t="shared" si="146"/>
        <v>2017</v>
      </c>
    </row>
    <row r="4731" spans="1:7" x14ac:dyDescent="0.2">
      <c r="A4731" s="11" t="s">
        <v>266</v>
      </c>
      <c r="B4731" s="12">
        <v>42808</v>
      </c>
      <c r="C4731" s="15">
        <v>85.43</v>
      </c>
      <c r="D4731" s="13">
        <v>4856.6976999999997</v>
      </c>
      <c r="E4731" s="14">
        <v>341886</v>
      </c>
      <c r="F4731" s="16">
        <f t="shared" si="147"/>
        <v>5.869939371609398E-3</v>
      </c>
      <c r="G4731">
        <f t="shared" si="146"/>
        <v>2017</v>
      </c>
    </row>
    <row r="4732" spans="1:7" x14ac:dyDescent="0.2">
      <c r="A4732" s="11" t="s">
        <v>266</v>
      </c>
      <c r="B4732" s="12">
        <v>42809</v>
      </c>
      <c r="C4732" s="15">
        <v>85.64</v>
      </c>
      <c r="D4732" s="13">
        <v>4868.6361999999999</v>
      </c>
      <c r="E4732" s="14">
        <v>387616</v>
      </c>
      <c r="F4732" s="16">
        <f t="shared" si="147"/>
        <v>2.4551365579547745E-3</v>
      </c>
      <c r="G4732">
        <f t="shared" si="146"/>
        <v>2017</v>
      </c>
    </row>
    <row r="4733" spans="1:7" x14ac:dyDescent="0.2">
      <c r="A4733" s="11" t="s">
        <v>266</v>
      </c>
      <c r="B4733" s="12">
        <v>42810</v>
      </c>
      <c r="C4733" s="15">
        <v>85.85</v>
      </c>
      <c r="D4733" s="13">
        <v>4880.5747000000001</v>
      </c>
      <c r="E4733" s="14">
        <v>329538</v>
      </c>
      <c r="F4733" s="16">
        <f t="shared" si="147"/>
        <v>2.4491236220023907E-3</v>
      </c>
      <c r="G4733">
        <f t="shared" si="146"/>
        <v>2017</v>
      </c>
    </row>
    <row r="4734" spans="1:7" x14ac:dyDescent="0.2">
      <c r="A4734" s="11" t="s">
        <v>266</v>
      </c>
      <c r="B4734" s="12">
        <v>42811</v>
      </c>
      <c r="C4734" s="15">
        <v>86.84</v>
      </c>
      <c r="D4734" s="13">
        <v>4936.8562000000002</v>
      </c>
      <c r="E4734" s="14">
        <v>863657</v>
      </c>
      <c r="F4734" s="16">
        <f t="shared" si="147"/>
        <v>1.1465757666606631E-2</v>
      </c>
      <c r="G4734">
        <f t="shared" si="146"/>
        <v>2017</v>
      </c>
    </row>
    <row r="4735" spans="1:7" x14ac:dyDescent="0.2">
      <c r="A4735" s="11" t="s">
        <v>266</v>
      </c>
      <c r="B4735" s="12">
        <v>42814</v>
      </c>
      <c r="C4735" s="15">
        <v>85.56</v>
      </c>
      <c r="D4735" s="13">
        <v>4864.0882000000001</v>
      </c>
      <c r="E4735" s="14">
        <v>613664</v>
      </c>
      <c r="F4735" s="16">
        <f t="shared" si="147"/>
        <v>-1.4849460795886194E-2</v>
      </c>
      <c r="G4735">
        <f t="shared" si="146"/>
        <v>2017</v>
      </c>
    </row>
    <row r="4736" spans="1:7" x14ac:dyDescent="0.2">
      <c r="A4736" s="11" t="s">
        <v>266</v>
      </c>
      <c r="B4736" s="12">
        <v>42815</v>
      </c>
      <c r="C4736" s="15">
        <v>83.88</v>
      </c>
      <c r="D4736" s="13">
        <v>4768.5801000000001</v>
      </c>
      <c r="E4736" s="14">
        <v>757283</v>
      </c>
      <c r="F4736" s="16">
        <f t="shared" si="147"/>
        <v>-1.9830678180485735E-2</v>
      </c>
      <c r="G4736">
        <f t="shared" si="146"/>
        <v>2017</v>
      </c>
    </row>
    <row r="4737" spans="1:7" x14ac:dyDescent="0.2">
      <c r="A4737" s="11" t="s">
        <v>266</v>
      </c>
      <c r="B4737" s="12">
        <v>42816</v>
      </c>
      <c r="C4737" s="15">
        <v>83.9</v>
      </c>
      <c r="D4737" s="13">
        <v>4769.7170999999998</v>
      </c>
      <c r="E4737" s="14">
        <v>537416</v>
      </c>
      <c r="F4737" s="16">
        <f t="shared" si="147"/>
        <v>2.3840743944150879E-4</v>
      </c>
      <c r="G4737">
        <f t="shared" si="146"/>
        <v>2017</v>
      </c>
    </row>
    <row r="4738" spans="1:7" x14ac:dyDescent="0.2">
      <c r="A4738" s="11" t="s">
        <v>266</v>
      </c>
      <c r="B4738" s="12">
        <v>42817</v>
      </c>
      <c r="C4738" s="15">
        <v>83.88</v>
      </c>
      <c r="D4738" s="13">
        <v>4768.5801000000001</v>
      </c>
      <c r="E4738" s="14">
        <v>512331</v>
      </c>
      <c r="F4738" s="16">
        <f t="shared" si="147"/>
        <v>-2.3840743944140516E-4</v>
      </c>
      <c r="G4738">
        <f t="shared" si="146"/>
        <v>2017</v>
      </c>
    </row>
    <row r="4739" spans="1:7" x14ac:dyDescent="0.2">
      <c r="A4739" s="11" t="s">
        <v>266</v>
      </c>
      <c r="B4739" s="12">
        <v>42818</v>
      </c>
      <c r="C4739" s="15">
        <v>84.04</v>
      </c>
      <c r="D4739" s="13">
        <v>4777.6760999999997</v>
      </c>
      <c r="E4739" s="14">
        <v>325208</v>
      </c>
      <c r="F4739" s="16">
        <f t="shared" si="147"/>
        <v>1.9056699430806303E-3</v>
      </c>
      <c r="G4739">
        <f t="shared" ref="G4739:G4802" si="148">YEAR(B4739)</f>
        <v>2017</v>
      </c>
    </row>
    <row r="4740" spans="1:7" x14ac:dyDescent="0.2">
      <c r="A4740" s="11" t="s">
        <v>266</v>
      </c>
      <c r="B4740" s="12">
        <v>42821</v>
      </c>
      <c r="C4740" s="15">
        <v>83.69</v>
      </c>
      <c r="D4740" s="13">
        <v>4757.7785999999996</v>
      </c>
      <c r="E4740" s="14">
        <v>343133</v>
      </c>
      <c r="F4740" s="16">
        <f t="shared" ref="F4740:F4803" si="149">IF(A4740&lt;&gt;A4739,"",LN(C4740/C4739))</f>
        <v>-4.1733799320170691E-3</v>
      </c>
      <c r="G4740">
        <f t="shared" si="148"/>
        <v>2017</v>
      </c>
    </row>
    <row r="4741" spans="1:7" x14ac:dyDescent="0.2">
      <c r="A4741" s="11" t="s">
        <v>266</v>
      </c>
      <c r="B4741" s="12">
        <v>42822</v>
      </c>
      <c r="C4741" s="15">
        <v>84.89</v>
      </c>
      <c r="D4741" s="13">
        <v>4825.9985999999999</v>
      </c>
      <c r="E4741" s="14">
        <v>338212</v>
      </c>
      <c r="F4741" s="16">
        <f t="shared" si="149"/>
        <v>1.4236804705093857E-2</v>
      </c>
      <c r="G4741">
        <f t="shared" si="148"/>
        <v>2017</v>
      </c>
    </row>
    <row r="4742" spans="1:7" x14ac:dyDescent="0.2">
      <c r="A4742" s="11" t="s">
        <v>266</v>
      </c>
      <c r="B4742" s="12">
        <v>42823</v>
      </c>
      <c r="C4742" s="15">
        <v>85.56</v>
      </c>
      <c r="D4742" s="13">
        <v>4864.0882000000001</v>
      </c>
      <c r="E4742" s="14">
        <v>276581</v>
      </c>
      <c r="F4742" s="16">
        <f t="shared" si="149"/>
        <v>7.8615834643285306E-3</v>
      </c>
      <c r="G4742">
        <f t="shared" si="148"/>
        <v>2017</v>
      </c>
    </row>
    <row r="4743" spans="1:7" x14ac:dyDescent="0.2">
      <c r="A4743" s="11" t="s">
        <v>266</v>
      </c>
      <c r="B4743" s="12">
        <v>42824</v>
      </c>
      <c r="C4743" s="15">
        <v>84.5</v>
      </c>
      <c r="D4743" s="13">
        <v>4803.8271000000004</v>
      </c>
      <c r="E4743" s="14">
        <v>342436</v>
      </c>
      <c r="F4743" s="16">
        <f t="shared" si="149"/>
        <v>-1.246634985107674E-2</v>
      </c>
      <c r="G4743">
        <f t="shared" si="148"/>
        <v>2017</v>
      </c>
    </row>
    <row r="4744" spans="1:7" x14ac:dyDescent="0.2">
      <c r="A4744" s="11" t="s">
        <v>266</v>
      </c>
      <c r="B4744" s="12">
        <v>42825</v>
      </c>
      <c r="C4744" s="15">
        <v>84.66</v>
      </c>
      <c r="D4744" s="13">
        <v>4812.9231</v>
      </c>
      <c r="E4744" s="14">
        <v>409469</v>
      </c>
      <c r="F4744" s="16">
        <f t="shared" si="149"/>
        <v>1.8917007296494126E-3</v>
      </c>
      <c r="G4744">
        <f t="shared" si="148"/>
        <v>2017</v>
      </c>
    </row>
    <row r="4745" spans="1:7" x14ac:dyDescent="0.2">
      <c r="A4745" s="11" t="s">
        <v>266</v>
      </c>
      <c r="B4745" s="12">
        <v>42828</v>
      </c>
      <c r="C4745" s="15">
        <v>85.25</v>
      </c>
      <c r="D4745" s="13">
        <v>4846.4646000000002</v>
      </c>
      <c r="E4745" s="14">
        <v>481970</v>
      </c>
      <c r="F4745" s="16">
        <f t="shared" si="149"/>
        <v>6.9448810708485822E-3</v>
      </c>
      <c r="G4745">
        <f t="shared" si="148"/>
        <v>2017</v>
      </c>
    </row>
    <row r="4746" spans="1:7" x14ac:dyDescent="0.2">
      <c r="A4746" s="11" t="s">
        <v>266</v>
      </c>
      <c r="B4746" s="12">
        <v>42829</v>
      </c>
      <c r="C4746" s="15">
        <v>85.46</v>
      </c>
      <c r="D4746" s="13">
        <v>4858.4031999999997</v>
      </c>
      <c r="E4746" s="14">
        <v>507457</v>
      </c>
      <c r="F4746" s="16">
        <f t="shared" si="149"/>
        <v>2.4603140522527003E-3</v>
      </c>
      <c r="G4746">
        <f t="shared" si="148"/>
        <v>2017</v>
      </c>
    </row>
    <row r="4747" spans="1:7" x14ac:dyDescent="0.2">
      <c r="A4747" s="11" t="s">
        <v>266</v>
      </c>
      <c r="B4747" s="12">
        <v>42830</v>
      </c>
      <c r="C4747" s="15">
        <v>86.14</v>
      </c>
      <c r="D4747" s="13">
        <v>4897.0612000000001</v>
      </c>
      <c r="E4747" s="14">
        <v>619106</v>
      </c>
      <c r="F4747" s="16">
        <f t="shared" si="149"/>
        <v>7.9254494100857772E-3</v>
      </c>
      <c r="G4747">
        <f t="shared" si="148"/>
        <v>2017</v>
      </c>
    </row>
    <row r="4748" spans="1:7" x14ac:dyDescent="0.2">
      <c r="A4748" s="11" t="s">
        <v>266</v>
      </c>
      <c r="B4748" s="12">
        <v>42831</v>
      </c>
      <c r="C4748" s="15">
        <v>86.42</v>
      </c>
      <c r="D4748" s="13">
        <v>4912.9791999999998</v>
      </c>
      <c r="E4748" s="14">
        <v>390680</v>
      </c>
      <c r="F4748" s="16">
        <f t="shared" si="149"/>
        <v>3.2452508778227102E-3</v>
      </c>
      <c r="G4748">
        <f t="shared" si="148"/>
        <v>2017</v>
      </c>
    </row>
    <row r="4749" spans="1:7" x14ac:dyDescent="0.2">
      <c r="A4749" s="11" t="s">
        <v>266</v>
      </c>
      <c r="B4749" s="12">
        <v>42832</v>
      </c>
      <c r="C4749" s="15">
        <v>86.73</v>
      </c>
      <c r="D4749" s="13">
        <v>4930.6027000000004</v>
      </c>
      <c r="E4749" s="14">
        <v>521253</v>
      </c>
      <c r="F4749" s="16">
        <f t="shared" si="149"/>
        <v>3.580714192577382E-3</v>
      </c>
      <c r="G4749">
        <f t="shared" si="148"/>
        <v>2017</v>
      </c>
    </row>
    <row r="4750" spans="1:7" x14ac:dyDescent="0.2">
      <c r="A4750" s="11" t="s">
        <v>266</v>
      </c>
      <c r="B4750" s="12">
        <v>42835</v>
      </c>
      <c r="C4750" s="15">
        <v>88.35</v>
      </c>
      <c r="D4750" s="13">
        <v>5022.6997000000001</v>
      </c>
      <c r="E4750" s="14">
        <v>550846</v>
      </c>
      <c r="F4750" s="16">
        <f t="shared" si="149"/>
        <v>1.85063540693409E-2</v>
      </c>
      <c r="G4750">
        <f t="shared" si="148"/>
        <v>2017</v>
      </c>
    </row>
    <row r="4751" spans="1:7" x14ac:dyDescent="0.2">
      <c r="A4751" s="11" t="s">
        <v>266</v>
      </c>
      <c r="B4751" s="12">
        <v>42836</v>
      </c>
      <c r="C4751" s="15">
        <v>88.42</v>
      </c>
      <c r="D4751" s="13">
        <v>5026.6791999999996</v>
      </c>
      <c r="E4751" s="14">
        <v>505774</v>
      </c>
      <c r="F4751" s="16">
        <f t="shared" si="149"/>
        <v>7.9198963239181653E-4</v>
      </c>
      <c r="G4751">
        <f t="shared" si="148"/>
        <v>2017</v>
      </c>
    </row>
    <row r="4752" spans="1:7" x14ac:dyDescent="0.2">
      <c r="A4752" s="11" t="s">
        <v>266</v>
      </c>
      <c r="B4752" s="12">
        <v>42837</v>
      </c>
      <c r="C4752" s="15">
        <v>88.3</v>
      </c>
      <c r="D4752" s="13">
        <v>5019.8572000000004</v>
      </c>
      <c r="E4752" s="14">
        <v>535142</v>
      </c>
      <c r="F4752" s="16">
        <f t="shared" si="149"/>
        <v>-1.3580807881828822E-3</v>
      </c>
      <c r="G4752">
        <f t="shared" si="148"/>
        <v>2017</v>
      </c>
    </row>
    <row r="4753" spans="1:7" x14ac:dyDescent="0.2">
      <c r="A4753" s="11" t="s">
        <v>266</v>
      </c>
      <c r="B4753" s="12">
        <v>42838</v>
      </c>
      <c r="C4753" s="15">
        <v>87.9</v>
      </c>
      <c r="D4753" s="13">
        <v>4997.1171999999997</v>
      </c>
      <c r="E4753" s="14">
        <v>693724</v>
      </c>
      <c r="F4753" s="16">
        <f t="shared" si="149"/>
        <v>-4.5403029187828748E-3</v>
      </c>
      <c r="G4753">
        <f t="shared" si="148"/>
        <v>2017</v>
      </c>
    </row>
    <row r="4754" spans="1:7" x14ac:dyDescent="0.2">
      <c r="A4754" s="11" t="s">
        <v>266</v>
      </c>
      <c r="B4754" s="12">
        <v>42842</v>
      </c>
      <c r="C4754" s="15">
        <v>89.94</v>
      </c>
      <c r="D4754" s="13">
        <v>5113.0913</v>
      </c>
      <c r="E4754" s="14">
        <v>632875</v>
      </c>
      <c r="F4754" s="16">
        <f t="shared" si="149"/>
        <v>2.2942976651429969E-2</v>
      </c>
      <c r="G4754">
        <f t="shared" si="148"/>
        <v>2017</v>
      </c>
    </row>
    <row r="4755" spans="1:7" x14ac:dyDescent="0.2">
      <c r="A4755" s="11" t="s">
        <v>266</v>
      </c>
      <c r="B4755" s="12">
        <v>42843</v>
      </c>
      <c r="C4755" s="15">
        <v>89.55</v>
      </c>
      <c r="D4755" s="13">
        <v>5090.9197999999997</v>
      </c>
      <c r="E4755" s="14">
        <v>586985</v>
      </c>
      <c r="F4755" s="16">
        <f t="shared" si="149"/>
        <v>-4.3456528358405064E-3</v>
      </c>
      <c r="G4755">
        <f t="shared" si="148"/>
        <v>2017</v>
      </c>
    </row>
    <row r="4756" spans="1:7" x14ac:dyDescent="0.2">
      <c r="A4756" s="11" t="s">
        <v>266</v>
      </c>
      <c r="B4756" s="12">
        <v>42844</v>
      </c>
      <c r="C4756" s="15">
        <v>88.78</v>
      </c>
      <c r="D4756" s="13">
        <v>5047.1451999999999</v>
      </c>
      <c r="E4756" s="14">
        <v>282391</v>
      </c>
      <c r="F4756" s="16">
        <f t="shared" si="149"/>
        <v>-8.6357291008316052E-3</v>
      </c>
      <c r="G4756">
        <f t="shared" si="148"/>
        <v>2017</v>
      </c>
    </row>
    <row r="4757" spans="1:7" x14ac:dyDescent="0.2">
      <c r="A4757" s="11" t="s">
        <v>266</v>
      </c>
      <c r="B4757" s="12">
        <v>42845</v>
      </c>
      <c r="C4757" s="15">
        <v>88.68</v>
      </c>
      <c r="D4757" s="13">
        <v>5041.4602000000004</v>
      </c>
      <c r="E4757" s="14">
        <v>420228</v>
      </c>
      <c r="F4757" s="16">
        <f t="shared" si="149"/>
        <v>-1.1270146577783942E-3</v>
      </c>
      <c r="G4757">
        <f t="shared" si="148"/>
        <v>2017</v>
      </c>
    </row>
    <row r="4758" spans="1:7" x14ac:dyDescent="0.2">
      <c r="A4758" s="11" t="s">
        <v>266</v>
      </c>
      <c r="B4758" s="12">
        <v>42846</v>
      </c>
      <c r="C4758" s="15">
        <v>89.06</v>
      </c>
      <c r="D4758" s="13">
        <v>5063.0631999999996</v>
      </c>
      <c r="E4758" s="14">
        <v>450244</v>
      </c>
      <c r="F4758" s="16">
        <f t="shared" si="149"/>
        <v>4.2759151454454464E-3</v>
      </c>
      <c r="G4758">
        <f t="shared" si="148"/>
        <v>2017</v>
      </c>
    </row>
    <row r="4759" spans="1:7" x14ac:dyDescent="0.2">
      <c r="A4759" s="11" t="s">
        <v>266</v>
      </c>
      <c r="B4759" s="12">
        <v>42849</v>
      </c>
      <c r="C4759" s="15">
        <v>88.18</v>
      </c>
      <c r="D4759" s="13">
        <v>5013.0352000000003</v>
      </c>
      <c r="E4759" s="14">
        <v>612877</v>
      </c>
      <c r="F4759" s="16">
        <f t="shared" si="149"/>
        <v>-9.9301199637646526E-3</v>
      </c>
      <c r="G4759">
        <f t="shared" si="148"/>
        <v>2017</v>
      </c>
    </row>
    <row r="4760" spans="1:7" x14ac:dyDescent="0.2">
      <c r="A4760" s="11" t="s">
        <v>266</v>
      </c>
      <c r="B4760" s="12">
        <v>42850</v>
      </c>
      <c r="C4760" s="15">
        <v>88.84</v>
      </c>
      <c r="D4760" s="13">
        <v>5050.5562</v>
      </c>
      <c r="E4760" s="14">
        <v>654902</v>
      </c>
      <c r="F4760" s="16">
        <f t="shared" si="149"/>
        <v>7.4568190964351315E-3</v>
      </c>
      <c r="G4760">
        <f t="shared" si="148"/>
        <v>2017</v>
      </c>
    </row>
    <row r="4761" spans="1:7" x14ac:dyDescent="0.2">
      <c r="A4761" s="11" t="s">
        <v>266</v>
      </c>
      <c r="B4761" s="12">
        <v>42851</v>
      </c>
      <c r="C4761" s="15">
        <v>88.71</v>
      </c>
      <c r="D4761" s="13">
        <v>5043.1656999999996</v>
      </c>
      <c r="E4761" s="14">
        <v>380892</v>
      </c>
      <c r="F4761" s="16">
        <f t="shared" si="149"/>
        <v>-1.4643764937312253E-3</v>
      </c>
      <c r="G4761">
        <f t="shared" si="148"/>
        <v>2017</v>
      </c>
    </row>
    <row r="4762" spans="1:7" x14ac:dyDescent="0.2">
      <c r="A4762" s="11" t="s">
        <v>266</v>
      </c>
      <c r="B4762" s="12">
        <v>42852</v>
      </c>
      <c r="C4762" s="15">
        <v>86.9</v>
      </c>
      <c r="D4762" s="13">
        <v>4940.2672000000002</v>
      </c>
      <c r="E4762" s="14">
        <v>526618</v>
      </c>
      <c r="F4762" s="16">
        <f t="shared" si="149"/>
        <v>-2.0614590261149087E-2</v>
      </c>
      <c r="G4762">
        <f t="shared" si="148"/>
        <v>2017</v>
      </c>
    </row>
    <row r="4763" spans="1:7" x14ac:dyDescent="0.2">
      <c r="A4763" s="11" t="s">
        <v>266</v>
      </c>
      <c r="B4763" s="12">
        <v>42853</v>
      </c>
      <c r="C4763" s="15">
        <v>87.6</v>
      </c>
      <c r="D4763" s="13">
        <v>4980.0622000000003</v>
      </c>
      <c r="E4763" s="14">
        <v>695179</v>
      </c>
      <c r="F4763" s="16">
        <f t="shared" si="149"/>
        <v>8.022965670999244E-3</v>
      </c>
      <c r="G4763">
        <f t="shared" si="148"/>
        <v>2017</v>
      </c>
    </row>
    <row r="4764" spans="1:7" x14ac:dyDescent="0.2">
      <c r="A4764" s="11" t="s">
        <v>266</v>
      </c>
      <c r="B4764" s="12">
        <v>42856</v>
      </c>
      <c r="C4764" s="15">
        <v>86.7</v>
      </c>
      <c r="D4764" s="13">
        <v>4928.8972000000003</v>
      </c>
      <c r="E4764" s="14">
        <v>705687</v>
      </c>
      <c r="F4764" s="16">
        <f t="shared" si="149"/>
        <v>-1.0327114155849517E-2</v>
      </c>
      <c r="G4764">
        <f t="shared" si="148"/>
        <v>2017</v>
      </c>
    </row>
    <row r="4765" spans="1:7" x14ac:dyDescent="0.2">
      <c r="A4765" s="11" t="s">
        <v>266</v>
      </c>
      <c r="B4765" s="12">
        <v>42857</v>
      </c>
      <c r="C4765" s="15">
        <v>86.52</v>
      </c>
      <c r="D4765" s="13">
        <v>4918.6642000000002</v>
      </c>
      <c r="E4765" s="14">
        <v>747614</v>
      </c>
      <c r="F4765" s="16">
        <f t="shared" si="149"/>
        <v>-2.0782827016381819E-3</v>
      </c>
      <c r="G4765">
        <f t="shared" si="148"/>
        <v>2017</v>
      </c>
    </row>
    <row r="4766" spans="1:7" x14ac:dyDescent="0.2">
      <c r="A4766" s="11" t="s">
        <v>266</v>
      </c>
      <c r="B4766" s="12">
        <v>42858</v>
      </c>
      <c r="C4766" s="15">
        <v>87.03</v>
      </c>
      <c r="D4766" s="13">
        <v>4947.6576999999997</v>
      </c>
      <c r="E4766" s="14">
        <v>941055</v>
      </c>
      <c r="F4766" s="16">
        <f t="shared" si="149"/>
        <v>5.8772857165644305E-3</v>
      </c>
      <c r="G4766">
        <f t="shared" si="148"/>
        <v>2017</v>
      </c>
    </row>
    <row r="4767" spans="1:7" x14ac:dyDescent="0.2">
      <c r="A4767" s="11" t="s">
        <v>266</v>
      </c>
      <c r="B4767" s="12">
        <v>42859</v>
      </c>
      <c r="C4767" s="15">
        <v>78.010000000000005</v>
      </c>
      <c r="D4767" s="13">
        <v>4441.8509000000004</v>
      </c>
      <c r="E4767" s="14">
        <v>4688618</v>
      </c>
      <c r="F4767" s="16">
        <f t="shared" si="149"/>
        <v>-0.10941586320120054</v>
      </c>
      <c r="G4767">
        <f t="shared" si="148"/>
        <v>2017</v>
      </c>
    </row>
    <row r="4768" spans="1:7" x14ac:dyDescent="0.2">
      <c r="A4768" s="11" t="s">
        <v>266</v>
      </c>
      <c r="B4768" s="12">
        <v>42860</v>
      </c>
      <c r="C4768" s="15">
        <v>76.52</v>
      </c>
      <c r="D4768" s="13">
        <v>4357.0110000000004</v>
      </c>
      <c r="E4768" s="14">
        <v>1470997</v>
      </c>
      <c r="F4768" s="16">
        <f t="shared" si="149"/>
        <v>-1.9284879028169739E-2</v>
      </c>
      <c r="G4768">
        <f t="shared" si="148"/>
        <v>2017</v>
      </c>
    </row>
    <row r="4769" spans="1:7" x14ac:dyDescent="0.2">
      <c r="A4769" s="11" t="s">
        <v>266</v>
      </c>
      <c r="B4769" s="12">
        <v>42863</v>
      </c>
      <c r="C4769" s="15">
        <v>78.05</v>
      </c>
      <c r="D4769" s="13">
        <v>4444.1284999999998</v>
      </c>
      <c r="E4769" s="14">
        <v>874717</v>
      </c>
      <c r="F4769" s="16">
        <f t="shared" si="149"/>
        <v>1.979750238938895E-2</v>
      </c>
      <c r="G4769">
        <f t="shared" si="148"/>
        <v>2017</v>
      </c>
    </row>
    <row r="4770" spans="1:7" x14ac:dyDescent="0.2">
      <c r="A4770" s="11" t="s">
        <v>266</v>
      </c>
      <c r="B4770" s="12">
        <v>42864</v>
      </c>
      <c r="C4770" s="15">
        <v>76.78</v>
      </c>
      <c r="D4770" s="13">
        <v>4371.8153000000002</v>
      </c>
      <c r="E4770" s="14">
        <v>683399</v>
      </c>
      <c r="F4770" s="16">
        <f t="shared" si="149"/>
        <v>-1.6405457388789318E-2</v>
      </c>
      <c r="G4770">
        <f t="shared" si="148"/>
        <v>2017</v>
      </c>
    </row>
    <row r="4771" spans="1:7" x14ac:dyDescent="0.2">
      <c r="A4771" s="11" t="s">
        <v>266</v>
      </c>
      <c r="B4771" s="12">
        <v>42865</v>
      </c>
      <c r="C4771" s="15">
        <v>77.22</v>
      </c>
      <c r="D4771" s="13">
        <v>4396.8687</v>
      </c>
      <c r="E4771" s="14">
        <v>413322</v>
      </c>
      <c r="F4771" s="16">
        <f t="shared" si="149"/>
        <v>5.7143012634386352E-3</v>
      </c>
      <c r="G4771">
        <f t="shared" si="148"/>
        <v>2017</v>
      </c>
    </row>
    <row r="4772" spans="1:7" x14ac:dyDescent="0.2">
      <c r="A4772" s="11" t="s">
        <v>266</v>
      </c>
      <c r="B4772" s="12">
        <v>42866</v>
      </c>
      <c r="C4772" s="15">
        <v>76.16</v>
      </c>
      <c r="D4772" s="13">
        <v>4336.5128000000004</v>
      </c>
      <c r="E4772" s="14">
        <v>372875</v>
      </c>
      <c r="F4772" s="16">
        <f t="shared" si="149"/>
        <v>-1.3822100352980489E-2</v>
      </c>
      <c r="G4772">
        <f t="shared" si="148"/>
        <v>2017</v>
      </c>
    </row>
    <row r="4773" spans="1:7" x14ac:dyDescent="0.2">
      <c r="A4773" s="11" t="s">
        <v>266</v>
      </c>
      <c r="B4773" s="12">
        <v>42867</v>
      </c>
      <c r="C4773" s="15">
        <v>75.849999999999994</v>
      </c>
      <c r="D4773" s="13">
        <v>4318.8616000000002</v>
      </c>
      <c r="E4773" s="14">
        <v>593622</v>
      </c>
      <c r="F4773" s="16">
        <f t="shared" si="149"/>
        <v>-4.0786846885686604E-3</v>
      </c>
      <c r="G4773">
        <f t="shared" si="148"/>
        <v>2017</v>
      </c>
    </row>
    <row r="4774" spans="1:7" x14ac:dyDescent="0.2">
      <c r="A4774" s="11" t="s">
        <v>266</v>
      </c>
      <c r="B4774" s="12">
        <v>42870</v>
      </c>
      <c r="C4774" s="15">
        <v>76.489999999999995</v>
      </c>
      <c r="D4774" s="13">
        <v>4355.3028999999997</v>
      </c>
      <c r="E4774" s="14">
        <v>397729</v>
      </c>
      <c r="F4774" s="16">
        <f t="shared" si="149"/>
        <v>8.402307539233345E-3</v>
      </c>
      <c r="G4774">
        <f t="shared" si="148"/>
        <v>2017</v>
      </c>
    </row>
    <row r="4775" spans="1:7" x14ac:dyDescent="0.2">
      <c r="A4775" s="11" t="s">
        <v>266</v>
      </c>
      <c r="B4775" s="12">
        <v>42871</v>
      </c>
      <c r="C4775" s="15">
        <v>76.3</v>
      </c>
      <c r="D4775" s="13">
        <v>4344.4843000000001</v>
      </c>
      <c r="E4775" s="14">
        <v>315312</v>
      </c>
      <c r="F4775" s="16">
        <f t="shared" si="149"/>
        <v>-2.4870750433633065E-3</v>
      </c>
      <c r="G4775">
        <f t="shared" si="148"/>
        <v>2017</v>
      </c>
    </row>
    <row r="4776" spans="1:7" x14ac:dyDescent="0.2">
      <c r="A4776" s="11" t="s">
        <v>266</v>
      </c>
      <c r="B4776" s="12">
        <v>42872</v>
      </c>
      <c r="C4776" s="15">
        <v>76.489999999999995</v>
      </c>
      <c r="D4776" s="13">
        <v>4355.3028999999997</v>
      </c>
      <c r="E4776" s="14">
        <v>395125</v>
      </c>
      <c r="F4776" s="16">
        <f t="shared" si="149"/>
        <v>2.4870750433632991E-3</v>
      </c>
      <c r="G4776">
        <f t="shared" si="148"/>
        <v>2017</v>
      </c>
    </row>
    <row r="4777" spans="1:7" x14ac:dyDescent="0.2">
      <c r="A4777" s="11" t="s">
        <v>266</v>
      </c>
      <c r="B4777" s="12">
        <v>42873</v>
      </c>
      <c r="C4777" s="15">
        <v>76.48</v>
      </c>
      <c r="D4777" s="13">
        <v>4354.7335000000003</v>
      </c>
      <c r="E4777" s="14">
        <v>646765</v>
      </c>
      <c r="F4777" s="16">
        <f t="shared" si="149"/>
        <v>-1.3074459062872233E-4</v>
      </c>
      <c r="G4777">
        <f t="shared" si="148"/>
        <v>2017</v>
      </c>
    </row>
    <row r="4778" spans="1:7" x14ac:dyDescent="0.2">
      <c r="A4778" s="11" t="s">
        <v>266</v>
      </c>
      <c r="B4778" s="12">
        <v>42874</v>
      </c>
      <c r="C4778" s="15">
        <v>77.010000000000005</v>
      </c>
      <c r="D4778" s="13">
        <v>4384.9114</v>
      </c>
      <c r="E4778" s="14">
        <v>382229</v>
      </c>
      <c r="F4778" s="16">
        <f t="shared" si="149"/>
        <v>6.9060148080129233E-3</v>
      </c>
      <c r="G4778">
        <f t="shared" si="148"/>
        <v>2017</v>
      </c>
    </row>
    <row r="4779" spans="1:7" x14ac:dyDescent="0.2">
      <c r="A4779" s="11" t="s">
        <v>266</v>
      </c>
      <c r="B4779" s="12">
        <v>42877</v>
      </c>
      <c r="C4779" s="15">
        <v>77.31</v>
      </c>
      <c r="D4779" s="13">
        <v>4401.9931999999999</v>
      </c>
      <c r="E4779" s="14">
        <v>343113</v>
      </c>
      <c r="F4779" s="16">
        <f t="shared" si="149"/>
        <v>3.8880297812245563E-3</v>
      </c>
      <c r="G4779">
        <f t="shared" si="148"/>
        <v>2017</v>
      </c>
    </row>
    <row r="4780" spans="1:7" x14ac:dyDescent="0.2">
      <c r="A4780" s="11" t="s">
        <v>266</v>
      </c>
      <c r="B4780" s="12">
        <v>42878</v>
      </c>
      <c r="C4780" s="15">
        <v>77.48</v>
      </c>
      <c r="D4780" s="13">
        <v>4411.6729999999998</v>
      </c>
      <c r="E4780" s="14">
        <v>309814</v>
      </c>
      <c r="F4780" s="16">
        <f t="shared" si="149"/>
        <v>2.1965252064117739E-3</v>
      </c>
      <c r="G4780">
        <f t="shared" si="148"/>
        <v>2017</v>
      </c>
    </row>
    <row r="4781" spans="1:7" x14ac:dyDescent="0.2">
      <c r="A4781" s="11" t="s">
        <v>266</v>
      </c>
      <c r="B4781" s="12">
        <v>42879</v>
      </c>
      <c r="C4781" s="15">
        <v>77.819999999999993</v>
      </c>
      <c r="D4781" s="13">
        <v>4431.0324000000001</v>
      </c>
      <c r="E4781" s="14">
        <v>156476</v>
      </c>
      <c r="F4781" s="16">
        <f t="shared" si="149"/>
        <v>4.3786290176121975E-3</v>
      </c>
      <c r="G4781">
        <f t="shared" si="148"/>
        <v>2017</v>
      </c>
    </row>
    <row r="4782" spans="1:7" x14ac:dyDescent="0.2">
      <c r="A4782" s="11" t="s">
        <v>266</v>
      </c>
      <c r="B4782" s="12">
        <v>42880</v>
      </c>
      <c r="C4782" s="15">
        <v>78.25</v>
      </c>
      <c r="D4782" s="13">
        <v>4455.5164000000004</v>
      </c>
      <c r="E4782" s="14">
        <v>293522</v>
      </c>
      <c r="F4782" s="16">
        <f t="shared" si="149"/>
        <v>5.5103618638551125E-3</v>
      </c>
      <c r="G4782">
        <f t="shared" si="148"/>
        <v>2017</v>
      </c>
    </row>
    <row r="4783" spans="1:7" x14ac:dyDescent="0.2">
      <c r="A4783" s="11" t="s">
        <v>266</v>
      </c>
      <c r="B4783" s="12">
        <v>42881</v>
      </c>
      <c r="C4783" s="15">
        <v>77.489999999999995</v>
      </c>
      <c r="D4783" s="13">
        <v>4412.2424000000001</v>
      </c>
      <c r="E4783" s="14">
        <v>193525</v>
      </c>
      <c r="F4783" s="16">
        <f t="shared" si="149"/>
        <v>-9.7599336444038291E-3</v>
      </c>
      <c r="G4783">
        <f t="shared" si="148"/>
        <v>2017</v>
      </c>
    </row>
    <row r="4784" spans="1:7" x14ac:dyDescent="0.2">
      <c r="A4784" s="11" t="s">
        <v>266</v>
      </c>
      <c r="B4784" s="12">
        <v>42885</v>
      </c>
      <c r="C4784" s="15">
        <v>76.989999999999995</v>
      </c>
      <c r="D4784" s="13">
        <v>4383.7726000000002</v>
      </c>
      <c r="E4784" s="14">
        <v>387395</v>
      </c>
      <c r="F4784" s="16">
        <f t="shared" si="149"/>
        <v>-6.4733524859006695E-3</v>
      </c>
      <c r="G4784">
        <f t="shared" si="148"/>
        <v>2017</v>
      </c>
    </row>
    <row r="4785" spans="1:7" x14ac:dyDescent="0.2">
      <c r="A4785" s="11" t="s">
        <v>266</v>
      </c>
      <c r="B4785" s="12">
        <v>42886</v>
      </c>
      <c r="C4785" s="15">
        <v>77.180000000000007</v>
      </c>
      <c r="D4785" s="13">
        <v>4394.5910999999996</v>
      </c>
      <c r="E4785" s="14">
        <v>500420</v>
      </c>
      <c r="F4785" s="16">
        <f t="shared" si="149"/>
        <v>2.4648128195146651E-3</v>
      </c>
      <c r="G4785">
        <f t="shared" si="148"/>
        <v>2017</v>
      </c>
    </row>
    <row r="4786" spans="1:7" x14ac:dyDescent="0.2">
      <c r="A4786" s="11" t="s">
        <v>266</v>
      </c>
      <c r="B4786" s="12">
        <v>42887</v>
      </c>
      <c r="C4786" s="15">
        <v>78.23</v>
      </c>
      <c r="D4786" s="13">
        <v>4454.3775999999998</v>
      </c>
      <c r="E4786" s="14">
        <v>725317</v>
      </c>
      <c r="F4786" s="16">
        <f t="shared" si="149"/>
        <v>1.351284958751656E-2</v>
      </c>
      <c r="G4786">
        <f t="shared" si="148"/>
        <v>2017</v>
      </c>
    </row>
    <row r="4787" spans="1:7" x14ac:dyDescent="0.2">
      <c r="A4787" s="11" t="s">
        <v>266</v>
      </c>
      <c r="B4787" s="12">
        <v>42888</v>
      </c>
      <c r="C4787" s="15">
        <v>77.77</v>
      </c>
      <c r="D4787" s="13">
        <v>4428.1854000000003</v>
      </c>
      <c r="E4787" s="14">
        <v>374185</v>
      </c>
      <c r="F4787" s="16">
        <f t="shared" si="149"/>
        <v>-5.89745299013744E-3</v>
      </c>
      <c r="G4787">
        <f t="shared" si="148"/>
        <v>2017</v>
      </c>
    </row>
    <row r="4788" spans="1:7" x14ac:dyDescent="0.2">
      <c r="A4788" s="11" t="s">
        <v>266</v>
      </c>
      <c r="B4788" s="12">
        <v>42891</v>
      </c>
      <c r="C4788" s="15">
        <v>78.48</v>
      </c>
      <c r="D4788" s="13">
        <v>4468.6125000000002</v>
      </c>
      <c r="E4788" s="14">
        <v>445009</v>
      </c>
      <c r="F4788" s="16">
        <f t="shared" si="149"/>
        <v>9.0880625502559129E-3</v>
      </c>
      <c r="G4788">
        <f t="shared" si="148"/>
        <v>2017</v>
      </c>
    </row>
    <row r="4789" spans="1:7" x14ac:dyDescent="0.2">
      <c r="A4789" s="11" t="s">
        <v>266</v>
      </c>
      <c r="B4789" s="12">
        <v>42892</v>
      </c>
      <c r="C4789" s="15">
        <v>79</v>
      </c>
      <c r="D4789" s="13">
        <v>4498.2209999999995</v>
      </c>
      <c r="E4789" s="14">
        <v>357022</v>
      </c>
      <c r="F4789" s="16">
        <f t="shared" si="149"/>
        <v>6.6040372099137991E-3</v>
      </c>
      <c r="G4789">
        <f t="shared" si="148"/>
        <v>2017</v>
      </c>
    </row>
    <row r="4790" spans="1:7" x14ac:dyDescent="0.2">
      <c r="A4790" s="11" t="s">
        <v>266</v>
      </c>
      <c r="B4790" s="12">
        <v>42893</v>
      </c>
      <c r="C4790" s="15">
        <v>80.010000000000005</v>
      </c>
      <c r="D4790" s="13">
        <v>4555.7299000000003</v>
      </c>
      <c r="E4790" s="14">
        <v>439955</v>
      </c>
      <c r="F4790" s="16">
        <f t="shared" si="149"/>
        <v>1.2703774395011211E-2</v>
      </c>
      <c r="G4790">
        <f t="shared" si="148"/>
        <v>2017</v>
      </c>
    </row>
    <row r="4791" spans="1:7" x14ac:dyDescent="0.2">
      <c r="A4791" s="11" t="s">
        <v>266</v>
      </c>
      <c r="B4791" s="12">
        <v>42894</v>
      </c>
      <c r="C4791" s="15">
        <v>78.010000000000005</v>
      </c>
      <c r="D4791" s="13">
        <v>4441.8509000000004</v>
      </c>
      <c r="E4791" s="14">
        <v>481797</v>
      </c>
      <c r="F4791" s="16">
        <f t="shared" si="149"/>
        <v>-2.5314603261810807E-2</v>
      </c>
      <c r="G4791">
        <f t="shared" si="148"/>
        <v>2017</v>
      </c>
    </row>
    <row r="4792" spans="1:7" x14ac:dyDescent="0.2">
      <c r="A4792" s="11" t="s">
        <v>266</v>
      </c>
      <c r="B4792" s="12">
        <v>42895</v>
      </c>
      <c r="C4792" s="15">
        <v>77.95</v>
      </c>
      <c r="D4792" s="13">
        <v>4438.4345000000003</v>
      </c>
      <c r="E4792" s="14">
        <v>587093</v>
      </c>
      <c r="F4792" s="16">
        <f t="shared" si="149"/>
        <v>-7.6942809643623807E-4</v>
      </c>
      <c r="G4792">
        <f t="shared" si="148"/>
        <v>2017</v>
      </c>
    </row>
    <row r="4793" spans="1:7" x14ac:dyDescent="0.2">
      <c r="A4793" s="11" t="s">
        <v>266</v>
      </c>
      <c r="B4793" s="12">
        <v>42898</v>
      </c>
      <c r="C4793" s="15">
        <v>78.34</v>
      </c>
      <c r="D4793" s="13">
        <v>4460.6409000000003</v>
      </c>
      <c r="E4793" s="14">
        <v>526591</v>
      </c>
      <c r="F4793" s="16">
        <f t="shared" si="149"/>
        <v>4.9907327338997711E-3</v>
      </c>
      <c r="G4793">
        <f t="shared" si="148"/>
        <v>2017</v>
      </c>
    </row>
    <row r="4794" spans="1:7" x14ac:dyDescent="0.2">
      <c r="A4794" s="11" t="s">
        <v>266</v>
      </c>
      <c r="B4794" s="12">
        <v>42899</v>
      </c>
      <c r="C4794" s="15">
        <v>80.099999999999994</v>
      </c>
      <c r="D4794" s="13">
        <v>4560.8545000000004</v>
      </c>
      <c r="E4794" s="14">
        <v>494490</v>
      </c>
      <c r="F4794" s="16">
        <f t="shared" si="149"/>
        <v>2.2217525836628074E-2</v>
      </c>
      <c r="G4794">
        <f t="shared" si="148"/>
        <v>2017</v>
      </c>
    </row>
    <row r="4795" spans="1:7" x14ac:dyDescent="0.2">
      <c r="A4795" s="11" t="s">
        <v>266</v>
      </c>
      <c r="B4795" s="12">
        <v>42900</v>
      </c>
      <c r="C4795" s="15">
        <v>80.16</v>
      </c>
      <c r="D4795" s="13">
        <v>4564.2709999999997</v>
      </c>
      <c r="E4795" s="14">
        <v>403727</v>
      </c>
      <c r="F4795" s="16">
        <f t="shared" si="149"/>
        <v>7.487832622410887E-4</v>
      </c>
      <c r="G4795">
        <f t="shared" si="148"/>
        <v>2017</v>
      </c>
    </row>
    <row r="4796" spans="1:7" x14ac:dyDescent="0.2">
      <c r="A4796" s="11" t="s">
        <v>266</v>
      </c>
      <c r="B4796" s="12">
        <v>42901</v>
      </c>
      <c r="C4796" s="15">
        <v>79.08</v>
      </c>
      <c r="D4796" s="13">
        <v>4502.7763000000004</v>
      </c>
      <c r="E4796" s="14">
        <v>486361</v>
      </c>
      <c r="F4796" s="16">
        <f t="shared" si="149"/>
        <v>-1.3564639034138473E-2</v>
      </c>
      <c r="G4796">
        <f t="shared" si="148"/>
        <v>2017</v>
      </c>
    </row>
    <row r="4797" spans="1:7" x14ac:dyDescent="0.2">
      <c r="A4797" s="11" t="s">
        <v>266</v>
      </c>
      <c r="B4797" s="12">
        <v>42902</v>
      </c>
      <c r="C4797" s="15">
        <v>81.010000000000005</v>
      </c>
      <c r="D4797" s="13">
        <v>4612.6695</v>
      </c>
      <c r="E4797" s="14">
        <v>1939354</v>
      </c>
      <c r="F4797" s="16">
        <f t="shared" si="149"/>
        <v>2.4112605539983886E-2</v>
      </c>
      <c r="G4797">
        <f t="shared" si="148"/>
        <v>2017</v>
      </c>
    </row>
    <row r="4798" spans="1:7" x14ac:dyDescent="0.2">
      <c r="A4798" s="11" t="s">
        <v>266</v>
      </c>
      <c r="B4798" s="12">
        <v>42905</v>
      </c>
      <c r="C4798" s="15">
        <v>83.37</v>
      </c>
      <c r="D4798" s="13">
        <v>4747.0468000000001</v>
      </c>
      <c r="E4798" s="14">
        <v>1883823</v>
      </c>
      <c r="F4798" s="16">
        <f t="shared" si="149"/>
        <v>2.8715928580122192E-2</v>
      </c>
      <c r="G4798">
        <f t="shared" si="148"/>
        <v>2017</v>
      </c>
    </row>
    <row r="4799" spans="1:7" x14ac:dyDescent="0.2">
      <c r="A4799" s="11" t="s">
        <v>266</v>
      </c>
      <c r="B4799" s="12">
        <v>42906</v>
      </c>
      <c r="C4799" s="15">
        <v>82</v>
      </c>
      <c r="D4799" s="13">
        <v>4669.0397000000003</v>
      </c>
      <c r="E4799" s="14">
        <v>885383</v>
      </c>
      <c r="F4799" s="16">
        <f t="shared" si="149"/>
        <v>-1.6569285158269026E-2</v>
      </c>
      <c r="G4799">
        <f t="shared" si="148"/>
        <v>2017</v>
      </c>
    </row>
    <row r="4800" spans="1:7" x14ac:dyDescent="0.2">
      <c r="A4800" s="11" t="s">
        <v>266</v>
      </c>
      <c r="B4800" s="12">
        <v>42907</v>
      </c>
      <c r="C4800" s="15">
        <v>80.569999999999993</v>
      </c>
      <c r="D4800" s="13">
        <v>4587.6162000000004</v>
      </c>
      <c r="E4800" s="14">
        <v>644457</v>
      </c>
      <c r="F4800" s="16">
        <f t="shared" si="149"/>
        <v>-1.7592875475148661E-2</v>
      </c>
      <c r="G4800">
        <f t="shared" si="148"/>
        <v>2017</v>
      </c>
    </row>
    <row r="4801" spans="1:7" x14ac:dyDescent="0.2">
      <c r="A4801" s="11" t="s">
        <v>266</v>
      </c>
      <c r="B4801" s="12">
        <v>42908</v>
      </c>
      <c r="C4801" s="15">
        <v>80.349999999999994</v>
      </c>
      <c r="D4801" s="13">
        <v>4575.0895</v>
      </c>
      <c r="E4801" s="14">
        <v>632049</v>
      </c>
      <c r="F4801" s="16">
        <f t="shared" si="149"/>
        <v>-2.7342796055829471E-3</v>
      </c>
      <c r="G4801">
        <f t="shared" si="148"/>
        <v>2017</v>
      </c>
    </row>
    <row r="4802" spans="1:7" x14ac:dyDescent="0.2">
      <c r="A4802" s="11" t="s">
        <v>266</v>
      </c>
      <c r="B4802" s="12">
        <v>42909</v>
      </c>
      <c r="C4802" s="15">
        <v>80.239999999999995</v>
      </c>
      <c r="D4802" s="13">
        <v>4568.8261000000002</v>
      </c>
      <c r="E4802" s="14">
        <v>910476</v>
      </c>
      <c r="F4802" s="16">
        <f t="shared" si="149"/>
        <v>-1.3699485298414708E-3</v>
      </c>
      <c r="G4802">
        <f t="shared" si="148"/>
        <v>2017</v>
      </c>
    </row>
    <row r="4803" spans="1:7" x14ac:dyDescent="0.2">
      <c r="A4803" s="11" t="s">
        <v>266</v>
      </c>
      <c r="B4803" s="12">
        <v>42912</v>
      </c>
      <c r="C4803" s="15">
        <v>81.99</v>
      </c>
      <c r="D4803" s="13">
        <v>4668.4703</v>
      </c>
      <c r="E4803" s="14">
        <v>556592</v>
      </c>
      <c r="F4803" s="16">
        <f t="shared" si="149"/>
        <v>2.1575144954406142E-2</v>
      </c>
      <c r="G4803">
        <f t="shared" ref="G4803:G4866" si="150">YEAR(B4803)</f>
        <v>2017</v>
      </c>
    </row>
    <row r="4804" spans="1:7" x14ac:dyDescent="0.2">
      <c r="A4804" s="11" t="s">
        <v>266</v>
      </c>
      <c r="B4804" s="12">
        <v>42913</v>
      </c>
      <c r="C4804" s="15">
        <v>79.8</v>
      </c>
      <c r="D4804" s="13">
        <v>4543.7727000000004</v>
      </c>
      <c r="E4804" s="14">
        <v>545750</v>
      </c>
      <c r="F4804" s="16">
        <f t="shared" ref="F4804:F4867" si="151">IF(A4804&lt;&gt;A4803,"",LN(C4804/C4803))</f>
        <v>-2.7073784152323224E-2</v>
      </c>
      <c r="G4804">
        <f t="shared" si="150"/>
        <v>2017</v>
      </c>
    </row>
    <row r="4805" spans="1:7" x14ac:dyDescent="0.2">
      <c r="A4805" s="11" t="s">
        <v>266</v>
      </c>
      <c r="B4805" s="12">
        <v>42914</v>
      </c>
      <c r="C4805" s="15">
        <v>80.849999999999994</v>
      </c>
      <c r="D4805" s="13">
        <v>4603.5591999999997</v>
      </c>
      <c r="E4805" s="14">
        <v>504275</v>
      </c>
      <c r="F4805" s="16">
        <f t="shared" si="151"/>
        <v>1.3072081567352701E-2</v>
      </c>
      <c r="G4805">
        <f t="shared" si="150"/>
        <v>2017</v>
      </c>
    </row>
    <row r="4806" spans="1:7" x14ac:dyDescent="0.2">
      <c r="A4806" s="11" t="s">
        <v>266</v>
      </c>
      <c r="B4806" s="12">
        <v>42915</v>
      </c>
      <c r="C4806" s="15">
        <v>81.010000000000005</v>
      </c>
      <c r="D4806" s="13">
        <v>4612.6695</v>
      </c>
      <c r="E4806" s="14">
        <v>476553</v>
      </c>
      <c r="F4806" s="16">
        <f t="shared" si="151"/>
        <v>1.9770178192842353E-3</v>
      </c>
      <c r="G4806">
        <f t="shared" si="150"/>
        <v>2017</v>
      </c>
    </row>
    <row r="4807" spans="1:7" x14ac:dyDescent="0.2">
      <c r="A4807" s="11" t="s">
        <v>266</v>
      </c>
      <c r="B4807" s="12">
        <v>42916</v>
      </c>
      <c r="C4807" s="15">
        <v>81.69</v>
      </c>
      <c r="D4807" s="13">
        <v>4651.3883999999998</v>
      </c>
      <c r="E4807" s="14">
        <v>1041290</v>
      </c>
      <c r="F4807" s="16">
        <f t="shared" si="151"/>
        <v>8.3589915113780524E-3</v>
      </c>
      <c r="G4807">
        <f t="shared" si="150"/>
        <v>2017</v>
      </c>
    </row>
    <row r="4808" spans="1:7" x14ac:dyDescent="0.2">
      <c r="A4808" s="11" t="s">
        <v>266</v>
      </c>
      <c r="B4808" s="12">
        <v>42919</v>
      </c>
      <c r="C4808" s="15">
        <v>82.42</v>
      </c>
      <c r="D4808" s="13">
        <v>4692.9542000000001</v>
      </c>
      <c r="E4808" s="14">
        <v>383225</v>
      </c>
      <c r="F4808" s="16">
        <f t="shared" si="151"/>
        <v>8.8965305568934321E-3</v>
      </c>
      <c r="G4808">
        <f t="shared" si="150"/>
        <v>2017</v>
      </c>
    </row>
    <row r="4809" spans="1:7" x14ac:dyDescent="0.2">
      <c r="A4809" s="11" t="s">
        <v>266</v>
      </c>
      <c r="B4809" s="12">
        <v>42921</v>
      </c>
      <c r="C4809" s="15">
        <v>82.33</v>
      </c>
      <c r="D4809" s="13">
        <v>4687.8297000000002</v>
      </c>
      <c r="E4809" s="14">
        <v>676347</v>
      </c>
      <c r="F4809" s="16">
        <f t="shared" si="151"/>
        <v>-1.0925646003366802E-3</v>
      </c>
      <c r="G4809">
        <f t="shared" si="150"/>
        <v>2017</v>
      </c>
    </row>
    <row r="4810" spans="1:7" x14ac:dyDescent="0.2">
      <c r="A4810" s="11" t="s">
        <v>266</v>
      </c>
      <c r="B4810" s="12">
        <v>42922</v>
      </c>
      <c r="C4810" s="15">
        <v>81.290000000000006</v>
      </c>
      <c r="D4810" s="13">
        <v>4628.6126000000004</v>
      </c>
      <c r="E4810" s="14">
        <v>909051</v>
      </c>
      <c r="F4810" s="16">
        <f t="shared" si="151"/>
        <v>-1.2712553551853646E-2</v>
      </c>
      <c r="G4810">
        <f t="shared" si="150"/>
        <v>2017</v>
      </c>
    </row>
    <row r="4811" spans="1:7" x14ac:dyDescent="0.2">
      <c r="A4811" s="11" t="s">
        <v>266</v>
      </c>
      <c r="B4811" s="12">
        <v>42923</v>
      </c>
      <c r="C4811" s="15">
        <v>81.08</v>
      </c>
      <c r="D4811" s="13">
        <v>4616.6553000000004</v>
      </c>
      <c r="E4811" s="14">
        <v>312814</v>
      </c>
      <c r="F4811" s="16">
        <f t="shared" si="151"/>
        <v>-2.5866861746818171E-3</v>
      </c>
      <c r="G4811">
        <f t="shared" si="150"/>
        <v>2017</v>
      </c>
    </row>
    <row r="4812" spans="1:7" x14ac:dyDescent="0.2">
      <c r="A4812" s="11" t="s">
        <v>266</v>
      </c>
      <c r="B4812" s="12">
        <v>42926</v>
      </c>
      <c r="C4812" s="15">
        <v>78.959999999999994</v>
      </c>
      <c r="D4812" s="13">
        <v>4495.9435999999996</v>
      </c>
      <c r="E4812" s="14">
        <v>413957</v>
      </c>
      <c r="F4812" s="16">
        <f t="shared" si="151"/>
        <v>-2.6494926458573254E-2</v>
      </c>
      <c r="G4812">
        <f t="shared" si="150"/>
        <v>2017</v>
      </c>
    </row>
    <row r="4813" spans="1:7" x14ac:dyDescent="0.2">
      <c r="A4813" s="11" t="s">
        <v>266</v>
      </c>
      <c r="B4813" s="12">
        <v>42927</v>
      </c>
      <c r="C4813" s="15">
        <v>79.78</v>
      </c>
      <c r="D4813" s="13">
        <v>4542.6338999999998</v>
      </c>
      <c r="E4813" s="14">
        <v>560905</v>
      </c>
      <c r="F4813" s="16">
        <f t="shared" si="151"/>
        <v>1.033145135203456E-2</v>
      </c>
      <c r="G4813">
        <f t="shared" si="150"/>
        <v>2017</v>
      </c>
    </row>
    <row r="4814" spans="1:7" x14ac:dyDescent="0.2">
      <c r="A4814" s="11" t="s">
        <v>266</v>
      </c>
      <c r="B4814" s="12">
        <v>42928</v>
      </c>
      <c r="C4814" s="15">
        <v>80.09</v>
      </c>
      <c r="D4814" s="13">
        <v>4560.2852000000003</v>
      </c>
      <c r="E4814" s="14">
        <v>441651</v>
      </c>
      <c r="F4814" s="16">
        <f t="shared" si="151"/>
        <v>3.8781558583303372E-3</v>
      </c>
      <c r="G4814">
        <f t="shared" si="150"/>
        <v>2017</v>
      </c>
    </row>
    <row r="4815" spans="1:7" x14ac:dyDescent="0.2">
      <c r="A4815" s="11" t="s">
        <v>266</v>
      </c>
      <c r="B4815" s="12">
        <v>42929</v>
      </c>
      <c r="C4815" s="15">
        <v>80.83</v>
      </c>
      <c r="D4815" s="13">
        <v>4602.4204</v>
      </c>
      <c r="E4815" s="14">
        <v>649081</v>
      </c>
      <c r="F4815" s="16">
        <f t="shared" si="151"/>
        <v>9.1971814101619396E-3</v>
      </c>
      <c r="G4815">
        <f t="shared" si="150"/>
        <v>2017</v>
      </c>
    </row>
    <row r="4816" spans="1:7" x14ac:dyDescent="0.2">
      <c r="A4816" s="11" t="s">
        <v>266</v>
      </c>
      <c r="B4816" s="12">
        <v>42930</v>
      </c>
      <c r="C4816" s="15">
        <v>82.04</v>
      </c>
      <c r="D4816" s="13">
        <v>4671.3172000000004</v>
      </c>
      <c r="E4816" s="14">
        <v>421529</v>
      </c>
      <c r="F4816" s="16">
        <f t="shared" si="151"/>
        <v>1.48587494584269E-2</v>
      </c>
      <c r="G4816">
        <f t="shared" si="150"/>
        <v>2017</v>
      </c>
    </row>
    <row r="4817" spans="1:7" x14ac:dyDescent="0.2">
      <c r="A4817" s="11" t="s">
        <v>266</v>
      </c>
      <c r="B4817" s="12">
        <v>42933</v>
      </c>
      <c r="C4817" s="15">
        <v>81.12</v>
      </c>
      <c r="D4817" s="13">
        <v>4618.9328999999998</v>
      </c>
      <c r="E4817" s="14">
        <v>517114</v>
      </c>
      <c r="F4817" s="16">
        <f t="shared" si="151"/>
        <v>-1.1277393361306821E-2</v>
      </c>
      <c r="G4817">
        <f t="shared" si="150"/>
        <v>2017</v>
      </c>
    </row>
    <row r="4818" spans="1:7" x14ac:dyDescent="0.2">
      <c r="A4818" s="11" t="s">
        <v>266</v>
      </c>
      <c r="B4818" s="12">
        <v>42934</v>
      </c>
      <c r="C4818" s="15">
        <v>81.95</v>
      </c>
      <c r="D4818" s="13">
        <v>4666.1926999999996</v>
      </c>
      <c r="E4818" s="14">
        <v>660898</v>
      </c>
      <c r="F4818" s="16">
        <f t="shared" si="151"/>
        <v>1.0179765346965724E-2</v>
      </c>
      <c r="G4818">
        <f t="shared" si="150"/>
        <v>2017</v>
      </c>
    </row>
    <row r="4819" spans="1:7" x14ac:dyDescent="0.2">
      <c r="A4819" s="11" t="s">
        <v>266</v>
      </c>
      <c r="B4819" s="12">
        <v>42935</v>
      </c>
      <c r="C4819" s="15">
        <v>82.83</v>
      </c>
      <c r="D4819" s="13">
        <v>4716.2993999999999</v>
      </c>
      <c r="E4819" s="14">
        <v>446610</v>
      </c>
      <c r="F4819" s="16">
        <f t="shared" si="151"/>
        <v>1.068100942033409E-2</v>
      </c>
      <c r="G4819">
        <f t="shared" si="150"/>
        <v>2017</v>
      </c>
    </row>
    <row r="4820" spans="1:7" x14ac:dyDescent="0.2">
      <c r="A4820" s="11" t="s">
        <v>266</v>
      </c>
      <c r="B4820" s="12">
        <v>42936</v>
      </c>
      <c r="C4820" s="15">
        <v>83.17</v>
      </c>
      <c r="D4820" s="13">
        <v>4735.6589000000004</v>
      </c>
      <c r="E4820" s="14">
        <v>608730</v>
      </c>
      <c r="F4820" s="16">
        <f t="shared" si="151"/>
        <v>4.0963912704233838E-3</v>
      </c>
      <c r="G4820">
        <f t="shared" si="150"/>
        <v>2017</v>
      </c>
    </row>
    <row r="4821" spans="1:7" x14ac:dyDescent="0.2">
      <c r="A4821" s="11" t="s">
        <v>266</v>
      </c>
      <c r="B4821" s="12">
        <v>42937</v>
      </c>
      <c r="C4821" s="15">
        <v>83.8</v>
      </c>
      <c r="D4821" s="13">
        <v>4771.5308000000005</v>
      </c>
      <c r="E4821" s="14">
        <v>623205</v>
      </c>
      <c r="F4821" s="16">
        <f t="shared" si="151"/>
        <v>7.5463016074412579E-3</v>
      </c>
      <c r="G4821">
        <f t="shared" si="150"/>
        <v>2017</v>
      </c>
    </row>
    <row r="4822" spans="1:7" x14ac:dyDescent="0.2">
      <c r="A4822" s="11" t="s">
        <v>266</v>
      </c>
      <c r="B4822" s="12">
        <v>42940</v>
      </c>
      <c r="C4822" s="15">
        <v>84.03</v>
      </c>
      <c r="D4822" s="13">
        <v>4784.6269000000002</v>
      </c>
      <c r="E4822" s="14">
        <v>437880</v>
      </c>
      <c r="F4822" s="16">
        <f t="shared" si="151"/>
        <v>2.740870452089642E-3</v>
      </c>
      <c r="G4822">
        <f t="shared" si="150"/>
        <v>2017</v>
      </c>
    </row>
    <row r="4823" spans="1:7" x14ac:dyDescent="0.2">
      <c r="A4823" s="11" t="s">
        <v>266</v>
      </c>
      <c r="B4823" s="12">
        <v>42941</v>
      </c>
      <c r="C4823" s="15">
        <v>85.67</v>
      </c>
      <c r="D4823" s="13">
        <v>4878.0077000000001</v>
      </c>
      <c r="E4823" s="14">
        <v>920753</v>
      </c>
      <c r="F4823" s="16">
        <f t="shared" si="151"/>
        <v>1.932882803582564E-2</v>
      </c>
      <c r="G4823">
        <f t="shared" si="150"/>
        <v>2017</v>
      </c>
    </row>
    <row r="4824" spans="1:7" x14ac:dyDescent="0.2">
      <c r="A4824" s="11" t="s">
        <v>266</v>
      </c>
      <c r="B4824" s="12">
        <v>42942</v>
      </c>
      <c r="C4824" s="15">
        <v>85.27</v>
      </c>
      <c r="D4824" s="13">
        <v>4855.2317999999996</v>
      </c>
      <c r="E4824" s="14">
        <v>761329</v>
      </c>
      <c r="F4824" s="16">
        <f t="shared" si="151"/>
        <v>-4.6800132219944673E-3</v>
      </c>
      <c r="G4824">
        <f t="shared" si="150"/>
        <v>2017</v>
      </c>
    </row>
    <row r="4825" spans="1:7" x14ac:dyDescent="0.2">
      <c r="A4825" s="11" t="s">
        <v>266</v>
      </c>
      <c r="B4825" s="12">
        <v>42943</v>
      </c>
      <c r="C4825" s="15">
        <v>85.58</v>
      </c>
      <c r="D4825" s="13">
        <v>4872.8831</v>
      </c>
      <c r="E4825" s="14">
        <v>532112</v>
      </c>
      <c r="F4825" s="16">
        <f t="shared" si="151"/>
        <v>3.6289182347126947E-3</v>
      </c>
      <c r="G4825">
        <f t="shared" si="150"/>
        <v>2017</v>
      </c>
    </row>
    <row r="4826" spans="1:7" x14ac:dyDescent="0.2">
      <c r="A4826" s="11" t="s">
        <v>266</v>
      </c>
      <c r="B4826" s="12">
        <v>42944</v>
      </c>
      <c r="C4826" s="15">
        <v>85.74</v>
      </c>
      <c r="D4826" s="13">
        <v>4881.9934000000003</v>
      </c>
      <c r="E4826" s="14">
        <v>1061258</v>
      </c>
      <c r="F4826" s="16">
        <f t="shared" si="151"/>
        <v>1.8678501811603197E-3</v>
      </c>
      <c r="G4826">
        <f t="shared" si="150"/>
        <v>2017</v>
      </c>
    </row>
    <row r="4827" spans="1:7" x14ac:dyDescent="0.2">
      <c r="A4827" s="11" t="s">
        <v>266</v>
      </c>
      <c r="B4827" s="12">
        <v>42947</v>
      </c>
      <c r="C4827" s="15">
        <v>84.83</v>
      </c>
      <c r="D4827" s="13">
        <v>4830.1785</v>
      </c>
      <c r="E4827" s="14">
        <v>1010963</v>
      </c>
      <c r="F4827" s="16">
        <f t="shared" si="151"/>
        <v>-1.067020735018767E-2</v>
      </c>
      <c r="G4827">
        <f t="shared" si="150"/>
        <v>2017</v>
      </c>
    </row>
    <row r="4828" spans="1:7" x14ac:dyDescent="0.2">
      <c r="A4828" s="11" t="s">
        <v>266</v>
      </c>
      <c r="B4828" s="12">
        <v>42948</v>
      </c>
      <c r="C4828" s="15">
        <v>82.36</v>
      </c>
      <c r="D4828" s="13">
        <v>4689.5379000000003</v>
      </c>
      <c r="E4828" s="14">
        <v>1294582</v>
      </c>
      <c r="F4828" s="16">
        <f t="shared" si="151"/>
        <v>-2.9549371660054696E-2</v>
      </c>
      <c r="G4828">
        <f t="shared" si="150"/>
        <v>2017</v>
      </c>
    </row>
    <row r="4829" spans="1:7" x14ac:dyDescent="0.2">
      <c r="A4829" s="11" t="s">
        <v>266</v>
      </c>
      <c r="B4829" s="12">
        <v>42949</v>
      </c>
      <c r="C4829" s="15">
        <v>84.25</v>
      </c>
      <c r="D4829" s="13">
        <v>4797.1535000000003</v>
      </c>
      <c r="E4829" s="14">
        <v>1177311</v>
      </c>
      <c r="F4829" s="16">
        <f t="shared" si="151"/>
        <v>2.2688687072882314E-2</v>
      </c>
      <c r="G4829">
        <f t="shared" si="150"/>
        <v>2017</v>
      </c>
    </row>
    <row r="4830" spans="1:7" x14ac:dyDescent="0.2">
      <c r="A4830" s="11" t="s">
        <v>266</v>
      </c>
      <c r="B4830" s="12">
        <v>42950</v>
      </c>
      <c r="C4830" s="15">
        <v>74.16</v>
      </c>
      <c r="D4830" s="13">
        <v>4241.0846000000001</v>
      </c>
      <c r="E4830" s="14">
        <v>4712503</v>
      </c>
      <c r="F4830" s="16">
        <f t="shared" si="151"/>
        <v>-0.12756364797487144</v>
      </c>
      <c r="G4830">
        <f t="shared" si="150"/>
        <v>2017</v>
      </c>
    </row>
    <row r="4831" spans="1:7" x14ac:dyDescent="0.2">
      <c r="A4831" s="11" t="s">
        <v>266</v>
      </c>
      <c r="B4831" s="12">
        <v>42951</v>
      </c>
      <c r="C4831" s="15">
        <v>74.48</v>
      </c>
      <c r="D4831" s="13">
        <v>4259.3847999999998</v>
      </c>
      <c r="E4831" s="14">
        <v>2752029</v>
      </c>
      <c r="F4831" s="16">
        <f t="shared" si="151"/>
        <v>4.3057117112120132E-3</v>
      </c>
      <c r="G4831">
        <f t="shared" si="150"/>
        <v>2017</v>
      </c>
    </row>
    <row r="4832" spans="1:7" x14ac:dyDescent="0.2">
      <c r="A4832" s="11" t="s">
        <v>266</v>
      </c>
      <c r="B4832" s="12">
        <v>42954</v>
      </c>
      <c r="C4832" s="15">
        <v>75.17</v>
      </c>
      <c r="D4832" s="13">
        <v>4298.8446999999996</v>
      </c>
      <c r="E4832" s="14">
        <v>1373496</v>
      </c>
      <c r="F4832" s="16">
        <f t="shared" si="151"/>
        <v>9.221582220565917E-3</v>
      </c>
      <c r="G4832">
        <f t="shared" si="150"/>
        <v>2017</v>
      </c>
    </row>
    <row r="4833" spans="1:7" x14ac:dyDescent="0.2">
      <c r="A4833" s="11" t="s">
        <v>266</v>
      </c>
      <c r="B4833" s="12">
        <v>42955</v>
      </c>
      <c r="C4833" s="15">
        <v>74.64</v>
      </c>
      <c r="D4833" s="13">
        <v>4268.5348999999997</v>
      </c>
      <c r="E4833" s="14">
        <v>1269795</v>
      </c>
      <c r="F4833" s="16">
        <f t="shared" si="151"/>
        <v>-7.0756586502891284E-3</v>
      </c>
      <c r="G4833">
        <f t="shared" si="150"/>
        <v>2017</v>
      </c>
    </row>
    <row r="4834" spans="1:7" x14ac:dyDescent="0.2">
      <c r="A4834" s="11" t="s">
        <v>266</v>
      </c>
      <c r="B4834" s="12">
        <v>42956</v>
      </c>
      <c r="C4834" s="15">
        <v>74.010000000000005</v>
      </c>
      <c r="D4834" s="13">
        <v>4232.5063</v>
      </c>
      <c r="E4834" s="14">
        <v>994839</v>
      </c>
      <c r="F4834" s="16">
        <f t="shared" si="151"/>
        <v>-8.4763373297132502E-3</v>
      </c>
      <c r="G4834">
        <f t="shared" si="150"/>
        <v>2017</v>
      </c>
    </row>
    <row r="4835" spans="1:7" x14ac:dyDescent="0.2">
      <c r="A4835" s="11" t="s">
        <v>266</v>
      </c>
      <c r="B4835" s="12">
        <v>42957</v>
      </c>
      <c r="C4835" s="15">
        <v>72.3</v>
      </c>
      <c r="D4835" s="13">
        <v>4134.7142999999996</v>
      </c>
      <c r="E4835" s="14">
        <v>1271212</v>
      </c>
      <c r="F4835" s="16">
        <f t="shared" si="151"/>
        <v>-2.3376090044656142E-2</v>
      </c>
      <c r="G4835">
        <f t="shared" si="150"/>
        <v>2017</v>
      </c>
    </row>
    <row r="4836" spans="1:7" x14ac:dyDescent="0.2">
      <c r="A4836" s="11" t="s">
        <v>266</v>
      </c>
      <c r="B4836" s="12">
        <v>42958</v>
      </c>
      <c r="C4836" s="15">
        <v>70.91</v>
      </c>
      <c r="D4836" s="13">
        <v>4055.2226000000001</v>
      </c>
      <c r="E4836" s="14">
        <v>1151882</v>
      </c>
      <c r="F4836" s="16">
        <f t="shared" si="151"/>
        <v>-1.9412661848813729E-2</v>
      </c>
      <c r="G4836">
        <f t="shared" si="150"/>
        <v>2017</v>
      </c>
    </row>
    <row r="4837" spans="1:7" x14ac:dyDescent="0.2">
      <c r="A4837" s="11" t="s">
        <v>266</v>
      </c>
      <c r="B4837" s="12">
        <v>42961</v>
      </c>
      <c r="C4837" s="15">
        <v>72.599999999999994</v>
      </c>
      <c r="D4837" s="13">
        <v>4151.8707999999997</v>
      </c>
      <c r="E4837" s="14">
        <v>1473660</v>
      </c>
      <c r="F4837" s="16">
        <f t="shared" si="151"/>
        <v>2.355345451484514E-2</v>
      </c>
      <c r="G4837">
        <f t="shared" si="150"/>
        <v>2017</v>
      </c>
    </row>
    <row r="4838" spans="1:7" x14ac:dyDescent="0.2">
      <c r="A4838" s="11" t="s">
        <v>266</v>
      </c>
      <c r="B4838" s="12">
        <v>42962</v>
      </c>
      <c r="C4838" s="15">
        <v>71.06</v>
      </c>
      <c r="D4838" s="13">
        <v>4063.8008</v>
      </c>
      <c r="E4838" s="14">
        <v>822014</v>
      </c>
      <c r="F4838" s="16">
        <f t="shared" si="151"/>
        <v>-2.144033123786929E-2</v>
      </c>
      <c r="G4838">
        <f t="shared" si="150"/>
        <v>2017</v>
      </c>
    </row>
    <row r="4839" spans="1:7" x14ac:dyDescent="0.2">
      <c r="A4839" s="11" t="s">
        <v>266</v>
      </c>
      <c r="B4839" s="12">
        <v>42963</v>
      </c>
      <c r="C4839" s="15">
        <v>71.08</v>
      </c>
      <c r="D4839" s="13">
        <v>4064.9445999999998</v>
      </c>
      <c r="E4839" s="14">
        <v>714626</v>
      </c>
      <c r="F4839" s="16">
        <f t="shared" si="151"/>
        <v>2.8141269356950097E-4</v>
      </c>
      <c r="G4839">
        <f t="shared" si="150"/>
        <v>2017</v>
      </c>
    </row>
    <row r="4840" spans="1:7" x14ac:dyDescent="0.2">
      <c r="A4840" s="11" t="s">
        <v>266</v>
      </c>
      <c r="B4840" s="12">
        <v>42964</v>
      </c>
      <c r="C4840" s="15">
        <v>69.64</v>
      </c>
      <c r="D4840" s="13">
        <v>3982.5934000000002</v>
      </c>
      <c r="E4840" s="14">
        <v>1045512</v>
      </c>
      <c r="F4840" s="16">
        <f t="shared" si="151"/>
        <v>-2.0466888386462257E-2</v>
      </c>
      <c r="G4840">
        <f t="shared" si="150"/>
        <v>2017</v>
      </c>
    </row>
    <row r="4841" spans="1:7" x14ac:dyDescent="0.2">
      <c r="A4841" s="11" t="s">
        <v>266</v>
      </c>
      <c r="B4841" s="12">
        <v>42965</v>
      </c>
      <c r="C4841" s="15">
        <v>70.239999999999995</v>
      </c>
      <c r="D4841" s="13">
        <v>4016.9063999999998</v>
      </c>
      <c r="E4841" s="14">
        <v>1067731</v>
      </c>
      <c r="F4841" s="16">
        <f t="shared" si="151"/>
        <v>8.5788344268727373E-3</v>
      </c>
      <c r="G4841">
        <f t="shared" si="150"/>
        <v>2017</v>
      </c>
    </row>
    <row r="4842" spans="1:7" x14ac:dyDescent="0.2">
      <c r="A4842" s="11" t="s">
        <v>266</v>
      </c>
      <c r="B4842" s="12">
        <v>42968</v>
      </c>
      <c r="C4842" s="15">
        <v>70.13</v>
      </c>
      <c r="D4842" s="13">
        <v>4010.6156999999998</v>
      </c>
      <c r="E4842" s="14">
        <v>878634</v>
      </c>
      <c r="F4842" s="16">
        <f t="shared" si="151"/>
        <v>-1.5672867780421741E-3</v>
      </c>
      <c r="G4842">
        <f t="shared" si="150"/>
        <v>2017</v>
      </c>
    </row>
    <row r="4843" spans="1:7" x14ac:dyDescent="0.2">
      <c r="A4843" s="11" t="s">
        <v>266</v>
      </c>
      <c r="B4843" s="12">
        <v>42969</v>
      </c>
      <c r="C4843" s="15">
        <v>70.33</v>
      </c>
      <c r="D4843" s="13">
        <v>4022.0533</v>
      </c>
      <c r="E4843" s="14">
        <v>1047405</v>
      </c>
      <c r="F4843" s="16">
        <f t="shared" si="151"/>
        <v>2.8477877711079375E-3</v>
      </c>
      <c r="G4843">
        <f t="shared" si="150"/>
        <v>2017</v>
      </c>
    </row>
    <row r="4844" spans="1:7" x14ac:dyDescent="0.2">
      <c r="A4844" s="11" t="s">
        <v>266</v>
      </c>
      <c r="B4844" s="12">
        <v>42970</v>
      </c>
      <c r="C4844" s="15">
        <v>69.95</v>
      </c>
      <c r="D4844" s="13">
        <v>4000.3218000000002</v>
      </c>
      <c r="E4844" s="14">
        <v>714467</v>
      </c>
      <c r="F4844" s="16">
        <f t="shared" si="151"/>
        <v>-5.4177492084366823E-3</v>
      </c>
      <c r="G4844">
        <f t="shared" si="150"/>
        <v>2017</v>
      </c>
    </row>
    <row r="4845" spans="1:7" x14ac:dyDescent="0.2">
      <c r="A4845" s="11" t="s">
        <v>266</v>
      </c>
      <c r="B4845" s="12">
        <v>42971</v>
      </c>
      <c r="C4845" s="15">
        <v>68.66</v>
      </c>
      <c r="D4845" s="13">
        <v>3926.5488999999998</v>
      </c>
      <c r="E4845" s="14">
        <v>1165357</v>
      </c>
      <c r="F4845" s="16">
        <f t="shared" si="151"/>
        <v>-1.8613913081944281E-2</v>
      </c>
      <c r="G4845">
        <f t="shared" si="150"/>
        <v>2017</v>
      </c>
    </row>
    <row r="4846" spans="1:7" x14ac:dyDescent="0.2">
      <c r="A4846" s="11" t="s">
        <v>266</v>
      </c>
      <c r="B4846" s="12">
        <v>42972</v>
      </c>
      <c r="C4846" s="15">
        <v>67.790000000000006</v>
      </c>
      <c r="D4846" s="13">
        <v>3876.7950999999998</v>
      </c>
      <c r="E4846" s="14">
        <v>863333</v>
      </c>
      <c r="F4846" s="16">
        <f t="shared" si="151"/>
        <v>-1.2752096586671624E-2</v>
      </c>
      <c r="G4846">
        <f t="shared" si="150"/>
        <v>2017</v>
      </c>
    </row>
    <row r="4847" spans="1:7" x14ac:dyDescent="0.2">
      <c r="A4847" s="11" t="s">
        <v>266</v>
      </c>
      <c r="B4847" s="12">
        <v>42975</v>
      </c>
      <c r="C4847" s="15">
        <v>66.7</v>
      </c>
      <c r="D4847" s="13">
        <v>3814.4598000000001</v>
      </c>
      <c r="E4847" s="14">
        <v>644608</v>
      </c>
      <c r="F4847" s="16">
        <f t="shared" si="151"/>
        <v>-1.6209738521296299E-2</v>
      </c>
      <c r="G4847">
        <f t="shared" si="150"/>
        <v>2017</v>
      </c>
    </row>
    <row r="4848" spans="1:7" x14ac:dyDescent="0.2">
      <c r="A4848" s="11" t="s">
        <v>266</v>
      </c>
      <c r="B4848" s="12">
        <v>42976</v>
      </c>
      <c r="C4848" s="15">
        <v>66.400000000000006</v>
      </c>
      <c r="D4848" s="13">
        <v>3797.3033</v>
      </c>
      <c r="E4848" s="14">
        <v>1177086</v>
      </c>
      <c r="F4848" s="16">
        <f t="shared" si="151"/>
        <v>-4.5078964391898173E-3</v>
      </c>
      <c r="G4848">
        <f t="shared" si="150"/>
        <v>2017</v>
      </c>
    </row>
    <row r="4849" spans="1:7" x14ac:dyDescent="0.2">
      <c r="A4849" s="11" t="s">
        <v>266</v>
      </c>
      <c r="B4849" s="12">
        <v>42977</v>
      </c>
      <c r="C4849" s="15">
        <v>66.2</v>
      </c>
      <c r="D4849" s="13">
        <v>3785.8656999999998</v>
      </c>
      <c r="E4849" s="14">
        <v>813712</v>
      </c>
      <c r="F4849" s="16">
        <f t="shared" si="151"/>
        <v>-3.0165935394256792E-3</v>
      </c>
      <c r="G4849">
        <f t="shared" si="150"/>
        <v>2017</v>
      </c>
    </row>
    <row r="4850" spans="1:7" x14ac:dyDescent="0.2">
      <c r="A4850" s="11" t="s">
        <v>266</v>
      </c>
      <c r="B4850" s="12">
        <v>42978</v>
      </c>
      <c r="C4850" s="15">
        <v>66.989999999999995</v>
      </c>
      <c r="D4850" s="13">
        <v>3831.0444000000002</v>
      </c>
      <c r="E4850" s="14">
        <v>779250</v>
      </c>
      <c r="F4850" s="16">
        <f t="shared" si="151"/>
        <v>1.1862891577213614E-2</v>
      </c>
      <c r="G4850">
        <f t="shared" si="150"/>
        <v>2017</v>
      </c>
    </row>
    <row r="4851" spans="1:7" x14ac:dyDescent="0.2">
      <c r="A4851" s="11" t="s">
        <v>266</v>
      </c>
      <c r="B4851" s="12">
        <v>42979</v>
      </c>
      <c r="C4851" s="15">
        <v>67.97</v>
      </c>
      <c r="D4851" s="13">
        <v>3887.0889999999999</v>
      </c>
      <c r="E4851" s="14">
        <v>781078</v>
      </c>
      <c r="F4851" s="16">
        <f t="shared" si="151"/>
        <v>1.4523076838370652E-2</v>
      </c>
      <c r="G4851">
        <f t="shared" si="150"/>
        <v>2017</v>
      </c>
    </row>
    <row r="4852" spans="1:7" x14ac:dyDescent="0.2">
      <c r="A4852" s="11" t="s">
        <v>266</v>
      </c>
      <c r="B4852" s="12">
        <v>42983</v>
      </c>
      <c r="C4852" s="15">
        <v>67.03</v>
      </c>
      <c r="D4852" s="13">
        <v>3833.3319999999999</v>
      </c>
      <c r="E4852" s="14">
        <v>760435</v>
      </c>
      <c r="F4852" s="16">
        <f t="shared" si="151"/>
        <v>-1.3926150988680478E-2</v>
      </c>
      <c r="G4852">
        <f t="shared" si="150"/>
        <v>2017</v>
      </c>
    </row>
    <row r="4853" spans="1:7" x14ac:dyDescent="0.2">
      <c r="A4853" s="11" t="s">
        <v>266</v>
      </c>
      <c r="B4853" s="12">
        <v>42984</v>
      </c>
      <c r="C4853" s="15">
        <v>66.900000000000006</v>
      </c>
      <c r="D4853" s="13">
        <v>3825.8975</v>
      </c>
      <c r="E4853" s="14">
        <v>934378</v>
      </c>
      <c r="F4853" s="16">
        <f t="shared" si="151"/>
        <v>-1.941313235683511E-3</v>
      </c>
      <c r="G4853">
        <f t="shared" si="150"/>
        <v>2017</v>
      </c>
    </row>
    <row r="4854" spans="1:7" x14ac:dyDescent="0.2">
      <c r="A4854" s="11" t="s">
        <v>266</v>
      </c>
      <c r="B4854" s="12">
        <v>42985</v>
      </c>
      <c r="C4854" s="15">
        <v>65.98</v>
      </c>
      <c r="D4854" s="13">
        <v>3773.2842000000001</v>
      </c>
      <c r="E4854" s="14">
        <v>638571</v>
      </c>
      <c r="F4854" s="16">
        <f t="shared" si="151"/>
        <v>-1.3847301333747434E-2</v>
      </c>
      <c r="G4854">
        <f t="shared" si="150"/>
        <v>2017</v>
      </c>
    </row>
    <row r="4855" spans="1:7" x14ac:dyDescent="0.2">
      <c r="A4855" s="11" t="s">
        <v>266</v>
      </c>
      <c r="B4855" s="12">
        <v>42986</v>
      </c>
      <c r="C4855" s="15">
        <v>65.739999999999995</v>
      </c>
      <c r="D4855" s="13">
        <v>3759.5590000000002</v>
      </c>
      <c r="E4855" s="14">
        <v>703750</v>
      </c>
      <c r="F4855" s="16">
        <f t="shared" si="151"/>
        <v>-3.6440975643621705E-3</v>
      </c>
      <c r="G4855">
        <f t="shared" si="150"/>
        <v>2017</v>
      </c>
    </row>
    <row r="4856" spans="1:7" x14ac:dyDescent="0.2">
      <c r="A4856" s="11" t="s">
        <v>266</v>
      </c>
      <c r="B4856" s="12">
        <v>42989</v>
      </c>
      <c r="C4856" s="15">
        <v>66.97</v>
      </c>
      <c r="D4856" s="13">
        <v>3829.9007000000001</v>
      </c>
      <c r="E4856" s="14">
        <v>943992</v>
      </c>
      <c r="F4856" s="16">
        <f t="shared" si="151"/>
        <v>1.8537189685885545E-2</v>
      </c>
      <c r="G4856">
        <f t="shared" si="150"/>
        <v>2017</v>
      </c>
    </row>
    <row r="4857" spans="1:7" x14ac:dyDescent="0.2">
      <c r="A4857" s="11" t="s">
        <v>266</v>
      </c>
      <c r="B4857" s="12">
        <v>42990</v>
      </c>
      <c r="C4857" s="15">
        <v>67.239999999999995</v>
      </c>
      <c r="D4857" s="13">
        <v>3845.3415</v>
      </c>
      <c r="E4857" s="14">
        <v>569992</v>
      </c>
      <c r="F4857" s="16">
        <f t="shared" si="151"/>
        <v>4.0235506184558966E-3</v>
      </c>
      <c r="G4857">
        <f t="shared" si="150"/>
        <v>2017</v>
      </c>
    </row>
    <row r="4858" spans="1:7" x14ac:dyDescent="0.2">
      <c r="A4858" s="11" t="s">
        <v>266</v>
      </c>
      <c r="B4858" s="12">
        <v>42991</v>
      </c>
      <c r="C4858" s="15">
        <v>67.040000000000006</v>
      </c>
      <c r="D4858" s="13">
        <v>3833.9038</v>
      </c>
      <c r="E4858" s="14">
        <v>581015</v>
      </c>
      <c r="F4858" s="16">
        <f t="shared" si="151"/>
        <v>-2.9788523665870434E-3</v>
      </c>
      <c r="G4858">
        <f t="shared" si="150"/>
        <v>2017</v>
      </c>
    </row>
    <row r="4859" spans="1:7" x14ac:dyDescent="0.2">
      <c r="A4859" s="11" t="s">
        <v>266</v>
      </c>
      <c r="B4859" s="12">
        <v>42992</v>
      </c>
      <c r="C4859" s="15">
        <v>67.2</v>
      </c>
      <c r="D4859" s="13">
        <v>3843.0540000000001</v>
      </c>
      <c r="E4859" s="14">
        <v>642886</v>
      </c>
      <c r="F4859" s="16">
        <f t="shared" si="151"/>
        <v>2.3837913552761975E-3</v>
      </c>
      <c r="G4859">
        <f t="shared" si="150"/>
        <v>2017</v>
      </c>
    </row>
    <row r="4860" spans="1:7" x14ac:dyDescent="0.2">
      <c r="A4860" s="11" t="s">
        <v>266</v>
      </c>
      <c r="B4860" s="12">
        <v>42993</v>
      </c>
      <c r="C4860" s="15">
        <v>67.209999999999994</v>
      </c>
      <c r="D4860" s="13">
        <v>3843.6257999999998</v>
      </c>
      <c r="E4860" s="14">
        <v>546518</v>
      </c>
      <c r="F4860" s="16">
        <f t="shared" si="151"/>
        <v>1.487984527704723E-4</v>
      </c>
      <c r="G4860">
        <f t="shared" si="150"/>
        <v>2017</v>
      </c>
    </row>
    <row r="4861" spans="1:7" x14ac:dyDescent="0.2">
      <c r="A4861" s="11" t="s">
        <v>266</v>
      </c>
      <c r="B4861" s="12">
        <v>42996</v>
      </c>
      <c r="C4861" s="15">
        <v>67.290000000000006</v>
      </c>
      <c r="D4861" s="13">
        <v>3848.2008999999998</v>
      </c>
      <c r="E4861" s="14">
        <v>663759</v>
      </c>
      <c r="F4861" s="16">
        <f t="shared" si="151"/>
        <v>1.1895912183522198E-3</v>
      </c>
      <c r="G4861">
        <f t="shared" si="150"/>
        <v>2017</v>
      </c>
    </row>
    <row r="4862" spans="1:7" x14ac:dyDescent="0.2">
      <c r="A4862" s="11" t="s">
        <v>266</v>
      </c>
      <c r="B4862" s="12">
        <v>42997</v>
      </c>
      <c r="C4862" s="15">
        <v>67.099999999999994</v>
      </c>
      <c r="D4862" s="13">
        <v>3837.3350999999998</v>
      </c>
      <c r="E4862" s="14">
        <v>645010</v>
      </c>
      <c r="F4862" s="16">
        <f t="shared" si="151"/>
        <v>-2.8275932225906779E-3</v>
      </c>
      <c r="G4862">
        <f t="shared" si="150"/>
        <v>2017</v>
      </c>
    </row>
    <row r="4863" spans="1:7" x14ac:dyDescent="0.2">
      <c r="A4863" s="11" t="s">
        <v>266</v>
      </c>
      <c r="B4863" s="12">
        <v>42998</v>
      </c>
      <c r="C4863" s="15">
        <v>66.39</v>
      </c>
      <c r="D4863" s="13">
        <v>3796.7314000000001</v>
      </c>
      <c r="E4863" s="14">
        <v>997124</v>
      </c>
      <c r="F4863" s="16">
        <f t="shared" si="151"/>
        <v>-1.0637601246568045E-2</v>
      </c>
      <c r="G4863">
        <f t="shared" si="150"/>
        <v>2017</v>
      </c>
    </row>
    <row r="4864" spans="1:7" x14ac:dyDescent="0.2">
      <c r="A4864" s="11" t="s">
        <v>266</v>
      </c>
      <c r="B4864" s="12">
        <v>42999</v>
      </c>
      <c r="C4864" s="15">
        <v>66.02</v>
      </c>
      <c r="D4864" s="13">
        <v>3775.5718000000002</v>
      </c>
      <c r="E4864" s="14">
        <v>546624</v>
      </c>
      <c r="F4864" s="16">
        <f t="shared" si="151"/>
        <v>-5.5887163060210727E-3</v>
      </c>
      <c r="G4864">
        <f t="shared" si="150"/>
        <v>2017</v>
      </c>
    </row>
    <row r="4865" spans="1:7" x14ac:dyDescent="0.2">
      <c r="A4865" s="11" t="s">
        <v>266</v>
      </c>
      <c r="B4865" s="12">
        <v>43000</v>
      </c>
      <c r="C4865" s="15">
        <v>66</v>
      </c>
      <c r="D4865" s="13">
        <v>3774.4279999999999</v>
      </c>
      <c r="E4865" s="14">
        <v>543453</v>
      </c>
      <c r="F4865" s="16">
        <f t="shared" si="151"/>
        <v>-3.0298439862134623E-4</v>
      </c>
      <c r="G4865">
        <f t="shared" si="150"/>
        <v>2017</v>
      </c>
    </row>
    <row r="4866" spans="1:7" x14ac:dyDescent="0.2">
      <c r="A4866" s="11" t="s">
        <v>266</v>
      </c>
      <c r="B4866" s="12">
        <v>43003</v>
      </c>
      <c r="C4866" s="15">
        <v>66.349999999999994</v>
      </c>
      <c r="D4866" s="13">
        <v>3794.4439000000002</v>
      </c>
      <c r="E4866" s="14">
        <v>440416</v>
      </c>
      <c r="F4866" s="16">
        <f t="shared" si="151"/>
        <v>5.2890187517908114E-3</v>
      </c>
      <c r="G4866">
        <f t="shared" si="150"/>
        <v>2017</v>
      </c>
    </row>
    <row r="4867" spans="1:7" x14ac:dyDescent="0.2">
      <c r="A4867" s="11" t="s">
        <v>266</v>
      </c>
      <c r="B4867" s="12">
        <v>43004</v>
      </c>
      <c r="C4867" s="15">
        <v>67.58</v>
      </c>
      <c r="D4867" s="13">
        <v>3864.7855</v>
      </c>
      <c r="E4867" s="14">
        <v>410999</v>
      </c>
      <c r="F4867" s="16">
        <f t="shared" si="151"/>
        <v>1.8368320507927496E-2</v>
      </c>
      <c r="G4867">
        <f t="shared" ref="G4867:G4930" si="152">YEAR(B4867)</f>
        <v>2017</v>
      </c>
    </row>
    <row r="4868" spans="1:7" x14ac:dyDescent="0.2">
      <c r="A4868" s="11" t="s">
        <v>266</v>
      </c>
      <c r="B4868" s="12">
        <v>43005</v>
      </c>
      <c r="C4868" s="15">
        <v>67.92</v>
      </c>
      <c r="D4868" s="13">
        <v>3884.2294999999999</v>
      </c>
      <c r="E4868" s="14">
        <v>548825</v>
      </c>
      <c r="F4868" s="16">
        <f t="shared" ref="F4868:F4931" si="153">IF(A4868&lt;&gt;A4867,"",LN(C4868/C4867))</f>
        <v>5.0184607169480085E-3</v>
      </c>
      <c r="G4868">
        <f t="shared" si="152"/>
        <v>2017</v>
      </c>
    </row>
    <row r="4869" spans="1:7" x14ac:dyDescent="0.2">
      <c r="A4869" s="11" t="s">
        <v>266</v>
      </c>
      <c r="B4869" s="12">
        <v>43006</v>
      </c>
      <c r="C4869" s="15">
        <v>67.95</v>
      </c>
      <c r="D4869" s="13">
        <v>3885.9452000000001</v>
      </c>
      <c r="E4869" s="14">
        <v>382527</v>
      </c>
      <c r="F4869" s="16">
        <f t="shared" si="153"/>
        <v>4.4159859406084503E-4</v>
      </c>
      <c r="G4869">
        <f t="shared" si="152"/>
        <v>2017</v>
      </c>
    </row>
    <row r="4870" spans="1:7" x14ac:dyDescent="0.2">
      <c r="A4870" s="11" t="s">
        <v>266</v>
      </c>
      <c r="B4870" s="12">
        <v>43007</v>
      </c>
      <c r="C4870" s="15">
        <v>67.73</v>
      </c>
      <c r="D4870" s="13">
        <v>3873.3638000000001</v>
      </c>
      <c r="E4870" s="14">
        <v>516961</v>
      </c>
      <c r="F4870" s="16">
        <f t="shared" si="153"/>
        <v>-3.2429273703404337E-3</v>
      </c>
      <c r="G4870">
        <f t="shared" si="152"/>
        <v>2017</v>
      </c>
    </row>
    <row r="4871" spans="1:7" x14ac:dyDescent="0.2">
      <c r="A4871" s="11" t="s">
        <v>266</v>
      </c>
      <c r="B4871" s="12">
        <v>43010</v>
      </c>
      <c r="C4871" s="15">
        <v>67.89</v>
      </c>
      <c r="D4871" s="13">
        <v>3882.5138999999999</v>
      </c>
      <c r="E4871" s="14">
        <v>502059</v>
      </c>
      <c r="F4871" s="16">
        <f t="shared" si="153"/>
        <v>2.3595350867433584E-3</v>
      </c>
      <c r="G4871">
        <f t="shared" si="152"/>
        <v>2017</v>
      </c>
    </row>
    <row r="4872" spans="1:7" x14ac:dyDescent="0.2">
      <c r="A4872" s="11" t="s">
        <v>266</v>
      </c>
      <c r="B4872" s="12">
        <v>43011</v>
      </c>
      <c r="C4872" s="15">
        <v>67.430000000000007</v>
      </c>
      <c r="D4872" s="13">
        <v>3856.2073</v>
      </c>
      <c r="E4872" s="14">
        <v>381338</v>
      </c>
      <c r="F4872" s="16">
        <f t="shared" si="153"/>
        <v>-6.7987255670650037E-3</v>
      </c>
      <c r="G4872">
        <f t="shared" si="152"/>
        <v>2017</v>
      </c>
    </row>
    <row r="4873" spans="1:7" x14ac:dyDescent="0.2">
      <c r="A4873" s="11" t="s">
        <v>266</v>
      </c>
      <c r="B4873" s="12">
        <v>43012</v>
      </c>
      <c r="C4873" s="15">
        <v>67.84</v>
      </c>
      <c r="D4873" s="13">
        <v>3879.6545000000001</v>
      </c>
      <c r="E4873" s="14">
        <v>661843</v>
      </c>
      <c r="F4873" s="16">
        <f t="shared" si="153"/>
        <v>6.0619687371569701E-3</v>
      </c>
      <c r="G4873">
        <f t="shared" si="152"/>
        <v>2017</v>
      </c>
    </row>
    <row r="4874" spans="1:7" x14ac:dyDescent="0.2">
      <c r="A4874" s="11" t="s">
        <v>266</v>
      </c>
      <c r="B4874" s="12">
        <v>43013</v>
      </c>
      <c r="C4874" s="15">
        <v>68.16</v>
      </c>
      <c r="D4874" s="13">
        <v>3897.9546999999998</v>
      </c>
      <c r="E4874" s="14">
        <v>468008</v>
      </c>
      <c r="F4874" s="16">
        <f t="shared" si="153"/>
        <v>4.7058910374124926E-3</v>
      </c>
      <c r="G4874">
        <f t="shared" si="152"/>
        <v>2017</v>
      </c>
    </row>
    <row r="4875" spans="1:7" x14ac:dyDescent="0.2">
      <c r="A4875" s="11" t="s">
        <v>266</v>
      </c>
      <c r="B4875" s="12">
        <v>43014</v>
      </c>
      <c r="C4875" s="15">
        <v>67.31</v>
      </c>
      <c r="D4875" s="13">
        <v>3849.3447000000001</v>
      </c>
      <c r="E4875" s="14">
        <v>385329</v>
      </c>
      <c r="F4875" s="16">
        <f t="shared" si="153"/>
        <v>-1.2549068498438502E-2</v>
      </c>
      <c r="G4875">
        <f t="shared" si="152"/>
        <v>2017</v>
      </c>
    </row>
    <row r="4876" spans="1:7" x14ac:dyDescent="0.2">
      <c r="A4876" s="11" t="s">
        <v>266</v>
      </c>
      <c r="B4876" s="12">
        <v>43017</v>
      </c>
      <c r="C4876" s="15">
        <v>67.959999999999994</v>
      </c>
      <c r="D4876" s="13">
        <v>3886.5171</v>
      </c>
      <c r="E4876" s="14">
        <v>655019</v>
      </c>
      <c r="F4876" s="16">
        <f t="shared" si="153"/>
        <v>9.6104827811093144E-3</v>
      </c>
      <c r="G4876">
        <f t="shared" si="152"/>
        <v>2017</v>
      </c>
    </row>
    <row r="4877" spans="1:7" x14ac:dyDescent="0.2">
      <c r="A4877" s="11" t="s">
        <v>266</v>
      </c>
      <c r="B4877" s="12">
        <v>43018</v>
      </c>
      <c r="C4877" s="15">
        <v>68.44</v>
      </c>
      <c r="D4877" s="13">
        <v>3913.9675000000002</v>
      </c>
      <c r="E4877" s="14">
        <v>577242</v>
      </c>
      <c r="F4877" s="16">
        <f t="shared" si="153"/>
        <v>7.0381522202614469E-3</v>
      </c>
      <c r="G4877">
        <f t="shared" si="152"/>
        <v>2017</v>
      </c>
    </row>
    <row r="4878" spans="1:7" x14ac:dyDescent="0.2">
      <c r="A4878" s="11" t="s">
        <v>266</v>
      </c>
      <c r="B4878" s="12">
        <v>43019</v>
      </c>
      <c r="C4878" s="15">
        <v>68.22</v>
      </c>
      <c r="D4878" s="13">
        <v>3901.386</v>
      </c>
      <c r="E4878" s="14">
        <v>325779</v>
      </c>
      <c r="F4878" s="16">
        <f t="shared" si="153"/>
        <v>-3.2196720334930441E-3</v>
      </c>
      <c r="G4878">
        <f t="shared" si="152"/>
        <v>2017</v>
      </c>
    </row>
    <row r="4879" spans="1:7" x14ac:dyDescent="0.2">
      <c r="A4879" s="11" t="s">
        <v>266</v>
      </c>
      <c r="B4879" s="12">
        <v>43020</v>
      </c>
      <c r="C4879" s="15">
        <v>68.069999999999993</v>
      </c>
      <c r="D4879" s="13">
        <v>3892.8078</v>
      </c>
      <c r="E4879" s="14">
        <v>469441</v>
      </c>
      <c r="F4879" s="16">
        <f t="shared" si="153"/>
        <v>-2.2011895306397076E-3</v>
      </c>
      <c r="G4879">
        <f t="shared" si="152"/>
        <v>2017</v>
      </c>
    </row>
    <row r="4880" spans="1:7" x14ac:dyDescent="0.2">
      <c r="A4880" s="11" t="s">
        <v>266</v>
      </c>
      <c r="B4880" s="12">
        <v>43021</v>
      </c>
      <c r="C4880" s="15">
        <v>68.3</v>
      </c>
      <c r="D4880" s="13">
        <v>3905.9611</v>
      </c>
      <c r="E4880" s="14">
        <v>359220</v>
      </c>
      <c r="F4880" s="16">
        <f t="shared" si="153"/>
        <v>3.3731791168843551E-3</v>
      </c>
      <c r="G4880">
        <f t="shared" si="152"/>
        <v>2017</v>
      </c>
    </row>
    <row r="4881" spans="1:7" x14ac:dyDescent="0.2">
      <c r="A4881" s="11" t="s">
        <v>266</v>
      </c>
      <c r="B4881" s="12">
        <v>43024</v>
      </c>
      <c r="C4881" s="15">
        <v>68.72</v>
      </c>
      <c r="D4881" s="13">
        <v>3929.9802</v>
      </c>
      <c r="E4881" s="14">
        <v>396275</v>
      </c>
      <c r="F4881" s="16">
        <f t="shared" si="153"/>
        <v>6.1305110992556462E-3</v>
      </c>
      <c r="G4881">
        <f t="shared" si="152"/>
        <v>2017</v>
      </c>
    </row>
    <row r="4882" spans="1:7" x14ac:dyDescent="0.2">
      <c r="A4882" s="11" t="s">
        <v>266</v>
      </c>
      <c r="B4882" s="12">
        <v>43025</v>
      </c>
      <c r="C4882" s="15">
        <v>68.05</v>
      </c>
      <c r="D4882" s="13">
        <v>3891.6640000000002</v>
      </c>
      <c r="E4882" s="14">
        <v>417358</v>
      </c>
      <c r="F4882" s="16">
        <f t="shared" si="153"/>
        <v>-9.7975485785249134E-3</v>
      </c>
      <c r="G4882">
        <f t="shared" si="152"/>
        <v>2017</v>
      </c>
    </row>
    <row r="4883" spans="1:7" x14ac:dyDescent="0.2">
      <c r="A4883" s="11" t="s">
        <v>266</v>
      </c>
      <c r="B4883" s="12">
        <v>43026</v>
      </c>
      <c r="C4883" s="15">
        <v>67.540000000000006</v>
      </c>
      <c r="D4883" s="13">
        <v>3862.498</v>
      </c>
      <c r="E4883" s="14">
        <v>712473</v>
      </c>
      <c r="F4883" s="16">
        <f t="shared" si="153"/>
        <v>-7.5227141400532596E-3</v>
      </c>
      <c r="G4883">
        <f t="shared" si="152"/>
        <v>2017</v>
      </c>
    </row>
    <row r="4884" spans="1:7" x14ac:dyDescent="0.2">
      <c r="A4884" s="11" t="s">
        <v>266</v>
      </c>
      <c r="B4884" s="12">
        <v>43027</v>
      </c>
      <c r="C4884" s="15">
        <v>67.849999999999994</v>
      </c>
      <c r="D4884" s="13">
        <v>3880.2264</v>
      </c>
      <c r="E4884" s="14">
        <v>440372</v>
      </c>
      <c r="F4884" s="16">
        <f t="shared" si="153"/>
        <v>4.5793713234563906E-3</v>
      </c>
      <c r="G4884">
        <f t="shared" si="152"/>
        <v>2017</v>
      </c>
    </row>
    <row r="4885" spans="1:7" x14ac:dyDescent="0.2">
      <c r="A4885" s="11" t="s">
        <v>266</v>
      </c>
      <c r="B4885" s="12">
        <v>43028</v>
      </c>
      <c r="C4885" s="15">
        <v>67.58</v>
      </c>
      <c r="D4885" s="13">
        <v>3864.7855</v>
      </c>
      <c r="E4885" s="14">
        <v>293546</v>
      </c>
      <c r="F4885" s="16">
        <f t="shared" si="153"/>
        <v>-3.987304994734207E-3</v>
      </c>
      <c r="G4885">
        <f t="shared" si="152"/>
        <v>2017</v>
      </c>
    </row>
    <row r="4886" spans="1:7" x14ac:dyDescent="0.2">
      <c r="A4886" s="11" t="s">
        <v>266</v>
      </c>
      <c r="B4886" s="12">
        <v>43031</v>
      </c>
      <c r="C4886" s="15">
        <v>67.12</v>
      </c>
      <c r="D4886" s="13">
        <v>3838.4789000000001</v>
      </c>
      <c r="E4886" s="14">
        <v>342512</v>
      </c>
      <c r="F4886" s="16">
        <f t="shared" si="153"/>
        <v>-6.8300191271930266E-3</v>
      </c>
      <c r="G4886">
        <f t="shared" si="152"/>
        <v>2017</v>
      </c>
    </row>
    <row r="4887" spans="1:7" x14ac:dyDescent="0.2">
      <c r="A4887" s="11" t="s">
        <v>266</v>
      </c>
      <c r="B4887" s="12">
        <v>43032</v>
      </c>
      <c r="C4887" s="15">
        <v>66.239999999999995</v>
      </c>
      <c r="D4887" s="13">
        <v>3788.1532000000002</v>
      </c>
      <c r="E4887" s="14">
        <v>616484</v>
      </c>
      <c r="F4887" s="16">
        <f t="shared" si="153"/>
        <v>-1.3197552081946586E-2</v>
      </c>
      <c r="G4887">
        <f t="shared" si="152"/>
        <v>2017</v>
      </c>
    </row>
    <row r="4888" spans="1:7" x14ac:dyDescent="0.2">
      <c r="A4888" s="11" t="s">
        <v>266</v>
      </c>
      <c r="B4888" s="12">
        <v>43033</v>
      </c>
      <c r="C4888" s="15">
        <v>66.27</v>
      </c>
      <c r="D4888" s="13">
        <v>3789.8688000000002</v>
      </c>
      <c r="E4888" s="14">
        <v>588165</v>
      </c>
      <c r="F4888" s="16">
        <f t="shared" si="153"/>
        <v>4.5279602313121861E-4</v>
      </c>
      <c r="G4888">
        <f t="shared" si="152"/>
        <v>2017</v>
      </c>
    </row>
    <row r="4889" spans="1:7" x14ac:dyDescent="0.2">
      <c r="A4889" s="11" t="s">
        <v>266</v>
      </c>
      <c r="B4889" s="12">
        <v>43034</v>
      </c>
      <c r="C4889" s="15">
        <v>66.489999999999995</v>
      </c>
      <c r="D4889" s="13">
        <v>3802.4503</v>
      </c>
      <c r="E4889" s="14">
        <v>499392</v>
      </c>
      <c r="F4889" s="16">
        <f t="shared" si="153"/>
        <v>3.3142543142280277E-3</v>
      </c>
      <c r="G4889">
        <f t="shared" si="152"/>
        <v>2017</v>
      </c>
    </row>
    <row r="4890" spans="1:7" x14ac:dyDescent="0.2">
      <c r="A4890" s="11" t="s">
        <v>266</v>
      </c>
      <c r="B4890" s="12">
        <v>43035</v>
      </c>
      <c r="C4890" s="15">
        <v>68.34</v>
      </c>
      <c r="D4890" s="13">
        <v>3908.2485999999999</v>
      </c>
      <c r="E4890" s="14">
        <v>622242</v>
      </c>
      <c r="F4890" s="16">
        <f t="shared" si="153"/>
        <v>2.7443686272782396E-2</v>
      </c>
      <c r="G4890">
        <f t="shared" si="152"/>
        <v>2017</v>
      </c>
    </row>
    <row r="4891" spans="1:7" x14ac:dyDescent="0.2">
      <c r="A4891" s="11" t="s">
        <v>266</v>
      </c>
      <c r="B4891" s="12">
        <v>43038</v>
      </c>
      <c r="C4891" s="15">
        <v>66.19</v>
      </c>
      <c r="D4891" s="13">
        <v>3785.2937999999999</v>
      </c>
      <c r="E4891" s="14">
        <v>881941</v>
      </c>
      <c r="F4891" s="16">
        <f t="shared" si="153"/>
        <v>-3.1965852556314428E-2</v>
      </c>
      <c r="G4891">
        <f t="shared" si="152"/>
        <v>2017</v>
      </c>
    </row>
    <row r="4892" spans="1:7" x14ac:dyDescent="0.2">
      <c r="A4892" s="11" t="s">
        <v>266</v>
      </c>
      <c r="B4892" s="12">
        <v>43039</v>
      </c>
      <c r="C4892" s="15">
        <v>66.38</v>
      </c>
      <c r="D4892" s="13">
        <v>3796.1596</v>
      </c>
      <c r="E4892" s="14">
        <v>1103770</v>
      </c>
      <c r="F4892" s="16">
        <f t="shared" si="153"/>
        <v>2.8664121609969897E-3</v>
      </c>
      <c r="G4892">
        <f t="shared" si="152"/>
        <v>2017</v>
      </c>
    </row>
    <row r="4893" spans="1:7" x14ac:dyDescent="0.2">
      <c r="A4893" s="11" t="s">
        <v>266</v>
      </c>
      <c r="B4893" s="12">
        <v>43040</v>
      </c>
      <c r="C4893" s="15">
        <v>66.36</v>
      </c>
      <c r="D4893" s="13">
        <v>3795.0158000000001</v>
      </c>
      <c r="E4893" s="14">
        <v>1109143</v>
      </c>
      <c r="F4893" s="16">
        <f t="shared" si="153"/>
        <v>-3.0134096958474516E-4</v>
      </c>
      <c r="G4893">
        <f t="shared" si="152"/>
        <v>2017</v>
      </c>
    </row>
    <row r="4894" spans="1:7" x14ac:dyDescent="0.2">
      <c r="A4894" s="11" t="s">
        <v>266</v>
      </c>
      <c r="B4894" s="12">
        <v>43041</v>
      </c>
      <c r="C4894" s="15">
        <v>43.03</v>
      </c>
      <c r="D4894" s="13">
        <v>2460.8126999999999</v>
      </c>
      <c r="E4894" s="14">
        <v>13863767</v>
      </c>
      <c r="F4894" s="16">
        <f t="shared" si="153"/>
        <v>-0.43319691847173553</v>
      </c>
      <c r="G4894">
        <f t="shared" si="152"/>
        <v>2017</v>
      </c>
    </row>
    <row r="4895" spans="1:7" x14ac:dyDescent="0.2">
      <c r="A4895" s="11" t="s">
        <v>266</v>
      </c>
      <c r="B4895" s="12">
        <v>43042</v>
      </c>
      <c r="C4895" s="15">
        <v>42.16</v>
      </c>
      <c r="D4895" s="13">
        <v>2412.1922</v>
      </c>
      <c r="E4895" s="14">
        <v>3913396</v>
      </c>
      <c r="F4895" s="16">
        <f t="shared" si="153"/>
        <v>-2.0425642617401488E-2</v>
      </c>
      <c r="G4895">
        <f t="shared" si="152"/>
        <v>2017</v>
      </c>
    </row>
    <row r="4896" spans="1:7" x14ac:dyDescent="0.2">
      <c r="A4896" s="11" t="s">
        <v>266</v>
      </c>
      <c r="B4896" s="12">
        <v>43045</v>
      </c>
      <c r="C4896" s="15">
        <v>42.57</v>
      </c>
      <c r="D4896" s="13">
        <v>2435.6504</v>
      </c>
      <c r="E4896" s="14">
        <v>2224739</v>
      </c>
      <c r="F4896" s="16">
        <f t="shared" si="153"/>
        <v>9.6778756069541318E-3</v>
      </c>
      <c r="G4896">
        <f t="shared" si="152"/>
        <v>2017</v>
      </c>
    </row>
    <row r="4897" spans="1:7" x14ac:dyDescent="0.2">
      <c r="A4897" s="11" t="s">
        <v>266</v>
      </c>
      <c r="B4897" s="12">
        <v>43046</v>
      </c>
      <c r="C4897" s="15">
        <v>42.74</v>
      </c>
      <c r="D4897" s="13">
        <v>2445.377</v>
      </c>
      <c r="E4897" s="14">
        <v>1621174</v>
      </c>
      <c r="F4897" s="16">
        <f t="shared" si="153"/>
        <v>3.9854700509405995E-3</v>
      </c>
      <c r="G4897">
        <f t="shared" si="152"/>
        <v>2017</v>
      </c>
    </row>
    <row r="4898" spans="1:7" x14ac:dyDescent="0.2">
      <c r="A4898" s="11" t="s">
        <v>266</v>
      </c>
      <c r="B4898" s="12">
        <v>43047</v>
      </c>
      <c r="C4898" s="15">
        <v>43</v>
      </c>
      <c r="D4898" s="13">
        <v>2460.2529</v>
      </c>
      <c r="E4898" s="14">
        <v>1062610</v>
      </c>
      <c r="F4898" s="16">
        <f t="shared" si="153"/>
        <v>6.0648658025608685E-3</v>
      </c>
      <c r="G4898">
        <f t="shared" si="152"/>
        <v>2017</v>
      </c>
    </row>
    <row r="4899" spans="1:7" x14ac:dyDescent="0.2">
      <c r="A4899" s="11" t="s">
        <v>266</v>
      </c>
      <c r="B4899" s="12">
        <v>43048</v>
      </c>
      <c r="C4899" s="15">
        <v>42.58</v>
      </c>
      <c r="D4899" s="13">
        <v>2436.2224999999999</v>
      </c>
      <c r="E4899" s="14">
        <v>943621</v>
      </c>
      <c r="F4899" s="16">
        <f t="shared" si="153"/>
        <v>-9.8154562282290834E-3</v>
      </c>
      <c r="G4899">
        <f t="shared" si="152"/>
        <v>2017</v>
      </c>
    </row>
    <row r="4900" spans="1:7" x14ac:dyDescent="0.2">
      <c r="A4900" s="11" t="s">
        <v>266</v>
      </c>
      <c r="B4900" s="12">
        <v>43049</v>
      </c>
      <c r="C4900" s="15">
        <v>43.08</v>
      </c>
      <c r="D4900" s="13">
        <v>2464.8301000000001</v>
      </c>
      <c r="E4900" s="14">
        <v>1100723</v>
      </c>
      <c r="F4900" s="16">
        <f t="shared" si="153"/>
        <v>1.1674192822854432E-2</v>
      </c>
      <c r="G4900">
        <f t="shared" si="152"/>
        <v>2017</v>
      </c>
    </row>
    <row r="4901" spans="1:7" x14ac:dyDescent="0.2">
      <c r="A4901" s="11" t="s">
        <v>266</v>
      </c>
      <c r="B4901" s="12">
        <v>43052</v>
      </c>
      <c r="C4901" s="15">
        <v>43.26</v>
      </c>
      <c r="D4901" s="13">
        <v>2475.1289000000002</v>
      </c>
      <c r="E4901" s="14">
        <v>1104811</v>
      </c>
      <c r="F4901" s="16">
        <f t="shared" si="153"/>
        <v>4.1695682367248309E-3</v>
      </c>
      <c r="G4901">
        <f t="shared" si="152"/>
        <v>2017</v>
      </c>
    </row>
    <row r="4902" spans="1:7" x14ac:dyDescent="0.2">
      <c r="A4902" s="11" t="s">
        <v>266</v>
      </c>
      <c r="B4902" s="12">
        <v>43053</v>
      </c>
      <c r="C4902" s="15">
        <v>42</v>
      </c>
      <c r="D4902" s="13">
        <v>2403.0376999999999</v>
      </c>
      <c r="E4902" s="14">
        <v>1344939</v>
      </c>
      <c r="F4902" s="16">
        <f t="shared" si="153"/>
        <v>-2.9558802241544391E-2</v>
      </c>
      <c r="G4902">
        <f t="shared" si="152"/>
        <v>2017</v>
      </c>
    </row>
    <row r="4903" spans="1:7" x14ac:dyDescent="0.2">
      <c r="A4903" s="11" t="s">
        <v>266</v>
      </c>
      <c r="B4903" s="12">
        <v>43054</v>
      </c>
      <c r="C4903" s="15">
        <v>41.87</v>
      </c>
      <c r="D4903" s="13">
        <v>2395.5998</v>
      </c>
      <c r="E4903" s="14">
        <v>2685972</v>
      </c>
      <c r="F4903" s="16">
        <f t="shared" si="153"/>
        <v>-3.1000382523164016E-3</v>
      </c>
      <c r="G4903">
        <f t="shared" si="152"/>
        <v>2017</v>
      </c>
    </row>
    <row r="4904" spans="1:7" x14ac:dyDescent="0.2">
      <c r="A4904" s="11" t="s">
        <v>266</v>
      </c>
      <c r="B4904" s="12">
        <v>43055</v>
      </c>
      <c r="C4904" s="15">
        <v>42.86</v>
      </c>
      <c r="D4904" s="13">
        <v>2452.2428</v>
      </c>
      <c r="E4904" s="14">
        <v>1576031</v>
      </c>
      <c r="F4904" s="16">
        <f t="shared" si="153"/>
        <v>2.3369410014378991E-2</v>
      </c>
      <c r="G4904">
        <f t="shared" si="152"/>
        <v>2017</v>
      </c>
    </row>
    <row r="4905" spans="1:7" x14ac:dyDescent="0.2">
      <c r="A4905" s="11" t="s">
        <v>266</v>
      </c>
      <c r="B4905" s="12">
        <v>43056</v>
      </c>
      <c r="C4905" s="15">
        <v>43.66</v>
      </c>
      <c r="D4905" s="13">
        <v>2498.0149000000001</v>
      </c>
      <c r="E4905" s="14">
        <v>1433293</v>
      </c>
      <c r="F4905" s="16">
        <f t="shared" si="153"/>
        <v>1.8493361076366868E-2</v>
      </c>
      <c r="G4905">
        <f t="shared" si="152"/>
        <v>2017</v>
      </c>
    </row>
    <row r="4906" spans="1:7" x14ac:dyDescent="0.2">
      <c r="A4906" s="11" t="s">
        <v>266</v>
      </c>
      <c r="B4906" s="12">
        <v>43059</v>
      </c>
      <c r="C4906" s="15">
        <v>44</v>
      </c>
      <c r="D4906" s="13">
        <v>2517.4681</v>
      </c>
      <c r="E4906" s="14">
        <v>868320</v>
      </c>
      <c r="F4906" s="16">
        <f t="shared" si="153"/>
        <v>7.7572827964633301E-3</v>
      </c>
      <c r="G4906">
        <f t="shared" si="152"/>
        <v>2017</v>
      </c>
    </row>
    <row r="4907" spans="1:7" x14ac:dyDescent="0.2">
      <c r="A4907" s="11" t="s">
        <v>266</v>
      </c>
      <c r="B4907" s="12">
        <v>43060</v>
      </c>
      <c r="C4907" s="15">
        <v>44.07</v>
      </c>
      <c r="D4907" s="13">
        <v>2521.4731999999999</v>
      </c>
      <c r="E4907" s="14">
        <v>740315</v>
      </c>
      <c r="F4907" s="16">
        <f t="shared" si="153"/>
        <v>1.5896449356345723E-3</v>
      </c>
      <c r="G4907">
        <f t="shared" si="152"/>
        <v>2017</v>
      </c>
    </row>
    <row r="4908" spans="1:7" x14ac:dyDescent="0.2">
      <c r="A4908" s="11" t="s">
        <v>266</v>
      </c>
      <c r="B4908" s="12">
        <v>43061</v>
      </c>
      <c r="C4908" s="15">
        <v>44.29</v>
      </c>
      <c r="D4908" s="13">
        <v>2534.0605</v>
      </c>
      <c r="E4908" s="14">
        <v>496772</v>
      </c>
      <c r="F4908" s="16">
        <f t="shared" si="153"/>
        <v>4.979639081211149E-3</v>
      </c>
      <c r="G4908">
        <f t="shared" si="152"/>
        <v>2017</v>
      </c>
    </row>
    <row r="4909" spans="1:7" x14ac:dyDescent="0.2">
      <c r="A4909" s="11" t="s">
        <v>266</v>
      </c>
      <c r="B4909" s="12">
        <v>43063</v>
      </c>
      <c r="C4909" s="15">
        <v>44.08</v>
      </c>
      <c r="D4909" s="13">
        <v>2522.0453000000002</v>
      </c>
      <c r="E4909" s="14">
        <v>195257</v>
      </c>
      <c r="F4909" s="16">
        <f t="shared" si="153"/>
        <v>-4.7527530904477953E-3</v>
      </c>
      <c r="G4909">
        <f t="shared" si="152"/>
        <v>2017</v>
      </c>
    </row>
    <row r="4910" spans="1:7" x14ac:dyDescent="0.2">
      <c r="A4910" s="11" t="s">
        <v>266</v>
      </c>
      <c r="B4910" s="12">
        <v>43066</v>
      </c>
      <c r="C4910" s="15">
        <v>44.07</v>
      </c>
      <c r="D4910" s="13">
        <v>2521.4731999999999</v>
      </c>
      <c r="E4910" s="14">
        <v>801182</v>
      </c>
      <c r="F4910" s="16">
        <f t="shared" si="153"/>
        <v>-2.2688599076340672E-4</v>
      </c>
      <c r="G4910">
        <f t="shared" si="152"/>
        <v>2017</v>
      </c>
    </row>
    <row r="4911" spans="1:7" x14ac:dyDescent="0.2">
      <c r="A4911" s="11" t="s">
        <v>266</v>
      </c>
      <c r="B4911" s="12">
        <v>43067</v>
      </c>
      <c r="C4911" s="15">
        <v>44.26</v>
      </c>
      <c r="D4911" s="13">
        <v>2532.3440000000001</v>
      </c>
      <c r="E4911" s="14">
        <v>725841</v>
      </c>
      <c r="F4911" s="16">
        <f t="shared" si="153"/>
        <v>4.30205576900799E-3</v>
      </c>
      <c r="G4911">
        <f t="shared" si="152"/>
        <v>2017</v>
      </c>
    </row>
    <row r="4912" spans="1:7" x14ac:dyDescent="0.2">
      <c r="A4912" s="11" t="s">
        <v>266</v>
      </c>
      <c r="B4912" s="12">
        <v>43068</v>
      </c>
      <c r="C4912" s="15">
        <v>45.78</v>
      </c>
      <c r="D4912" s="13">
        <v>2619.3110999999999</v>
      </c>
      <c r="E4912" s="14">
        <v>894381</v>
      </c>
      <c r="F4912" s="16">
        <f t="shared" si="153"/>
        <v>3.3765979901517133E-2</v>
      </c>
      <c r="G4912">
        <f t="shared" si="152"/>
        <v>2017</v>
      </c>
    </row>
    <row r="4913" spans="1:7" x14ac:dyDescent="0.2">
      <c r="A4913" s="11" t="s">
        <v>266</v>
      </c>
      <c r="B4913" s="12">
        <v>43069</v>
      </c>
      <c r="C4913" s="15">
        <v>46.02</v>
      </c>
      <c r="D4913" s="13">
        <v>2633.0428000000002</v>
      </c>
      <c r="E4913" s="14">
        <v>896917</v>
      </c>
      <c r="F4913" s="16">
        <f t="shared" si="153"/>
        <v>5.2287700827992759E-3</v>
      </c>
      <c r="G4913">
        <f t="shared" si="152"/>
        <v>2017</v>
      </c>
    </row>
    <row r="4914" spans="1:7" x14ac:dyDescent="0.2">
      <c r="A4914" s="11" t="s">
        <v>266</v>
      </c>
      <c r="B4914" s="12">
        <v>43070</v>
      </c>
      <c r="C4914" s="15">
        <v>46.07</v>
      </c>
      <c r="D4914" s="13">
        <v>2635.9034999999999</v>
      </c>
      <c r="E4914" s="14">
        <v>1124470</v>
      </c>
      <c r="F4914" s="16">
        <f t="shared" si="153"/>
        <v>1.0858943406056763E-3</v>
      </c>
      <c r="G4914">
        <f t="shared" si="152"/>
        <v>2017</v>
      </c>
    </row>
    <row r="4915" spans="1:7" x14ac:dyDescent="0.2">
      <c r="A4915" s="11" t="s">
        <v>266</v>
      </c>
      <c r="B4915" s="12">
        <v>43073</v>
      </c>
      <c r="C4915" s="15">
        <v>46.08</v>
      </c>
      <c r="D4915" s="13">
        <v>2636.4757</v>
      </c>
      <c r="E4915" s="14">
        <v>1361040</v>
      </c>
      <c r="F4915" s="16">
        <f t="shared" si="153"/>
        <v>2.170374398100406E-4</v>
      </c>
      <c r="G4915">
        <f t="shared" si="152"/>
        <v>2017</v>
      </c>
    </row>
    <row r="4916" spans="1:7" x14ac:dyDescent="0.2">
      <c r="A4916" s="11" t="s">
        <v>266</v>
      </c>
      <c r="B4916" s="12">
        <v>43074</v>
      </c>
      <c r="C4916" s="15">
        <v>45.5</v>
      </c>
      <c r="D4916" s="13">
        <v>2603.2909</v>
      </c>
      <c r="E4916" s="14">
        <v>868757</v>
      </c>
      <c r="F4916" s="16">
        <f t="shared" si="153"/>
        <v>-1.266669043073098E-2</v>
      </c>
      <c r="G4916">
        <f t="shared" si="152"/>
        <v>2017</v>
      </c>
    </row>
    <row r="4917" spans="1:7" x14ac:dyDescent="0.2">
      <c r="A4917" s="11" t="s">
        <v>266</v>
      </c>
      <c r="B4917" s="12">
        <v>43075</v>
      </c>
      <c r="C4917" s="15">
        <v>46.45</v>
      </c>
      <c r="D4917" s="13">
        <v>2657.6453000000001</v>
      </c>
      <c r="E4917" s="14">
        <v>597099</v>
      </c>
      <c r="F4917" s="16">
        <f t="shared" si="153"/>
        <v>2.0664139302942936E-2</v>
      </c>
      <c r="G4917">
        <f t="shared" si="152"/>
        <v>2017</v>
      </c>
    </row>
    <row r="4918" spans="1:7" x14ac:dyDescent="0.2">
      <c r="A4918" s="11" t="s">
        <v>266</v>
      </c>
      <c r="B4918" s="12">
        <v>43076</v>
      </c>
      <c r="C4918" s="15">
        <v>47.05</v>
      </c>
      <c r="D4918" s="13">
        <v>2691.9744000000001</v>
      </c>
      <c r="E4918" s="14">
        <v>853138</v>
      </c>
      <c r="F4918" s="16">
        <f t="shared" si="153"/>
        <v>1.2834400771540969E-2</v>
      </c>
      <c r="G4918">
        <f t="shared" si="152"/>
        <v>2017</v>
      </c>
    </row>
    <row r="4919" spans="1:7" x14ac:dyDescent="0.2">
      <c r="A4919" s="11" t="s">
        <v>266</v>
      </c>
      <c r="B4919" s="12">
        <v>43077</v>
      </c>
      <c r="C4919" s="15">
        <v>46.83</v>
      </c>
      <c r="D4919" s="13">
        <v>2679.3870999999999</v>
      </c>
      <c r="E4919" s="14">
        <v>781937</v>
      </c>
      <c r="F4919" s="16">
        <f t="shared" si="153"/>
        <v>-4.6868428359382597E-3</v>
      </c>
      <c r="G4919">
        <f t="shared" si="152"/>
        <v>2017</v>
      </c>
    </row>
    <row r="4920" spans="1:7" x14ac:dyDescent="0.2">
      <c r="A4920" s="11" t="s">
        <v>266</v>
      </c>
      <c r="B4920" s="12">
        <v>43080</v>
      </c>
      <c r="C4920" s="15">
        <v>46.69</v>
      </c>
      <c r="D4920" s="13">
        <v>2671.3769000000002</v>
      </c>
      <c r="E4920" s="14">
        <v>957484</v>
      </c>
      <c r="F4920" s="16">
        <f t="shared" si="153"/>
        <v>-2.9940142126047777E-3</v>
      </c>
      <c r="G4920">
        <f t="shared" si="152"/>
        <v>2017</v>
      </c>
    </row>
    <row r="4921" spans="1:7" x14ac:dyDescent="0.2">
      <c r="A4921" s="11" t="s">
        <v>266</v>
      </c>
      <c r="B4921" s="12">
        <v>43081</v>
      </c>
      <c r="C4921" s="15">
        <v>46.54</v>
      </c>
      <c r="D4921" s="13">
        <v>2662.7946999999999</v>
      </c>
      <c r="E4921" s="14">
        <v>892540</v>
      </c>
      <c r="F4921" s="16">
        <f t="shared" si="153"/>
        <v>-3.2178511086999144E-3</v>
      </c>
      <c r="G4921">
        <f t="shared" si="152"/>
        <v>2017</v>
      </c>
    </row>
    <row r="4922" spans="1:7" x14ac:dyDescent="0.2">
      <c r="A4922" s="11" t="s">
        <v>266</v>
      </c>
      <c r="B4922" s="12">
        <v>43082</v>
      </c>
      <c r="C4922" s="15">
        <v>46.98</v>
      </c>
      <c r="D4922" s="13">
        <v>2687.9693000000002</v>
      </c>
      <c r="E4922" s="14">
        <v>1185052</v>
      </c>
      <c r="F4922" s="16">
        <f t="shared" si="153"/>
        <v>9.4098213566209069E-3</v>
      </c>
      <c r="G4922">
        <f t="shared" si="152"/>
        <v>2017</v>
      </c>
    </row>
    <row r="4923" spans="1:7" x14ac:dyDescent="0.2">
      <c r="A4923" s="11" t="s">
        <v>266</v>
      </c>
      <c r="B4923" s="12">
        <v>43083</v>
      </c>
      <c r="C4923" s="15">
        <v>46.81</v>
      </c>
      <c r="D4923" s="13">
        <v>2678.2428</v>
      </c>
      <c r="E4923" s="14">
        <v>708226</v>
      </c>
      <c r="F4923" s="16">
        <f t="shared" si="153"/>
        <v>-3.6251239187874589E-3</v>
      </c>
      <c r="G4923">
        <f t="shared" si="152"/>
        <v>2017</v>
      </c>
    </row>
    <row r="4924" spans="1:7" x14ac:dyDescent="0.2">
      <c r="A4924" s="11" t="s">
        <v>266</v>
      </c>
      <c r="B4924" s="12">
        <v>43084</v>
      </c>
      <c r="C4924" s="15">
        <v>47.06</v>
      </c>
      <c r="D4924" s="13">
        <v>2692.5466000000001</v>
      </c>
      <c r="E4924" s="14">
        <v>1802028</v>
      </c>
      <c r="F4924" s="16">
        <f t="shared" si="153"/>
        <v>5.3265279872372878E-3</v>
      </c>
      <c r="G4924">
        <f t="shared" si="152"/>
        <v>2017</v>
      </c>
    </row>
    <row r="4925" spans="1:7" x14ac:dyDescent="0.2">
      <c r="A4925" s="11" t="s">
        <v>266</v>
      </c>
      <c r="B4925" s="12">
        <v>43087</v>
      </c>
      <c r="C4925" s="15">
        <v>48.86</v>
      </c>
      <c r="D4925" s="13">
        <v>2795.5338999999999</v>
      </c>
      <c r="E4925" s="14">
        <v>785718</v>
      </c>
      <c r="F4925" s="16">
        <f t="shared" si="153"/>
        <v>3.7535682530377923E-2</v>
      </c>
      <c r="G4925">
        <f t="shared" si="152"/>
        <v>2017</v>
      </c>
    </row>
    <row r="4926" spans="1:7" x14ac:dyDescent="0.2">
      <c r="A4926" s="11" t="s">
        <v>266</v>
      </c>
      <c r="B4926" s="12">
        <v>43088</v>
      </c>
      <c r="C4926" s="15">
        <v>48.8</v>
      </c>
      <c r="D4926" s="13">
        <v>2792.1010000000001</v>
      </c>
      <c r="E4926" s="14">
        <v>910576</v>
      </c>
      <c r="F4926" s="16">
        <f t="shared" si="153"/>
        <v>-1.2287529704929142E-3</v>
      </c>
      <c r="G4926">
        <f t="shared" si="152"/>
        <v>2017</v>
      </c>
    </row>
    <row r="4927" spans="1:7" x14ac:dyDescent="0.2">
      <c r="A4927" s="11" t="s">
        <v>266</v>
      </c>
      <c r="B4927" s="12">
        <v>43089</v>
      </c>
      <c r="C4927" s="15">
        <v>48.62</v>
      </c>
      <c r="D4927" s="13">
        <v>2781.8022000000001</v>
      </c>
      <c r="E4927" s="14">
        <v>702553</v>
      </c>
      <c r="F4927" s="16">
        <f t="shared" si="153"/>
        <v>-3.6953439711241453E-3</v>
      </c>
      <c r="G4927">
        <f t="shared" si="152"/>
        <v>2017</v>
      </c>
    </row>
    <row r="4928" spans="1:7" x14ac:dyDescent="0.2">
      <c r="A4928" s="11" t="s">
        <v>266</v>
      </c>
      <c r="B4928" s="12">
        <v>43090</v>
      </c>
      <c r="C4928" s="15">
        <v>48.61</v>
      </c>
      <c r="D4928" s="13">
        <v>2781.2301000000002</v>
      </c>
      <c r="E4928" s="14">
        <v>590650</v>
      </c>
      <c r="F4928" s="16">
        <f t="shared" si="153"/>
        <v>-2.0569783061318771E-4</v>
      </c>
      <c r="G4928">
        <f t="shared" si="152"/>
        <v>2017</v>
      </c>
    </row>
    <row r="4929" spans="1:7" x14ac:dyDescent="0.2">
      <c r="A4929" s="11" t="s">
        <v>266</v>
      </c>
      <c r="B4929" s="12">
        <v>43091</v>
      </c>
      <c r="C4929" s="15">
        <v>48.53</v>
      </c>
      <c r="D4929" s="13">
        <v>2776.6529</v>
      </c>
      <c r="E4929" s="14">
        <v>350653</v>
      </c>
      <c r="F4929" s="16">
        <f t="shared" si="153"/>
        <v>-1.6471076402392833E-3</v>
      </c>
      <c r="G4929">
        <f t="shared" si="152"/>
        <v>2017</v>
      </c>
    </row>
    <row r="4930" spans="1:7" x14ac:dyDescent="0.2">
      <c r="A4930" s="11" t="s">
        <v>266</v>
      </c>
      <c r="B4930" s="12">
        <v>43095</v>
      </c>
      <c r="C4930" s="15">
        <v>48.15</v>
      </c>
      <c r="D4930" s="13">
        <v>2754.9110999999998</v>
      </c>
      <c r="E4930" s="14">
        <v>555649</v>
      </c>
      <c r="F4930" s="16">
        <f t="shared" si="153"/>
        <v>-7.8610251729902929E-3</v>
      </c>
      <c r="G4930">
        <f t="shared" si="152"/>
        <v>2017</v>
      </c>
    </row>
    <row r="4931" spans="1:7" x14ac:dyDescent="0.2">
      <c r="A4931" s="11" t="s">
        <v>266</v>
      </c>
      <c r="B4931" s="12">
        <v>43096</v>
      </c>
      <c r="C4931" s="15">
        <v>48.37</v>
      </c>
      <c r="D4931" s="13">
        <v>2767.4985000000001</v>
      </c>
      <c r="E4931" s="14">
        <v>674984</v>
      </c>
      <c r="F4931" s="16">
        <f t="shared" si="153"/>
        <v>4.5586485907571535E-3</v>
      </c>
      <c r="G4931">
        <f t="shared" ref="G4931:G4994" si="154">YEAR(B4931)</f>
        <v>2017</v>
      </c>
    </row>
    <row r="4932" spans="1:7" x14ac:dyDescent="0.2">
      <c r="A4932" s="11" t="s">
        <v>266</v>
      </c>
      <c r="B4932" s="12">
        <v>43097</v>
      </c>
      <c r="C4932" s="15">
        <v>48.54</v>
      </c>
      <c r="D4932" s="13">
        <v>2777.2249999999999</v>
      </c>
      <c r="E4932" s="14">
        <v>641948</v>
      </c>
      <c r="F4932" s="16">
        <f t="shared" ref="F4932:F4995" si="155">IF(A4932&lt;&gt;A4931,"",LN(C4932/C4931))</f>
        <v>3.5084134635635957E-3</v>
      </c>
      <c r="G4932">
        <f t="shared" si="154"/>
        <v>2017</v>
      </c>
    </row>
    <row r="4933" spans="1:7" x14ac:dyDescent="0.2">
      <c r="A4933" s="11" t="s">
        <v>266</v>
      </c>
      <c r="B4933" s="12">
        <v>43098</v>
      </c>
      <c r="C4933" s="15">
        <v>49.46</v>
      </c>
      <c r="D4933" s="13">
        <v>2829.8629999999998</v>
      </c>
      <c r="E4933" s="14">
        <v>810020</v>
      </c>
      <c r="F4933" s="16">
        <f t="shared" si="155"/>
        <v>1.8776061794814822E-2</v>
      </c>
      <c r="G4933">
        <f t="shared" si="154"/>
        <v>2017</v>
      </c>
    </row>
    <row r="4934" spans="1:7" x14ac:dyDescent="0.2">
      <c r="A4934" s="11" t="s">
        <v>266</v>
      </c>
      <c r="B4934" s="12">
        <v>43102</v>
      </c>
      <c r="C4934" s="15">
        <v>49.1</v>
      </c>
      <c r="D4934" s="13">
        <v>2809.2655</v>
      </c>
      <c r="E4934" s="14">
        <v>891659</v>
      </c>
      <c r="F4934" s="16">
        <f t="shared" si="155"/>
        <v>-7.3052272927952759E-3</v>
      </c>
      <c r="G4934">
        <f t="shared" si="154"/>
        <v>2018</v>
      </c>
    </row>
    <row r="4935" spans="1:7" x14ac:dyDescent="0.2">
      <c r="A4935" s="11" t="s">
        <v>266</v>
      </c>
      <c r="B4935" s="12">
        <v>43103</v>
      </c>
      <c r="C4935" s="15">
        <v>49.38</v>
      </c>
      <c r="D4935" s="13">
        <v>2825.2858000000001</v>
      </c>
      <c r="E4935" s="14">
        <v>767132</v>
      </c>
      <c r="F4935" s="16">
        <f t="shared" si="155"/>
        <v>5.68644911655864E-3</v>
      </c>
      <c r="G4935">
        <f t="shared" si="154"/>
        <v>2018</v>
      </c>
    </row>
    <row r="4936" spans="1:7" x14ac:dyDescent="0.2">
      <c r="A4936" s="11" t="s">
        <v>266</v>
      </c>
      <c r="B4936" s="12">
        <v>43104</v>
      </c>
      <c r="C4936" s="15">
        <v>49.9</v>
      </c>
      <c r="D4936" s="13">
        <v>2855.0376999999999</v>
      </c>
      <c r="E4936" s="14">
        <v>856613</v>
      </c>
      <c r="F4936" s="16">
        <f t="shared" si="155"/>
        <v>1.0475518840439384E-2</v>
      </c>
      <c r="G4936">
        <f t="shared" si="154"/>
        <v>2018</v>
      </c>
    </row>
    <row r="4937" spans="1:7" x14ac:dyDescent="0.2">
      <c r="A4937" s="11" t="s">
        <v>266</v>
      </c>
      <c r="B4937" s="12">
        <v>43105</v>
      </c>
      <c r="C4937" s="15">
        <v>49.7</v>
      </c>
      <c r="D4937" s="13">
        <v>2843.5945999999999</v>
      </c>
      <c r="E4937" s="14">
        <v>771614</v>
      </c>
      <c r="F4937" s="16">
        <f t="shared" si="155"/>
        <v>-4.0160696548898313E-3</v>
      </c>
      <c r="G4937">
        <f t="shared" si="154"/>
        <v>2018</v>
      </c>
    </row>
    <row r="4938" spans="1:7" x14ac:dyDescent="0.2">
      <c r="A4938" s="11" t="s">
        <v>266</v>
      </c>
      <c r="B4938" s="12">
        <v>43108</v>
      </c>
      <c r="C4938" s="15">
        <v>50.08</v>
      </c>
      <c r="D4938" s="13">
        <v>2865.3364000000001</v>
      </c>
      <c r="E4938" s="14">
        <v>787086</v>
      </c>
      <c r="F4938" s="16">
        <f t="shared" si="155"/>
        <v>7.6167936892599392E-3</v>
      </c>
      <c r="G4938">
        <f t="shared" si="154"/>
        <v>2018</v>
      </c>
    </row>
    <row r="4939" spans="1:7" x14ac:dyDescent="0.2">
      <c r="A4939" s="11" t="s">
        <v>266</v>
      </c>
      <c r="B4939" s="12">
        <v>43109</v>
      </c>
      <c r="C4939" s="15">
        <v>49.45</v>
      </c>
      <c r="D4939" s="13">
        <v>2829.2908000000002</v>
      </c>
      <c r="E4939" s="14">
        <v>465960</v>
      </c>
      <c r="F4939" s="16">
        <f t="shared" si="155"/>
        <v>-1.2659668723121884E-2</v>
      </c>
      <c r="G4939">
        <f t="shared" si="154"/>
        <v>2018</v>
      </c>
    </row>
    <row r="4940" spans="1:7" x14ac:dyDescent="0.2">
      <c r="A4940" s="11" t="s">
        <v>266</v>
      </c>
      <c r="B4940" s="12">
        <v>43110</v>
      </c>
      <c r="C4940" s="15">
        <v>48.88</v>
      </c>
      <c r="D4940" s="13">
        <v>2796.6781999999998</v>
      </c>
      <c r="E4940" s="14">
        <v>458671</v>
      </c>
      <c r="F4940" s="16">
        <f t="shared" si="155"/>
        <v>-1.1593743205381217E-2</v>
      </c>
      <c r="G4940">
        <f t="shared" si="154"/>
        <v>2018</v>
      </c>
    </row>
    <row r="4941" spans="1:7" x14ac:dyDescent="0.2">
      <c r="A4941" s="11" t="s">
        <v>266</v>
      </c>
      <c r="B4941" s="12">
        <v>43111</v>
      </c>
      <c r="C4941" s="15">
        <v>49.1</v>
      </c>
      <c r="D4941" s="13">
        <v>2809.2655</v>
      </c>
      <c r="E4941" s="14">
        <v>509588</v>
      </c>
      <c r="F4941" s="16">
        <f t="shared" si="155"/>
        <v>4.4907199371348972E-3</v>
      </c>
      <c r="G4941">
        <f t="shared" si="154"/>
        <v>2018</v>
      </c>
    </row>
    <row r="4942" spans="1:7" x14ac:dyDescent="0.2">
      <c r="A4942" s="11" t="s">
        <v>266</v>
      </c>
      <c r="B4942" s="12">
        <v>43112</v>
      </c>
      <c r="C4942" s="15">
        <v>48.87</v>
      </c>
      <c r="D4942" s="13">
        <v>2796.1060000000002</v>
      </c>
      <c r="E4942" s="14">
        <v>685230</v>
      </c>
      <c r="F4942" s="16">
        <f t="shared" si="155"/>
        <v>-4.6953235184115719E-3</v>
      </c>
      <c r="G4942">
        <f t="shared" si="154"/>
        <v>2018</v>
      </c>
    </row>
    <row r="4943" spans="1:7" x14ac:dyDescent="0.2">
      <c r="A4943" s="11" t="s">
        <v>266</v>
      </c>
      <c r="B4943" s="12">
        <v>43116</v>
      </c>
      <c r="C4943" s="15">
        <v>49.73</v>
      </c>
      <c r="D4943" s="13">
        <v>2845.3110999999999</v>
      </c>
      <c r="E4943" s="14">
        <v>866726</v>
      </c>
      <c r="F4943" s="16">
        <f t="shared" si="155"/>
        <v>1.7444661444583752E-2</v>
      </c>
      <c r="G4943">
        <f t="shared" si="154"/>
        <v>2018</v>
      </c>
    </row>
    <row r="4944" spans="1:7" x14ac:dyDescent="0.2">
      <c r="A4944" s="11" t="s">
        <v>266</v>
      </c>
      <c r="B4944" s="12">
        <v>43117</v>
      </c>
      <c r="C4944" s="15">
        <v>50.09</v>
      </c>
      <c r="D4944" s="13">
        <v>2865.9086000000002</v>
      </c>
      <c r="E4944" s="14">
        <v>829942</v>
      </c>
      <c r="F4944" s="16">
        <f t="shared" si="155"/>
        <v>7.2130146428784798E-3</v>
      </c>
      <c r="G4944">
        <f t="shared" si="154"/>
        <v>2018</v>
      </c>
    </row>
    <row r="4945" spans="1:7" x14ac:dyDescent="0.2">
      <c r="A4945" s="11" t="s">
        <v>266</v>
      </c>
      <c r="B4945" s="12">
        <v>43118</v>
      </c>
      <c r="C4945" s="15">
        <v>49.52</v>
      </c>
      <c r="D4945" s="13">
        <v>2833.2959000000001</v>
      </c>
      <c r="E4945" s="14">
        <v>617373</v>
      </c>
      <c r="F4945" s="16">
        <f t="shared" si="155"/>
        <v>-1.1444758993184789E-2</v>
      </c>
      <c r="G4945">
        <f t="shared" si="154"/>
        <v>2018</v>
      </c>
    </row>
    <row r="4946" spans="1:7" x14ac:dyDescent="0.2">
      <c r="A4946" s="11" t="s">
        <v>266</v>
      </c>
      <c r="B4946" s="12">
        <v>43119</v>
      </c>
      <c r="C4946" s="15">
        <v>49.55</v>
      </c>
      <c r="D4946" s="13">
        <v>2835.0124000000001</v>
      </c>
      <c r="E4946" s="14">
        <v>566956</v>
      </c>
      <c r="F4946" s="16">
        <f t="shared" si="155"/>
        <v>6.0563239965630246E-4</v>
      </c>
      <c r="G4946">
        <f t="shared" si="154"/>
        <v>2018</v>
      </c>
    </row>
    <row r="4947" spans="1:7" x14ac:dyDescent="0.2">
      <c r="A4947" s="11" t="s">
        <v>266</v>
      </c>
      <c r="B4947" s="12">
        <v>43122</v>
      </c>
      <c r="C4947" s="15">
        <v>49.86</v>
      </c>
      <c r="D4947" s="13">
        <v>2852.7491</v>
      </c>
      <c r="E4947" s="14">
        <v>407909</v>
      </c>
      <c r="F4947" s="16">
        <f t="shared" si="155"/>
        <v>6.2368173194148509E-3</v>
      </c>
      <c r="G4947">
        <f t="shared" si="154"/>
        <v>2018</v>
      </c>
    </row>
    <row r="4948" spans="1:7" x14ac:dyDescent="0.2">
      <c r="A4948" s="11" t="s">
        <v>266</v>
      </c>
      <c r="B4948" s="12">
        <v>43123</v>
      </c>
      <c r="C4948" s="15">
        <v>49.88</v>
      </c>
      <c r="D4948" s="13">
        <v>2853.8933999999999</v>
      </c>
      <c r="E4948" s="14">
        <v>310657</v>
      </c>
      <c r="F4948" s="16">
        <f t="shared" si="155"/>
        <v>4.0104271642398177E-4</v>
      </c>
      <c r="G4948">
        <f t="shared" si="154"/>
        <v>2018</v>
      </c>
    </row>
    <row r="4949" spans="1:7" x14ac:dyDescent="0.2">
      <c r="A4949" s="11" t="s">
        <v>266</v>
      </c>
      <c r="B4949" s="12">
        <v>43124</v>
      </c>
      <c r="C4949" s="15">
        <v>49.18</v>
      </c>
      <c r="D4949" s="13">
        <v>2813.8427000000001</v>
      </c>
      <c r="E4949" s="14">
        <v>581219</v>
      </c>
      <c r="F4949" s="16">
        <f t="shared" si="155"/>
        <v>-1.4133084023789285E-2</v>
      </c>
      <c r="G4949">
        <f t="shared" si="154"/>
        <v>2018</v>
      </c>
    </row>
    <row r="4950" spans="1:7" x14ac:dyDescent="0.2">
      <c r="A4950" s="11" t="s">
        <v>266</v>
      </c>
      <c r="B4950" s="12">
        <v>43125</v>
      </c>
      <c r="C4950" s="15">
        <v>48.18</v>
      </c>
      <c r="D4950" s="13">
        <v>2756.6275999999998</v>
      </c>
      <c r="E4950" s="14">
        <v>768273</v>
      </c>
      <c r="F4950" s="16">
        <f t="shared" si="155"/>
        <v>-2.0543039601321197E-2</v>
      </c>
      <c r="G4950">
        <f t="shared" si="154"/>
        <v>2018</v>
      </c>
    </row>
    <row r="4951" spans="1:7" x14ac:dyDescent="0.2">
      <c r="A4951" s="11" t="s">
        <v>266</v>
      </c>
      <c r="B4951" s="12">
        <v>43126</v>
      </c>
      <c r="C4951" s="15">
        <v>46.57</v>
      </c>
      <c r="D4951" s="13">
        <v>2664.5111000000002</v>
      </c>
      <c r="E4951" s="14">
        <v>1155883</v>
      </c>
      <c r="F4951" s="16">
        <f t="shared" si="155"/>
        <v>-3.3987440192439447E-2</v>
      </c>
      <c r="G4951">
        <f t="shared" si="154"/>
        <v>2018</v>
      </c>
    </row>
    <row r="4952" spans="1:7" x14ac:dyDescent="0.2">
      <c r="A4952" s="11" t="s">
        <v>266</v>
      </c>
      <c r="B4952" s="12">
        <v>43129</v>
      </c>
      <c r="C4952" s="15">
        <v>47.45</v>
      </c>
      <c r="D4952" s="13">
        <v>2714.8604999999998</v>
      </c>
      <c r="E4952" s="14">
        <v>1813742</v>
      </c>
      <c r="F4952" s="16">
        <f t="shared" si="155"/>
        <v>1.871996806165099E-2</v>
      </c>
      <c r="G4952">
        <f t="shared" si="154"/>
        <v>2018</v>
      </c>
    </row>
    <row r="4953" spans="1:7" x14ac:dyDescent="0.2">
      <c r="A4953" s="11" t="s">
        <v>266</v>
      </c>
      <c r="B4953" s="12">
        <v>43130</v>
      </c>
      <c r="C4953" s="15">
        <v>47.46</v>
      </c>
      <c r="D4953" s="13">
        <v>2715.4326000000001</v>
      </c>
      <c r="E4953" s="14">
        <v>659823</v>
      </c>
      <c r="F4953" s="16">
        <f t="shared" si="155"/>
        <v>2.1072595168067658E-4</v>
      </c>
      <c r="G4953">
        <f t="shared" si="154"/>
        <v>2018</v>
      </c>
    </row>
    <row r="4954" spans="1:7" x14ac:dyDescent="0.2">
      <c r="A4954" s="11" t="s">
        <v>266</v>
      </c>
      <c r="B4954" s="12">
        <v>43131</v>
      </c>
      <c r="C4954" s="15">
        <v>47.16</v>
      </c>
      <c r="D4954" s="13">
        <v>2698.2680999999998</v>
      </c>
      <c r="E4954" s="14">
        <v>479061</v>
      </c>
      <c r="F4954" s="16">
        <f t="shared" si="155"/>
        <v>-6.3411753384474663E-3</v>
      </c>
      <c r="G4954">
        <f t="shared" si="154"/>
        <v>2018</v>
      </c>
    </row>
    <row r="4955" spans="1:7" x14ac:dyDescent="0.2">
      <c r="A4955" s="11" t="s">
        <v>266</v>
      </c>
      <c r="B4955" s="12">
        <v>43132</v>
      </c>
      <c r="C4955" s="15">
        <v>47.03</v>
      </c>
      <c r="D4955" s="13">
        <v>2690.8301000000001</v>
      </c>
      <c r="E4955" s="14">
        <v>400716</v>
      </c>
      <c r="F4955" s="16">
        <f t="shared" si="155"/>
        <v>-2.7603797122134929E-3</v>
      </c>
      <c r="G4955">
        <f t="shared" si="154"/>
        <v>2018</v>
      </c>
    </row>
    <row r="4956" spans="1:7" x14ac:dyDescent="0.2">
      <c r="A4956" s="11" t="s">
        <v>266</v>
      </c>
      <c r="B4956" s="12">
        <v>43133</v>
      </c>
      <c r="C4956" s="15">
        <v>45.04</v>
      </c>
      <c r="D4956" s="13">
        <v>2576.9719</v>
      </c>
      <c r="E4956" s="14">
        <v>987987</v>
      </c>
      <c r="F4956" s="16">
        <f t="shared" si="155"/>
        <v>-4.3234712125521768E-2</v>
      </c>
      <c r="G4956">
        <f t="shared" si="154"/>
        <v>2018</v>
      </c>
    </row>
    <row r="4957" spans="1:7" x14ac:dyDescent="0.2">
      <c r="A4957" s="11" t="s">
        <v>266</v>
      </c>
      <c r="B4957" s="12">
        <v>43136</v>
      </c>
      <c r="C4957" s="15">
        <v>43.25</v>
      </c>
      <c r="D4957" s="13">
        <v>2474.5567000000001</v>
      </c>
      <c r="E4957" s="14">
        <v>916805</v>
      </c>
      <c r="F4957" s="16">
        <f t="shared" si="155"/>
        <v>-4.055375045354654E-2</v>
      </c>
      <c r="G4957">
        <f t="shared" si="154"/>
        <v>2018</v>
      </c>
    </row>
    <row r="4958" spans="1:7" x14ac:dyDescent="0.2">
      <c r="A4958" s="11" t="s">
        <v>266</v>
      </c>
      <c r="B4958" s="12">
        <v>43137</v>
      </c>
      <c r="C4958" s="15">
        <v>42.98</v>
      </c>
      <c r="D4958" s="13">
        <v>2459.1086</v>
      </c>
      <c r="E4958" s="14">
        <v>1397046</v>
      </c>
      <c r="F4958" s="16">
        <f t="shared" si="155"/>
        <v>-6.2623421635239805E-3</v>
      </c>
      <c r="G4958">
        <f t="shared" si="154"/>
        <v>2018</v>
      </c>
    </row>
    <row r="4959" spans="1:7" x14ac:dyDescent="0.2">
      <c r="A4959" s="11" t="s">
        <v>266</v>
      </c>
      <c r="B4959" s="12">
        <v>43138</v>
      </c>
      <c r="C4959" s="15">
        <v>42.48</v>
      </c>
      <c r="D4959" s="13">
        <v>2430.5010000000002</v>
      </c>
      <c r="E4959" s="14">
        <v>1053015</v>
      </c>
      <c r="F4959" s="16">
        <f t="shared" si="155"/>
        <v>-1.1701514280680964E-2</v>
      </c>
      <c r="G4959">
        <f t="shared" si="154"/>
        <v>2018</v>
      </c>
    </row>
    <row r="4960" spans="1:7" x14ac:dyDescent="0.2">
      <c r="A4960" s="11" t="s">
        <v>266</v>
      </c>
      <c r="B4960" s="12">
        <v>43139</v>
      </c>
      <c r="C4960" s="15">
        <v>41.92</v>
      </c>
      <c r="D4960" s="13">
        <v>2398.4605000000001</v>
      </c>
      <c r="E4960" s="14">
        <v>1068576</v>
      </c>
      <c r="F4960" s="16">
        <f t="shared" si="155"/>
        <v>-1.3270336920896585E-2</v>
      </c>
      <c r="G4960">
        <f t="shared" si="154"/>
        <v>2018</v>
      </c>
    </row>
    <row r="4961" spans="1:7" x14ac:dyDescent="0.2">
      <c r="A4961" s="11" t="s">
        <v>266</v>
      </c>
      <c r="B4961" s="12">
        <v>43140</v>
      </c>
      <c r="C4961" s="15">
        <v>42.14</v>
      </c>
      <c r="D4961" s="13">
        <v>2411.0479</v>
      </c>
      <c r="E4961" s="14">
        <v>936784</v>
      </c>
      <c r="F4961" s="16">
        <f t="shared" si="155"/>
        <v>5.2343683632563223E-3</v>
      </c>
      <c r="G4961">
        <f t="shared" si="154"/>
        <v>2018</v>
      </c>
    </row>
    <row r="4962" spans="1:7" x14ac:dyDescent="0.2">
      <c r="A4962" s="11" t="s">
        <v>266</v>
      </c>
      <c r="B4962" s="12">
        <v>43143</v>
      </c>
      <c r="C4962" s="15">
        <v>41.48</v>
      </c>
      <c r="D4962" s="13">
        <v>2373.2858000000001</v>
      </c>
      <c r="E4962" s="14">
        <v>1133303</v>
      </c>
      <c r="F4962" s="16">
        <f t="shared" si="155"/>
        <v>-1.5786025014716501E-2</v>
      </c>
      <c r="G4962">
        <f t="shared" si="154"/>
        <v>2018</v>
      </c>
    </row>
    <row r="4963" spans="1:7" x14ac:dyDescent="0.2">
      <c r="A4963" s="11" t="s">
        <v>266</v>
      </c>
      <c r="B4963" s="12">
        <v>43144</v>
      </c>
      <c r="C4963" s="15">
        <v>41.39</v>
      </c>
      <c r="D4963" s="13">
        <v>2368.1365000000001</v>
      </c>
      <c r="E4963" s="14">
        <v>896563</v>
      </c>
      <c r="F4963" s="16">
        <f t="shared" si="155"/>
        <v>-2.1720776006854117E-3</v>
      </c>
      <c r="G4963">
        <f t="shared" si="154"/>
        <v>2018</v>
      </c>
    </row>
    <row r="4964" spans="1:7" x14ac:dyDescent="0.2">
      <c r="A4964" s="11" t="s">
        <v>266</v>
      </c>
      <c r="B4964" s="12">
        <v>43145</v>
      </c>
      <c r="C4964" s="15">
        <v>43.01</v>
      </c>
      <c r="D4964" s="13">
        <v>2460.8251</v>
      </c>
      <c r="E4964" s="14">
        <v>1693258</v>
      </c>
      <c r="F4964" s="16">
        <f t="shared" si="155"/>
        <v>3.8393341035003942E-2</v>
      </c>
      <c r="G4964">
        <f t="shared" si="154"/>
        <v>2018</v>
      </c>
    </row>
    <row r="4965" spans="1:7" x14ac:dyDescent="0.2">
      <c r="A4965" s="11" t="s">
        <v>266</v>
      </c>
      <c r="B4965" s="12">
        <v>43146</v>
      </c>
      <c r="C4965" s="15">
        <v>37.479999999999997</v>
      </c>
      <c r="D4965" s="13">
        <v>2117.62</v>
      </c>
      <c r="E4965" s="14">
        <v>5653260</v>
      </c>
      <c r="F4965" s="16">
        <f t="shared" si="155"/>
        <v>-0.13762518942542351</v>
      </c>
      <c r="G4965">
        <f t="shared" si="154"/>
        <v>2018</v>
      </c>
    </row>
    <row r="4966" spans="1:7" x14ac:dyDescent="0.2">
      <c r="A4966" s="11" t="s">
        <v>266</v>
      </c>
      <c r="B4966" s="12">
        <v>43147</v>
      </c>
      <c r="C4966" s="15">
        <v>38.28</v>
      </c>
      <c r="D4966" s="13">
        <v>2162.8200000000002</v>
      </c>
      <c r="E4966" s="14">
        <v>3722448</v>
      </c>
      <c r="F4966" s="16">
        <f t="shared" si="155"/>
        <v>2.1120109214532161E-2</v>
      </c>
      <c r="G4966">
        <f t="shared" si="154"/>
        <v>2018</v>
      </c>
    </row>
    <row r="4967" spans="1:7" x14ac:dyDescent="0.2">
      <c r="A4967" s="11" t="s">
        <v>266</v>
      </c>
      <c r="B4967" s="12">
        <v>43151</v>
      </c>
      <c r="C4967" s="15">
        <v>40.380000000000003</v>
      </c>
      <c r="D4967" s="13">
        <v>2280.5236</v>
      </c>
      <c r="E4967" s="14">
        <v>1815816</v>
      </c>
      <c r="F4967" s="16">
        <f t="shared" si="155"/>
        <v>5.3407046299938039E-2</v>
      </c>
      <c r="G4967">
        <f t="shared" si="154"/>
        <v>2018</v>
      </c>
    </row>
    <row r="4968" spans="1:7" x14ac:dyDescent="0.2">
      <c r="A4968" s="11" t="s">
        <v>266</v>
      </c>
      <c r="B4968" s="12">
        <v>43152</v>
      </c>
      <c r="C4968" s="15">
        <v>39.950000000000003</v>
      </c>
      <c r="D4968" s="13">
        <v>2256.2386999999999</v>
      </c>
      <c r="E4968" s="14">
        <v>1224308</v>
      </c>
      <c r="F4968" s="16">
        <f t="shared" si="155"/>
        <v>-1.0705940672407726E-2</v>
      </c>
      <c r="G4968">
        <f t="shared" si="154"/>
        <v>2018</v>
      </c>
    </row>
    <row r="4969" spans="1:7" x14ac:dyDescent="0.2">
      <c r="A4969" s="11" t="s">
        <v>266</v>
      </c>
      <c r="B4969" s="12">
        <v>43153</v>
      </c>
      <c r="C4969" s="15">
        <v>39.39</v>
      </c>
      <c r="D4969" s="13">
        <v>2224.6118000000001</v>
      </c>
      <c r="E4969" s="14">
        <v>1132785</v>
      </c>
      <c r="F4969" s="16">
        <f t="shared" si="155"/>
        <v>-1.411669522946923E-2</v>
      </c>
      <c r="G4969">
        <f t="shared" si="154"/>
        <v>2018</v>
      </c>
    </row>
    <row r="4970" spans="1:7" x14ac:dyDescent="0.2">
      <c r="A4970" s="11" t="s">
        <v>266</v>
      </c>
      <c r="B4970" s="12">
        <v>43154</v>
      </c>
      <c r="C4970" s="15">
        <v>39.64</v>
      </c>
      <c r="D4970" s="13">
        <v>2238.7309</v>
      </c>
      <c r="E4970" s="14">
        <v>649727</v>
      </c>
      <c r="F4970" s="16">
        <f t="shared" si="155"/>
        <v>6.3267324789727476E-3</v>
      </c>
      <c r="G4970">
        <f t="shared" si="154"/>
        <v>2018</v>
      </c>
    </row>
    <row r="4971" spans="1:7" x14ac:dyDescent="0.2">
      <c r="A4971" s="11" t="s">
        <v>266</v>
      </c>
      <c r="B4971" s="12">
        <v>43157</v>
      </c>
      <c r="C4971" s="15">
        <v>39.380000000000003</v>
      </c>
      <c r="D4971" s="13">
        <v>2224.047</v>
      </c>
      <c r="E4971" s="14">
        <v>653797</v>
      </c>
      <c r="F4971" s="16">
        <f t="shared" si="155"/>
        <v>-6.5806362508077443E-3</v>
      </c>
      <c r="G4971">
        <f t="shared" si="154"/>
        <v>2018</v>
      </c>
    </row>
    <row r="4972" spans="1:7" x14ac:dyDescent="0.2">
      <c r="A4972" s="11" t="s">
        <v>266</v>
      </c>
      <c r="B4972" s="12">
        <v>43158</v>
      </c>
      <c r="C4972" s="15">
        <v>38.340000000000003</v>
      </c>
      <c r="D4972" s="13">
        <v>2165.3114</v>
      </c>
      <c r="E4972" s="14">
        <v>983387</v>
      </c>
      <c r="F4972" s="16">
        <f t="shared" si="155"/>
        <v>-2.6764335593481056E-2</v>
      </c>
      <c r="G4972">
        <f t="shared" si="154"/>
        <v>2018</v>
      </c>
    </row>
    <row r="4973" spans="1:7" x14ac:dyDescent="0.2">
      <c r="A4973" s="11" t="s">
        <v>266</v>
      </c>
      <c r="B4973" s="12">
        <v>43159</v>
      </c>
      <c r="C4973" s="15">
        <v>38.020000000000003</v>
      </c>
      <c r="D4973" s="13">
        <v>2147.2388999999998</v>
      </c>
      <c r="E4973" s="14">
        <v>747467</v>
      </c>
      <c r="F4973" s="16">
        <f t="shared" si="155"/>
        <v>-8.3814005572153804E-3</v>
      </c>
      <c r="G4973">
        <f t="shared" si="154"/>
        <v>2018</v>
      </c>
    </row>
    <row r="4974" spans="1:7" x14ac:dyDescent="0.2">
      <c r="A4974" s="11" t="s">
        <v>266</v>
      </c>
      <c r="B4974" s="12">
        <v>43160</v>
      </c>
      <c r="C4974" s="15">
        <v>37.79</v>
      </c>
      <c r="D4974" s="13">
        <v>2134.2492999999999</v>
      </c>
      <c r="E4974" s="14">
        <v>613046</v>
      </c>
      <c r="F4974" s="16">
        <f t="shared" si="155"/>
        <v>-6.0678196988855782E-3</v>
      </c>
      <c r="G4974">
        <f t="shared" si="154"/>
        <v>2018</v>
      </c>
    </row>
    <row r="4975" spans="1:7" x14ac:dyDescent="0.2">
      <c r="A4975" s="11" t="s">
        <v>266</v>
      </c>
      <c r="B4975" s="12">
        <v>43161</v>
      </c>
      <c r="C4975" s="15">
        <v>39.5</v>
      </c>
      <c r="D4975" s="13">
        <v>2230.8242</v>
      </c>
      <c r="E4975" s="14">
        <v>870020</v>
      </c>
      <c r="F4975" s="16">
        <f t="shared" si="155"/>
        <v>4.4256154545678543E-2</v>
      </c>
      <c r="G4975">
        <f t="shared" si="154"/>
        <v>2018</v>
      </c>
    </row>
    <row r="4976" spans="1:7" x14ac:dyDescent="0.2">
      <c r="A4976" s="11" t="s">
        <v>266</v>
      </c>
      <c r="B4976" s="12">
        <v>43164</v>
      </c>
      <c r="C4976" s="15">
        <v>41.06</v>
      </c>
      <c r="D4976" s="13">
        <v>2316.0365999999999</v>
      </c>
      <c r="E4976" s="14">
        <v>1126972</v>
      </c>
      <c r="F4976" s="16">
        <f t="shared" si="155"/>
        <v>3.8733739683711403E-2</v>
      </c>
      <c r="G4976">
        <f t="shared" si="154"/>
        <v>2018</v>
      </c>
    </row>
    <row r="4977" spans="1:7" x14ac:dyDescent="0.2">
      <c r="A4977" s="11" t="s">
        <v>266</v>
      </c>
      <c r="B4977" s="12">
        <v>43165</v>
      </c>
      <c r="C4977" s="15">
        <v>41.95</v>
      </c>
      <c r="D4977" s="13">
        <v>2366.2379999999998</v>
      </c>
      <c r="E4977" s="14">
        <v>893955</v>
      </c>
      <c r="F4977" s="16">
        <f t="shared" si="155"/>
        <v>2.1444021322427651E-2</v>
      </c>
      <c r="G4977">
        <f t="shared" si="154"/>
        <v>2018</v>
      </c>
    </row>
    <row r="4978" spans="1:7" x14ac:dyDescent="0.2">
      <c r="A4978" s="11" t="s">
        <v>266</v>
      </c>
      <c r="B4978" s="12">
        <v>43166</v>
      </c>
      <c r="C4978" s="15">
        <v>41.95</v>
      </c>
      <c r="D4978" s="13">
        <v>2366.2379999999998</v>
      </c>
      <c r="E4978" s="14">
        <v>588887</v>
      </c>
      <c r="F4978" s="16">
        <f t="shared" si="155"/>
        <v>0</v>
      </c>
      <c r="G4978">
        <f t="shared" si="154"/>
        <v>2018</v>
      </c>
    </row>
    <row r="4979" spans="1:7" x14ac:dyDescent="0.2">
      <c r="A4979" s="11" t="s">
        <v>266</v>
      </c>
      <c r="B4979" s="12">
        <v>43167</v>
      </c>
      <c r="C4979" s="15">
        <v>42.32</v>
      </c>
      <c r="D4979" s="13">
        <v>2387.1082999999999</v>
      </c>
      <c r="E4979" s="14">
        <v>477960</v>
      </c>
      <c r="F4979" s="16">
        <f t="shared" si="155"/>
        <v>8.7813546368286418E-3</v>
      </c>
      <c r="G4979">
        <f t="shared" si="154"/>
        <v>2018</v>
      </c>
    </row>
    <row r="4980" spans="1:7" x14ac:dyDescent="0.2">
      <c r="A4980" s="11" t="s">
        <v>266</v>
      </c>
      <c r="B4980" s="12">
        <v>43168</v>
      </c>
      <c r="C4980" s="15">
        <v>42.02</v>
      </c>
      <c r="D4980" s="13">
        <v>2370.1864999999998</v>
      </c>
      <c r="E4980" s="14">
        <v>435374</v>
      </c>
      <c r="F4980" s="16">
        <f t="shared" si="155"/>
        <v>-7.1140921331894836E-3</v>
      </c>
      <c r="G4980">
        <f t="shared" si="154"/>
        <v>2018</v>
      </c>
    </row>
    <row r="4981" spans="1:7" x14ac:dyDescent="0.2">
      <c r="A4981" s="11" t="s">
        <v>266</v>
      </c>
      <c r="B4981" s="12">
        <v>43171</v>
      </c>
      <c r="C4981" s="15">
        <v>42.87</v>
      </c>
      <c r="D4981" s="13">
        <v>2418.1316999999999</v>
      </c>
      <c r="E4981" s="14">
        <v>428507</v>
      </c>
      <c r="F4981" s="16">
        <f t="shared" si="155"/>
        <v>2.0026585193031191E-2</v>
      </c>
      <c r="G4981">
        <f t="shared" si="154"/>
        <v>2018</v>
      </c>
    </row>
    <row r="4982" spans="1:7" x14ac:dyDescent="0.2">
      <c r="A4982" s="11" t="s">
        <v>266</v>
      </c>
      <c r="B4982" s="12">
        <v>43172</v>
      </c>
      <c r="C4982" s="15">
        <v>42.99</v>
      </c>
      <c r="D4982" s="13">
        <v>2424.9004</v>
      </c>
      <c r="E4982" s="14">
        <v>635105</v>
      </c>
      <c r="F4982" s="16">
        <f t="shared" si="155"/>
        <v>2.7952498983046356E-3</v>
      </c>
      <c r="G4982">
        <f t="shared" si="154"/>
        <v>2018</v>
      </c>
    </row>
    <row r="4983" spans="1:7" x14ac:dyDescent="0.2">
      <c r="A4983" s="11" t="s">
        <v>266</v>
      </c>
      <c r="B4983" s="12">
        <v>43173</v>
      </c>
      <c r="C4983" s="15">
        <v>42.7</v>
      </c>
      <c r="D4983" s="13">
        <v>2408.5426000000002</v>
      </c>
      <c r="E4983" s="14">
        <v>489502</v>
      </c>
      <c r="F4983" s="16">
        <f t="shared" si="155"/>
        <v>-6.7686102736112278E-3</v>
      </c>
      <c r="G4983">
        <f t="shared" si="154"/>
        <v>2018</v>
      </c>
    </row>
    <row r="4984" spans="1:7" x14ac:dyDescent="0.2">
      <c r="A4984" s="11" t="s">
        <v>266</v>
      </c>
      <c r="B4984" s="12">
        <v>43174</v>
      </c>
      <c r="C4984" s="15">
        <v>41.2</v>
      </c>
      <c r="D4984" s="13">
        <v>2323.9333999999999</v>
      </c>
      <c r="E4984" s="14">
        <v>431891</v>
      </c>
      <c r="F4984" s="16">
        <f t="shared" si="155"/>
        <v>-3.5760663879098202E-2</v>
      </c>
      <c r="G4984">
        <f t="shared" si="154"/>
        <v>2018</v>
      </c>
    </row>
    <row r="4985" spans="1:7" x14ac:dyDescent="0.2">
      <c r="A4985" s="11" t="s">
        <v>266</v>
      </c>
      <c r="B4985" s="12">
        <v>43175</v>
      </c>
      <c r="C4985" s="15">
        <v>41.41</v>
      </c>
      <c r="D4985" s="13">
        <v>2335.7786999999998</v>
      </c>
      <c r="E4985" s="14">
        <v>658396</v>
      </c>
      <c r="F4985" s="16">
        <f t="shared" si="155"/>
        <v>5.0841412019950799E-3</v>
      </c>
      <c r="G4985">
        <f t="shared" si="154"/>
        <v>2018</v>
      </c>
    </row>
    <row r="4986" spans="1:7" x14ac:dyDescent="0.2">
      <c r="A4986" s="11" t="s">
        <v>266</v>
      </c>
      <c r="B4986" s="12">
        <v>43178</v>
      </c>
      <c r="C4986" s="15">
        <v>40.42</v>
      </c>
      <c r="D4986" s="13">
        <v>2279.9366</v>
      </c>
      <c r="E4986" s="14">
        <v>415755</v>
      </c>
      <c r="F4986" s="16">
        <f t="shared" si="155"/>
        <v>-2.4197685582000843E-2</v>
      </c>
      <c r="G4986">
        <f t="shared" si="154"/>
        <v>2018</v>
      </c>
    </row>
    <row r="4987" spans="1:7" x14ac:dyDescent="0.2">
      <c r="A4987" s="11" t="s">
        <v>266</v>
      </c>
      <c r="B4987" s="12">
        <v>43179</v>
      </c>
      <c r="C4987" s="15">
        <v>40.369999999999997</v>
      </c>
      <c r="D4987" s="13">
        <v>2277.1163000000001</v>
      </c>
      <c r="E4987" s="14">
        <v>535498</v>
      </c>
      <c r="F4987" s="16">
        <f t="shared" si="155"/>
        <v>-1.2377771106256079E-3</v>
      </c>
      <c r="G4987">
        <f t="shared" si="154"/>
        <v>2018</v>
      </c>
    </row>
    <row r="4988" spans="1:7" x14ac:dyDescent="0.2">
      <c r="A4988" s="11" t="s">
        <v>266</v>
      </c>
      <c r="B4988" s="12">
        <v>43180</v>
      </c>
      <c r="C4988" s="15">
        <v>38.590000000000003</v>
      </c>
      <c r="D4988" s="13">
        <v>2176.7134000000001</v>
      </c>
      <c r="E4988" s="14">
        <v>1117891</v>
      </c>
      <c r="F4988" s="16">
        <f t="shared" si="155"/>
        <v>-4.5093759315321939E-2</v>
      </c>
      <c r="G4988">
        <f t="shared" si="154"/>
        <v>2018</v>
      </c>
    </row>
    <row r="4989" spans="1:7" x14ac:dyDescent="0.2">
      <c r="A4989" s="11" t="s">
        <v>266</v>
      </c>
      <c r="B4989" s="12">
        <v>43181</v>
      </c>
      <c r="C4989" s="15">
        <v>38.21</v>
      </c>
      <c r="D4989" s="13">
        <v>2155.279</v>
      </c>
      <c r="E4989" s="14">
        <v>425568</v>
      </c>
      <c r="F4989" s="16">
        <f t="shared" si="155"/>
        <v>-9.8959140907188825E-3</v>
      </c>
      <c r="G4989">
        <f t="shared" si="154"/>
        <v>2018</v>
      </c>
    </row>
    <row r="4990" spans="1:7" x14ac:dyDescent="0.2">
      <c r="A4990" s="11" t="s">
        <v>266</v>
      </c>
      <c r="B4990" s="12">
        <v>43182</v>
      </c>
      <c r="C4990" s="15">
        <v>37.35</v>
      </c>
      <c r="D4990" s="13">
        <v>2106.7696999999998</v>
      </c>
      <c r="E4990" s="14">
        <v>743288</v>
      </c>
      <c r="F4990" s="16">
        <f t="shared" si="155"/>
        <v>-2.2764349879982205E-2</v>
      </c>
      <c r="G4990">
        <f t="shared" si="154"/>
        <v>2018</v>
      </c>
    </row>
    <row r="4991" spans="1:7" x14ac:dyDescent="0.2">
      <c r="A4991" s="11" t="s">
        <v>266</v>
      </c>
      <c r="B4991" s="12">
        <v>43185</v>
      </c>
      <c r="C4991" s="15">
        <v>37.54</v>
      </c>
      <c r="D4991" s="13">
        <v>2117.4868999999999</v>
      </c>
      <c r="E4991" s="14">
        <v>826344</v>
      </c>
      <c r="F4991" s="16">
        <f t="shared" si="155"/>
        <v>5.0741195795363332E-3</v>
      </c>
      <c r="G4991">
        <f t="shared" si="154"/>
        <v>2018</v>
      </c>
    </row>
    <row r="4992" spans="1:7" x14ac:dyDescent="0.2">
      <c r="A4992" s="11" t="s">
        <v>266</v>
      </c>
      <c r="B4992" s="12">
        <v>43186</v>
      </c>
      <c r="C4992" s="15">
        <v>37.799999999999997</v>
      </c>
      <c r="D4992" s="13">
        <v>2132.1525000000001</v>
      </c>
      <c r="E4992" s="14">
        <v>695763</v>
      </c>
      <c r="F4992" s="16">
        <f t="shared" si="155"/>
        <v>6.9020714671793005E-3</v>
      </c>
      <c r="G4992">
        <f t="shared" si="154"/>
        <v>2018</v>
      </c>
    </row>
    <row r="4993" spans="1:7" x14ac:dyDescent="0.2">
      <c r="A4993" s="11" t="s">
        <v>266</v>
      </c>
      <c r="B4993" s="12">
        <v>43187</v>
      </c>
      <c r="C4993" s="15">
        <v>38.11</v>
      </c>
      <c r="D4993" s="13">
        <v>2149.6383999999998</v>
      </c>
      <c r="E4993" s="14">
        <v>697535</v>
      </c>
      <c r="F4993" s="16">
        <f t="shared" si="155"/>
        <v>8.1676122602269609E-3</v>
      </c>
      <c r="G4993">
        <f t="shared" si="154"/>
        <v>2018</v>
      </c>
    </row>
    <row r="4994" spans="1:7" x14ac:dyDescent="0.2">
      <c r="A4994" s="11" t="s">
        <v>266</v>
      </c>
      <c r="B4994" s="12">
        <v>43188</v>
      </c>
      <c r="C4994" s="15">
        <v>38.270000000000003</v>
      </c>
      <c r="D4994" s="13">
        <v>2158.6633999999999</v>
      </c>
      <c r="E4994" s="14">
        <v>480062</v>
      </c>
      <c r="F4994" s="16">
        <f t="shared" si="155"/>
        <v>4.1895845518421281E-3</v>
      </c>
      <c r="G4994">
        <f t="shared" si="154"/>
        <v>2018</v>
      </c>
    </row>
    <row r="4995" spans="1:7" x14ac:dyDescent="0.2">
      <c r="A4995" s="11" t="s">
        <v>266</v>
      </c>
      <c r="B4995" s="12">
        <v>43192</v>
      </c>
      <c r="C4995" s="15">
        <v>37.68</v>
      </c>
      <c r="D4995" s="13">
        <v>2125.3838000000001</v>
      </c>
      <c r="E4995" s="14">
        <v>744651</v>
      </c>
      <c r="F4995" s="16">
        <f t="shared" si="155"/>
        <v>-1.5536849729448653E-2</v>
      </c>
      <c r="G4995">
        <f t="shared" ref="G4995:G5058" si="156">YEAR(B4995)</f>
        <v>2018</v>
      </c>
    </row>
    <row r="4996" spans="1:7" x14ac:dyDescent="0.2">
      <c r="A4996" s="11" t="s">
        <v>266</v>
      </c>
      <c r="B4996" s="12">
        <v>43193</v>
      </c>
      <c r="C4996" s="15">
        <v>37.909999999999997</v>
      </c>
      <c r="D4996" s="13">
        <v>2138.3571999999999</v>
      </c>
      <c r="E4996" s="14">
        <v>594882</v>
      </c>
      <c r="F4996" s="16">
        <f t="shared" ref="F4996:F5059" si="157">IF(A4996&lt;&gt;A4995,"",LN(C4996/C4995))</f>
        <v>6.0854798200811883E-3</v>
      </c>
      <c r="G4996">
        <f t="shared" si="156"/>
        <v>2018</v>
      </c>
    </row>
    <row r="4997" spans="1:7" x14ac:dyDescent="0.2">
      <c r="A4997" s="11" t="s">
        <v>266</v>
      </c>
      <c r="B4997" s="12">
        <v>43194</v>
      </c>
      <c r="C4997" s="15">
        <v>39.119999999999997</v>
      </c>
      <c r="D4997" s="13">
        <v>2206.6086</v>
      </c>
      <c r="E4997" s="14">
        <v>690308</v>
      </c>
      <c r="F4997" s="16">
        <f t="shared" si="157"/>
        <v>3.1418915638373054E-2</v>
      </c>
      <c r="G4997">
        <f t="shared" si="156"/>
        <v>2018</v>
      </c>
    </row>
    <row r="4998" spans="1:7" x14ac:dyDescent="0.2">
      <c r="A4998" s="11" t="s">
        <v>266</v>
      </c>
      <c r="B4998" s="12">
        <v>43195</v>
      </c>
      <c r="C4998" s="15">
        <v>39.229999999999997</v>
      </c>
      <c r="D4998" s="13">
        <v>2212.8132999999998</v>
      </c>
      <c r="E4998" s="14">
        <v>538216</v>
      </c>
      <c r="F4998" s="16">
        <f t="shared" si="157"/>
        <v>2.8079150548446122E-3</v>
      </c>
      <c r="G4998">
        <f t="shared" si="156"/>
        <v>2018</v>
      </c>
    </row>
    <row r="4999" spans="1:7" x14ac:dyDescent="0.2">
      <c r="A4999" s="11" t="s">
        <v>266</v>
      </c>
      <c r="B4999" s="12">
        <v>43196</v>
      </c>
      <c r="C4999" s="15">
        <v>38.81</v>
      </c>
      <c r="D4999" s="13">
        <v>2189.1226999999999</v>
      </c>
      <c r="E4999" s="14">
        <v>622595</v>
      </c>
      <c r="F4999" s="16">
        <f t="shared" si="157"/>
        <v>-1.0763814840646138E-2</v>
      </c>
      <c r="G4999">
        <f t="shared" si="156"/>
        <v>2018</v>
      </c>
    </row>
    <row r="5000" spans="1:7" x14ac:dyDescent="0.2">
      <c r="A5000" s="11" t="s">
        <v>266</v>
      </c>
      <c r="B5000" s="12">
        <v>43199</v>
      </c>
      <c r="C5000" s="15">
        <v>39.33</v>
      </c>
      <c r="D5000" s="13">
        <v>2218.4539</v>
      </c>
      <c r="E5000" s="14">
        <v>483211</v>
      </c>
      <c r="F5000" s="16">
        <f t="shared" si="157"/>
        <v>1.3309641062903227E-2</v>
      </c>
      <c r="G5000">
        <f t="shared" si="156"/>
        <v>2018</v>
      </c>
    </row>
    <row r="5001" spans="1:7" x14ac:dyDescent="0.2">
      <c r="A5001" s="11" t="s">
        <v>266</v>
      </c>
      <c r="B5001" s="12">
        <v>43200</v>
      </c>
      <c r="C5001" s="15">
        <v>39.07</v>
      </c>
      <c r="D5001" s="13">
        <v>2203.7883000000002</v>
      </c>
      <c r="E5001" s="14">
        <v>381478</v>
      </c>
      <c r="F5001" s="16">
        <f t="shared" si="157"/>
        <v>-6.6326773767388901E-3</v>
      </c>
      <c r="G5001">
        <f t="shared" si="156"/>
        <v>2018</v>
      </c>
    </row>
    <row r="5002" spans="1:7" x14ac:dyDescent="0.2">
      <c r="A5002" s="11" t="s">
        <v>266</v>
      </c>
      <c r="B5002" s="12">
        <v>43201</v>
      </c>
      <c r="C5002" s="15">
        <v>39.25</v>
      </c>
      <c r="D5002" s="13">
        <v>2213.9414000000002</v>
      </c>
      <c r="E5002" s="14">
        <v>436317</v>
      </c>
      <c r="F5002" s="16">
        <f t="shared" si="157"/>
        <v>4.5965351614382574E-3</v>
      </c>
      <c r="G5002">
        <f t="shared" si="156"/>
        <v>2018</v>
      </c>
    </row>
    <row r="5003" spans="1:7" x14ac:dyDescent="0.2">
      <c r="A5003" s="11" t="s">
        <v>266</v>
      </c>
      <c r="B5003" s="12">
        <v>43202</v>
      </c>
      <c r="C5003" s="15">
        <v>39.130000000000003</v>
      </c>
      <c r="D5003" s="13">
        <v>2207.1727000000001</v>
      </c>
      <c r="E5003" s="14">
        <v>366121</v>
      </c>
      <c r="F5003" s="16">
        <f t="shared" si="157"/>
        <v>-3.0620080060962747E-3</v>
      </c>
      <c r="G5003">
        <f t="shared" si="156"/>
        <v>2018</v>
      </c>
    </row>
    <row r="5004" spans="1:7" x14ac:dyDescent="0.2">
      <c r="A5004" s="11" t="s">
        <v>266</v>
      </c>
      <c r="B5004" s="12">
        <v>43203</v>
      </c>
      <c r="C5004" s="15">
        <v>39.270000000000003</v>
      </c>
      <c r="D5004" s="13">
        <v>2215.0695000000001</v>
      </c>
      <c r="E5004" s="14">
        <v>520864</v>
      </c>
      <c r="F5004" s="16">
        <f t="shared" si="157"/>
        <v>3.5714323675971795E-3</v>
      </c>
      <c r="G5004">
        <f t="shared" si="156"/>
        <v>2018</v>
      </c>
    </row>
    <row r="5005" spans="1:7" x14ac:dyDescent="0.2">
      <c r="A5005" s="11" t="s">
        <v>266</v>
      </c>
      <c r="B5005" s="12">
        <v>43206</v>
      </c>
      <c r="C5005" s="15">
        <v>39.57</v>
      </c>
      <c r="D5005" s="13">
        <v>2231.9913999999999</v>
      </c>
      <c r="E5005" s="14">
        <v>518159</v>
      </c>
      <c r="F5005" s="16">
        <f t="shared" si="157"/>
        <v>7.6103868074145417E-3</v>
      </c>
      <c r="G5005">
        <f t="shared" si="156"/>
        <v>2018</v>
      </c>
    </row>
    <row r="5006" spans="1:7" x14ac:dyDescent="0.2">
      <c r="A5006" s="11" t="s">
        <v>266</v>
      </c>
      <c r="B5006" s="12">
        <v>43207</v>
      </c>
      <c r="C5006" s="15">
        <v>39.29</v>
      </c>
      <c r="D5006" s="13">
        <v>2216.1977000000002</v>
      </c>
      <c r="E5006" s="14">
        <v>490357</v>
      </c>
      <c r="F5006" s="16">
        <f t="shared" si="157"/>
        <v>-7.1012218269645962E-3</v>
      </c>
      <c r="G5006">
        <f t="shared" si="156"/>
        <v>2018</v>
      </c>
    </row>
    <row r="5007" spans="1:7" x14ac:dyDescent="0.2">
      <c r="A5007" s="11" t="s">
        <v>266</v>
      </c>
      <c r="B5007" s="12">
        <v>43208</v>
      </c>
      <c r="C5007" s="15">
        <v>39.729999999999997</v>
      </c>
      <c r="D5007" s="13">
        <v>2241.0164</v>
      </c>
      <c r="E5007" s="14">
        <v>1217116</v>
      </c>
      <c r="F5007" s="16">
        <f t="shared" si="157"/>
        <v>1.113653625613914E-2</v>
      </c>
      <c r="G5007">
        <f t="shared" si="156"/>
        <v>2018</v>
      </c>
    </row>
    <row r="5008" spans="1:7" x14ac:dyDescent="0.2">
      <c r="A5008" s="11" t="s">
        <v>266</v>
      </c>
      <c r="B5008" s="12">
        <v>43209</v>
      </c>
      <c r="C5008" s="15">
        <v>38.93</v>
      </c>
      <c r="D5008" s="13">
        <v>2195.8915000000002</v>
      </c>
      <c r="E5008" s="14">
        <v>503506</v>
      </c>
      <c r="F5008" s="16">
        <f t="shared" si="157"/>
        <v>-2.034140820414319E-2</v>
      </c>
      <c r="G5008">
        <f t="shared" si="156"/>
        <v>2018</v>
      </c>
    </row>
    <row r="5009" spans="1:7" x14ac:dyDescent="0.2">
      <c r="A5009" s="11" t="s">
        <v>266</v>
      </c>
      <c r="B5009" s="12">
        <v>43210</v>
      </c>
      <c r="C5009" s="15">
        <v>38.18</v>
      </c>
      <c r="D5009" s="13">
        <v>2153.5868</v>
      </c>
      <c r="E5009" s="14">
        <v>616234</v>
      </c>
      <c r="F5009" s="16">
        <f t="shared" si="157"/>
        <v>-1.9453343324762812E-2</v>
      </c>
      <c r="G5009">
        <f t="shared" si="156"/>
        <v>2018</v>
      </c>
    </row>
    <row r="5010" spans="1:7" x14ac:dyDescent="0.2">
      <c r="A5010" s="11" t="s">
        <v>266</v>
      </c>
      <c r="B5010" s="12">
        <v>43213</v>
      </c>
      <c r="C5010" s="15">
        <v>38.229999999999997</v>
      </c>
      <c r="D5010" s="13">
        <v>2156.4072000000001</v>
      </c>
      <c r="E5010" s="14">
        <v>1157054</v>
      </c>
      <c r="F5010" s="16">
        <f t="shared" si="157"/>
        <v>1.3087294107197599E-3</v>
      </c>
      <c r="G5010">
        <f t="shared" si="156"/>
        <v>2018</v>
      </c>
    </row>
    <row r="5011" spans="1:7" x14ac:dyDescent="0.2">
      <c r="A5011" s="11" t="s">
        <v>266</v>
      </c>
      <c r="B5011" s="12">
        <v>43214</v>
      </c>
      <c r="C5011" s="15">
        <v>38.43</v>
      </c>
      <c r="D5011" s="13">
        <v>2167.6884</v>
      </c>
      <c r="E5011" s="14">
        <v>578193</v>
      </c>
      <c r="F5011" s="16">
        <f t="shared" si="157"/>
        <v>5.2178568684311819E-3</v>
      </c>
      <c r="G5011">
        <f t="shared" si="156"/>
        <v>2018</v>
      </c>
    </row>
    <row r="5012" spans="1:7" x14ac:dyDescent="0.2">
      <c r="A5012" s="11" t="s">
        <v>266</v>
      </c>
      <c r="B5012" s="12">
        <v>43215</v>
      </c>
      <c r="C5012" s="15">
        <v>38.68</v>
      </c>
      <c r="D5012" s="13">
        <v>2181.7899000000002</v>
      </c>
      <c r="E5012" s="14">
        <v>602192</v>
      </c>
      <c r="F5012" s="16">
        <f t="shared" si="157"/>
        <v>6.4842660083409415E-3</v>
      </c>
      <c r="G5012">
        <f t="shared" si="156"/>
        <v>2018</v>
      </c>
    </row>
    <row r="5013" spans="1:7" x14ac:dyDescent="0.2">
      <c r="A5013" s="11" t="s">
        <v>266</v>
      </c>
      <c r="B5013" s="12">
        <v>43216</v>
      </c>
      <c r="C5013" s="15">
        <v>38.58</v>
      </c>
      <c r="D5013" s="13">
        <v>2176.1493</v>
      </c>
      <c r="E5013" s="14">
        <v>752633</v>
      </c>
      <c r="F5013" s="16">
        <f t="shared" si="157"/>
        <v>-2.5886631075105601E-3</v>
      </c>
      <c r="G5013">
        <f t="shared" si="156"/>
        <v>2018</v>
      </c>
    </row>
    <row r="5014" spans="1:7" x14ac:dyDescent="0.2">
      <c r="A5014" s="11" t="s">
        <v>266</v>
      </c>
      <c r="B5014" s="12">
        <v>43217</v>
      </c>
      <c r="C5014" s="15">
        <v>38.770000000000003</v>
      </c>
      <c r="D5014" s="13">
        <v>2186.8665000000001</v>
      </c>
      <c r="E5014" s="14">
        <v>826274</v>
      </c>
      <c r="F5014" s="16">
        <f t="shared" si="157"/>
        <v>4.9127442052548853E-3</v>
      </c>
      <c r="G5014">
        <f t="shared" si="156"/>
        <v>2018</v>
      </c>
    </row>
    <row r="5015" spans="1:7" x14ac:dyDescent="0.2">
      <c r="A5015" s="11" t="s">
        <v>266</v>
      </c>
      <c r="B5015" s="12">
        <v>43220</v>
      </c>
      <c r="C5015" s="15">
        <v>38.5</v>
      </c>
      <c r="D5015" s="13">
        <v>2171.6368000000002</v>
      </c>
      <c r="E5015" s="14">
        <v>668628</v>
      </c>
      <c r="F5015" s="16">
        <f t="shared" si="157"/>
        <v>-6.9885103890993359E-3</v>
      </c>
      <c r="G5015">
        <f t="shared" si="156"/>
        <v>2018</v>
      </c>
    </row>
    <row r="5016" spans="1:7" x14ac:dyDescent="0.2">
      <c r="A5016" s="11" t="s">
        <v>266</v>
      </c>
      <c r="B5016" s="12">
        <v>43221</v>
      </c>
      <c r="C5016" s="15">
        <v>38.409999999999997</v>
      </c>
      <c r="D5016" s="13">
        <v>2166.5603000000001</v>
      </c>
      <c r="E5016" s="14">
        <v>1108327</v>
      </c>
      <c r="F5016" s="16">
        <f t="shared" si="157"/>
        <v>-2.3403989359251885E-3</v>
      </c>
      <c r="G5016">
        <f t="shared" si="156"/>
        <v>2018</v>
      </c>
    </row>
    <row r="5017" spans="1:7" x14ac:dyDescent="0.2">
      <c r="A5017" s="11" t="s">
        <v>266</v>
      </c>
      <c r="B5017" s="12">
        <v>43222</v>
      </c>
      <c r="C5017" s="15">
        <v>36.619999999999997</v>
      </c>
      <c r="D5017" s="13">
        <v>2065.5931999999998</v>
      </c>
      <c r="E5017" s="14">
        <v>1732181</v>
      </c>
      <c r="F5017" s="16">
        <f t="shared" si="157"/>
        <v>-4.772330311144881E-2</v>
      </c>
      <c r="G5017">
        <f t="shared" si="156"/>
        <v>2018</v>
      </c>
    </row>
    <row r="5018" spans="1:7" x14ac:dyDescent="0.2">
      <c r="A5018" s="11" t="s">
        <v>266</v>
      </c>
      <c r="B5018" s="12">
        <v>43223</v>
      </c>
      <c r="C5018" s="15">
        <v>39.83</v>
      </c>
      <c r="D5018" s="13">
        <v>2243.4584</v>
      </c>
      <c r="E5018" s="14">
        <v>2880547</v>
      </c>
      <c r="F5018" s="16">
        <f t="shared" si="157"/>
        <v>8.4025857947188268E-2</v>
      </c>
      <c r="G5018">
        <f t="shared" si="156"/>
        <v>2018</v>
      </c>
    </row>
    <row r="5019" spans="1:7" x14ac:dyDescent="0.2">
      <c r="A5019" s="11" t="s">
        <v>266</v>
      </c>
      <c r="B5019" s="12">
        <v>43224</v>
      </c>
      <c r="C5019" s="15">
        <v>44.16</v>
      </c>
      <c r="D5019" s="13">
        <v>2487.3492999999999</v>
      </c>
      <c r="E5019" s="14">
        <v>2220478</v>
      </c>
      <c r="F5019" s="16">
        <f t="shared" si="157"/>
        <v>0.10319900477528691</v>
      </c>
      <c r="G5019">
        <f t="shared" si="156"/>
        <v>2018</v>
      </c>
    </row>
    <row r="5020" spans="1:7" x14ac:dyDescent="0.2">
      <c r="A5020" s="11" t="s">
        <v>266</v>
      </c>
      <c r="B5020" s="12">
        <v>43227</v>
      </c>
      <c r="C5020" s="15">
        <v>44.76</v>
      </c>
      <c r="D5020" s="13">
        <v>2521.1448</v>
      </c>
      <c r="E5020" s="14">
        <v>1383728</v>
      </c>
      <c r="F5020" s="16">
        <f t="shared" si="157"/>
        <v>1.3495481474884727E-2</v>
      </c>
      <c r="G5020">
        <f t="shared" si="156"/>
        <v>2018</v>
      </c>
    </row>
    <row r="5021" spans="1:7" x14ac:dyDescent="0.2">
      <c r="A5021" s="11" t="s">
        <v>266</v>
      </c>
      <c r="B5021" s="12">
        <v>43228</v>
      </c>
      <c r="C5021" s="15">
        <v>45.04</v>
      </c>
      <c r="D5021" s="13">
        <v>2536.9160000000002</v>
      </c>
      <c r="E5021" s="14">
        <v>875304</v>
      </c>
      <c r="F5021" s="16">
        <f t="shared" si="157"/>
        <v>6.2361003877103895E-3</v>
      </c>
      <c r="G5021">
        <f t="shared" si="156"/>
        <v>2018</v>
      </c>
    </row>
    <row r="5022" spans="1:7" x14ac:dyDescent="0.2">
      <c r="A5022" s="11" t="s">
        <v>266</v>
      </c>
      <c r="B5022" s="12">
        <v>43229</v>
      </c>
      <c r="C5022" s="15">
        <v>46</v>
      </c>
      <c r="D5022" s="13">
        <v>2590.9888000000001</v>
      </c>
      <c r="E5022" s="14">
        <v>1001438</v>
      </c>
      <c r="F5022" s="16">
        <f t="shared" si="157"/>
        <v>2.1090412657660075E-2</v>
      </c>
      <c r="G5022">
        <f t="shared" si="156"/>
        <v>2018</v>
      </c>
    </row>
    <row r="5023" spans="1:7" x14ac:dyDescent="0.2">
      <c r="A5023" s="11" t="s">
        <v>266</v>
      </c>
      <c r="B5023" s="12">
        <v>43230</v>
      </c>
      <c r="C5023" s="15">
        <v>46.8</v>
      </c>
      <c r="D5023" s="13">
        <v>2636.0495000000001</v>
      </c>
      <c r="E5023" s="14">
        <v>837504</v>
      </c>
      <c r="F5023" s="16">
        <f t="shared" si="157"/>
        <v>1.7241806434505954E-2</v>
      </c>
      <c r="G5023">
        <f t="shared" si="156"/>
        <v>2018</v>
      </c>
    </row>
    <row r="5024" spans="1:7" x14ac:dyDescent="0.2">
      <c r="A5024" s="11" t="s">
        <v>266</v>
      </c>
      <c r="B5024" s="12">
        <v>43231</v>
      </c>
      <c r="C5024" s="15">
        <v>47.01</v>
      </c>
      <c r="D5024" s="13">
        <v>2647.8779</v>
      </c>
      <c r="E5024" s="14">
        <v>550474</v>
      </c>
      <c r="F5024" s="16">
        <f t="shared" si="157"/>
        <v>4.4771421124380822E-3</v>
      </c>
      <c r="G5024">
        <f t="shared" si="156"/>
        <v>2018</v>
      </c>
    </row>
    <row r="5025" spans="1:7" x14ac:dyDescent="0.2">
      <c r="A5025" s="11" t="s">
        <v>266</v>
      </c>
      <c r="B5025" s="12">
        <v>43234</v>
      </c>
      <c r="C5025" s="15">
        <v>46.54</v>
      </c>
      <c r="D5025" s="13">
        <v>2621.4047999999998</v>
      </c>
      <c r="E5025" s="14">
        <v>702800</v>
      </c>
      <c r="F5025" s="16">
        <f t="shared" si="157"/>
        <v>-1.0048187161893493E-2</v>
      </c>
      <c r="G5025">
        <f t="shared" si="156"/>
        <v>2018</v>
      </c>
    </row>
    <row r="5026" spans="1:7" x14ac:dyDescent="0.2">
      <c r="A5026" s="11" t="s">
        <v>266</v>
      </c>
      <c r="B5026" s="12">
        <v>43235</v>
      </c>
      <c r="C5026" s="15">
        <v>46.67</v>
      </c>
      <c r="D5026" s="13">
        <v>2628.7271000000001</v>
      </c>
      <c r="E5026" s="14">
        <v>424588</v>
      </c>
      <c r="F5026" s="16">
        <f t="shared" si="157"/>
        <v>2.7894020875785922E-3</v>
      </c>
      <c r="G5026">
        <f t="shared" si="156"/>
        <v>2018</v>
      </c>
    </row>
    <row r="5027" spans="1:7" x14ac:dyDescent="0.2">
      <c r="A5027" s="11" t="s">
        <v>266</v>
      </c>
      <c r="B5027" s="12">
        <v>43236</v>
      </c>
      <c r="C5027" s="15">
        <v>47.12</v>
      </c>
      <c r="D5027" s="13">
        <v>2654.0738000000001</v>
      </c>
      <c r="E5027" s="14">
        <v>729317</v>
      </c>
      <c r="F5027" s="16">
        <f t="shared" si="157"/>
        <v>9.5959793816068808E-3</v>
      </c>
      <c r="G5027">
        <f t="shared" si="156"/>
        <v>2018</v>
      </c>
    </row>
    <row r="5028" spans="1:7" x14ac:dyDescent="0.2">
      <c r="A5028" s="11" t="s">
        <v>266</v>
      </c>
      <c r="B5028" s="12">
        <v>43237</v>
      </c>
      <c r="C5028" s="15">
        <v>46.75</v>
      </c>
      <c r="D5028" s="13">
        <v>2633.2332000000001</v>
      </c>
      <c r="E5028" s="14">
        <v>616071</v>
      </c>
      <c r="F5028" s="16">
        <f t="shared" si="157"/>
        <v>-7.883283608635154E-3</v>
      </c>
      <c r="G5028">
        <f t="shared" si="156"/>
        <v>2018</v>
      </c>
    </row>
    <row r="5029" spans="1:7" x14ac:dyDescent="0.2">
      <c r="A5029" s="11" t="s">
        <v>266</v>
      </c>
      <c r="B5029" s="12">
        <v>43238</v>
      </c>
      <c r="C5029" s="15">
        <v>46.28</v>
      </c>
      <c r="D5029" s="13">
        <v>2606.7601</v>
      </c>
      <c r="E5029" s="14">
        <v>593398</v>
      </c>
      <c r="F5029" s="16">
        <f t="shared" si="157"/>
        <v>-1.010435340922014E-2</v>
      </c>
      <c r="G5029">
        <f t="shared" si="156"/>
        <v>2018</v>
      </c>
    </row>
    <row r="5030" spans="1:7" x14ac:dyDescent="0.2">
      <c r="A5030" s="11" t="s">
        <v>266</v>
      </c>
      <c r="B5030" s="12">
        <v>43241</v>
      </c>
      <c r="C5030" s="15">
        <v>46.83</v>
      </c>
      <c r="D5030" s="13">
        <v>2637.7393000000002</v>
      </c>
      <c r="E5030" s="14">
        <v>2002855</v>
      </c>
      <c r="F5030" s="16">
        <f t="shared" si="157"/>
        <v>1.1814120869974569E-2</v>
      </c>
      <c r="G5030">
        <f t="shared" si="156"/>
        <v>2018</v>
      </c>
    </row>
    <row r="5031" spans="1:7" x14ac:dyDescent="0.2">
      <c r="A5031" s="11" t="s">
        <v>266</v>
      </c>
      <c r="B5031" s="12">
        <v>43242</v>
      </c>
      <c r="C5031" s="15">
        <v>46.67</v>
      </c>
      <c r="D5031" s="13">
        <v>2628.7271000000001</v>
      </c>
      <c r="E5031" s="14">
        <v>377986</v>
      </c>
      <c r="F5031" s="16">
        <f t="shared" si="157"/>
        <v>-3.4224632337261029E-3</v>
      </c>
      <c r="G5031">
        <f t="shared" si="156"/>
        <v>2018</v>
      </c>
    </row>
    <row r="5032" spans="1:7" x14ac:dyDescent="0.2">
      <c r="A5032" s="11" t="s">
        <v>266</v>
      </c>
      <c r="B5032" s="12">
        <v>43243</v>
      </c>
      <c r="C5032" s="15">
        <v>46.66</v>
      </c>
      <c r="D5032" s="13">
        <v>2628.1639</v>
      </c>
      <c r="E5032" s="14">
        <v>488790</v>
      </c>
      <c r="F5032" s="16">
        <f t="shared" si="157"/>
        <v>-2.1429336844043867E-4</v>
      </c>
      <c r="G5032">
        <f t="shared" si="156"/>
        <v>2018</v>
      </c>
    </row>
    <row r="5033" spans="1:7" x14ac:dyDescent="0.2">
      <c r="A5033" s="11" t="s">
        <v>266</v>
      </c>
      <c r="B5033" s="12">
        <v>43244</v>
      </c>
      <c r="C5033" s="15">
        <v>46.59</v>
      </c>
      <c r="D5033" s="13">
        <v>2624.2211000000002</v>
      </c>
      <c r="E5033" s="14">
        <v>397864</v>
      </c>
      <c r="F5033" s="16">
        <f t="shared" si="157"/>
        <v>-1.5013407645783519E-3</v>
      </c>
      <c r="G5033">
        <f t="shared" si="156"/>
        <v>2018</v>
      </c>
    </row>
    <row r="5034" spans="1:7" x14ac:dyDescent="0.2">
      <c r="A5034" s="11" t="s">
        <v>266</v>
      </c>
      <c r="B5034" s="12">
        <v>43245</v>
      </c>
      <c r="C5034" s="15">
        <v>47.21</v>
      </c>
      <c r="D5034" s="13">
        <v>2659.1430999999998</v>
      </c>
      <c r="E5034" s="14">
        <v>658438</v>
      </c>
      <c r="F5034" s="16">
        <f t="shared" si="157"/>
        <v>1.3219808729489918E-2</v>
      </c>
      <c r="G5034">
        <f t="shared" si="156"/>
        <v>2018</v>
      </c>
    </row>
    <row r="5035" spans="1:7" x14ac:dyDescent="0.2">
      <c r="A5035" s="11" t="s">
        <v>266</v>
      </c>
      <c r="B5035" s="12">
        <v>43249</v>
      </c>
      <c r="C5035" s="15">
        <v>47.22</v>
      </c>
      <c r="D5035" s="13">
        <v>2659.7064</v>
      </c>
      <c r="E5035" s="14">
        <v>394378</v>
      </c>
      <c r="F5035" s="16">
        <f t="shared" si="157"/>
        <v>2.1179709917152305E-4</v>
      </c>
      <c r="G5035">
        <f t="shared" si="156"/>
        <v>2018</v>
      </c>
    </row>
    <row r="5036" spans="1:7" x14ac:dyDescent="0.2">
      <c r="A5036" s="11" t="s">
        <v>266</v>
      </c>
      <c r="B5036" s="12">
        <v>43250</v>
      </c>
      <c r="C5036" s="15">
        <v>48.12</v>
      </c>
      <c r="D5036" s="13">
        <v>2710.3996000000002</v>
      </c>
      <c r="E5036" s="14">
        <v>687682</v>
      </c>
      <c r="F5036" s="16">
        <f t="shared" si="157"/>
        <v>1.8880359449111185E-2</v>
      </c>
      <c r="G5036">
        <f t="shared" si="156"/>
        <v>2018</v>
      </c>
    </row>
    <row r="5037" spans="1:7" x14ac:dyDescent="0.2">
      <c r="A5037" s="11" t="s">
        <v>266</v>
      </c>
      <c r="B5037" s="12">
        <v>43251</v>
      </c>
      <c r="C5037" s="15">
        <v>47.91</v>
      </c>
      <c r="D5037" s="13">
        <v>2698.5711999999999</v>
      </c>
      <c r="E5037" s="14">
        <v>840700</v>
      </c>
      <c r="F5037" s="16">
        <f t="shared" si="157"/>
        <v>-4.3736402114474045E-3</v>
      </c>
      <c r="G5037">
        <f t="shared" si="156"/>
        <v>2018</v>
      </c>
    </row>
    <row r="5038" spans="1:7" x14ac:dyDescent="0.2">
      <c r="A5038" s="11" t="s">
        <v>266</v>
      </c>
      <c r="B5038" s="12">
        <v>43252</v>
      </c>
      <c r="C5038" s="15">
        <v>48.61</v>
      </c>
      <c r="D5038" s="13">
        <v>2737.9992999999999</v>
      </c>
      <c r="E5038" s="14">
        <v>726670</v>
      </c>
      <c r="F5038" s="16">
        <f t="shared" si="157"/>
        <v>1.4505020162333486E-2</v>
      </c>
      <c r="G5038">
        <f t="shared" si="156"/>
        <v>2018</v>
      </c>
    </row>
    <row r="5039" spans="1:7" x14ac:dyDescent="0.2">
      <c r="A5039" s="11" t="s">
        <v>266</v>
      </c>
      <c r="B5039" s="12">
        <v>43255</v>
      </c>
      <c r="C5039" s="15">
        <v>49.46</v>
      </c>
      <c r="D5039" s="13">
        <v>2785.8762000000002</v>
      </c>
      <c r="E5039" s="14">
        <v>701066</v>
      </c>
      <c r="F5039" s="16">
        <f t="shared" si="157"/>
        <v>1.7334991035906085E-2</v>
      </c>
      <c r="G5039">
        <f t="shared" si="156"/>
        <v>2018</v>
      </c>
    </row>
    <row r="5040" spans="1:7" x14ac:dyDescent="0.2">
      <c r="A5040" s="11" t="s">
        <v>266</v>
      </c>
      <c r="B5040" s="12">
        <v>43256</v>
      </c>
      <c r="C5040" s="15">
        <v>48.51</v>
      </c>
      <c r="D5040" s="13">
        <v>2732.3667</v>
      </c>
      <c r="E5040" s="14">
        <v>490743</v>
      </c>
      <c r="F5040" s="16">
        <f t="shared" si="157"/>
        <v>-1.9394299836145081E-2</v>
      </c>
      <c r="G5040">
        <f t="shared" si="156"/>
        <v>2018</v>
      </c>
    </row>
    <row r="5041" spans="1:7" x14ac:dyDescent="0.2">
      <c r="A5041" s="11" t="s">
        <v>266</v>
      </c>
      <c r="B5041" s="12">
        <v>43257</v>
      </c>
      <c r="C5041" s="15">
        <v>48.17</v>
      </c>
      <c r="D5041" s="13">
        <v>2713.2159000000001</v>
      </c>
      <c r="E5041" s="14">
        <v>356623</v>
      </c>
      <c r="F5041" s="16">
        <f t="shared" si="157"/>
        <v>-7.0335416149956463E-3</v>
      </c>
      <c r="G5041">
        <f t="shared" si="156"/>
        <v>2018</v>
      </c>
    </row>
    <row r="5042" spans="1:7" x14ac:dyDescent="0.2">
      <c r="A5042" s="11" t="s">
        <v>266</v>
      </c>
      <c r="B5042" s="12">
        <v>43258</v>
      </c>
      <c r="C5042" s="15">
        <v>48.75</v>
      </c>
      <c r="D5042" s="13">
        <v>2745.8849</v>
      </c>
      <c r="E5042" s="14">
        <v>441886</v>
      </c>
      <c r="F5042" s="16">
        <f t="shared" si="157"/>
        <v>1.1968776801726679E-2</v>
      </c>
      <c r="G5042">
        <f t="shared" si="156"/>
        <v>2018</v>
      </c>
    </row>
    <row r="5043" spans="1:7" x14ac:dyDescent="0.2">
      <c r="A5043" s="11" t="s">
        <v>266</v>
      </c>
      <c r="B5043" s="12">
        <v>43259</v>
      </c>
      <c r="C5043" s="15">
        <v>49.61</v>
      </c>
      <c r="D5043" s="13">
        <v>2794.3251</v>
      </c>
      <c r="E5043" s="14">
        <v>579489</v>
      </c>
      <c r="F5043" s="16">
        <f t="shared" si="157"/>
        <v>1.7487228869101243E-2</v>
      </c>
      <c r="G5043">
        <f t="shared" si="156"/>
        <v>2018</v>
      </c>
    </row>
    <row r="5044" spans="1:7" x14ac:dyDescent="0.2">
      <c r="A5044" s="11" t="s">
        <v>266</v>
      </c>
      <c r="B5044" s="12">
        <v>43262</v>
      </c>
      <c r="C5044" s="15">
        <v>50.43</v>
      </c>
      <c r="D5044" s="13">
        <v>2840.5122999999999</v>
      </c>
      <c r="E5044" s="14">
        <v>423367</v>
      </c>
      <c r="F5044" s="16">
        <f t="shared" si="157"/>
        <v>1.6393809775676352E-2</v>
      </c>
      <c r="G5044">
        <f t="shared" si="156"/>
        <v>2018</v>
      </c>
    </row>
    <row r="5045" spans="1:7" x14ac:dyDescent="0.2">
      <c r="A5045" s="11" t="s">
        <v>266</v>
      </c>
      <c r="B5045" s="12">
        <v>43263</v>
      </c>
      <c r="C5045" s="15">
        <v>52.18</v>
      </c>
      <c r="D5045" s="13">
        <v>2939.0825</v>
      </c>
      <c r="E5045" s="14">
        <v>900368</v>
      </c>
      <c r="F5045" s="16">
        <f t="shared" si="157"/>
        <v>3.4113043619948533E-2</v>
      </c>
      <c r="G5045">
        <f t="shared" si="156"/>
        <v>2018</v>
      </c>
    </row>
    <row r="5046" spans="1:7" x14ac:dyDescent="0.2">
      <c r="A5046" s="11" t="s">
        <v>266</v>
      </c>
      <c r="B5046" s="12">
        <v>43264</v>
      </c>
      <c r="C5046" s="15">
        <v>51.86</v>
      </c>
      <c r="D5046" s="13">
        <v>2921.0583000000001</v>
      </c>
      <c r="E5046" s="14">
        <v>579383</v>
      </c>
      <c r="F5046" s="16">
        <f t="shared" si="157"/>
        <v>-6.1514995980640492E-3</v>
      </c>
      <c r="G5046">
        <f t="shared" si="156"/>
        <v>2018</v>
      </c>
    </row>
    <row r="5047" spans="1:7" x14ac:dyDescent="0.2">
      <c r="A5047" s="11" t="s">
        <v>266</v>
      </c>
      <c r="B5047" s="12">
        <v>43265</v>
      </c>
      <c r="C5047" s="15">
        <v>52.26</v>
      </c>
      <c r="D5047" s="13">
        <v>2943.5886</v>
      </c>
      <c r="E5047" s="14">
        <v>488859</v>
      </c>
      <c r="F5047" s="16">
        <f t="shared" si="157"/>
        <v>7.6834799819480593E-3</v>
      </c>
      <c r="G5047">
        <f t="shared" si="156"/>
        <v>2018</v>
      </c>
    </row>
    <row r="5048" spans="1:7" x14ac:dyDescent="0.2">
      <c r="A5048" s="11" t="s">
        <v>266</v>
      </c>
      <c r="B5048" s="12">
        <v>43266</v>
      </c>
      <c r="C5048" s="15">
        <v>52.67</v>
      </c>
      <c r="D5048" s="13">
        <v>2966.6822000000002</v>
      </c>
      <c r="E5048" s="14">
        <v>802899</v>
      </c>
      <c r="F5048" s="16">
        <f t="shared" si="157"/>
        <v>7.8147734028316297E-3</v>
      </c>
      <c r="G5048">
        <f t="shared" si="156"/>
        <v>2018</v>
      </c>
    </row>
    <row r="5049" spans="1:7" x14ac:dyDescent="0.2">
      <c r="A5049" s="11" t="s">
        <v>266</v>
      </c>
      <c r="B5049" s="12">
        <v>43269</v>
      </c>
      <c r="C5049" s="15">
        <v>52.04</v>
      </c>
      <c r="D5049" s="13">
        <v>2931.1968999999999</v>
      </c>
      <c r="E5049" s="14">
        <v>634338</v>
      </c>
      <c r="F5049" s="16">
        <f t="shared" si="157"/>
        <v>-1.2033379850993469E-2</v>
      </c>
      <c r="G5049">
        <f t="shared" si="156"/>
        <v>2018</v>
      </c>
    </row>
    <row r="5050" spans="1:7" x14ac:dyDescent="0.2">
      <c r="A5050" s="11" t="s">
        <v>266</v>
      </c>
      <c r="B5050" s="12">
        <v>43270</v>
      </c>
      <c r="C5050" s="15">
        <v>53.37</v>
      </c>
      <c r="D5050" s="13">
        <v>3006.1102999999998</v>
      </c>
      <c r="E5050" s="14">
        <v>764966</v>
      </c>
      <c r="F5050" s="16">
        <f t="shared" si="157"/>
        <v>2.5236136701548877E-2</v>
      </c>
      <c r="G5050">
        <f t="shared" si="156"/>
        <v>2018</v>
      </c>
    </row>
    <row r="5051" spans="1:7" x14ac:dyDescent="0.2">
      <c r="A5051" s="11" t="s">
        <v>266</v>
      </c>
      <c r="B5051" s="12">
        <v>43271</v>
      </c>
      <c r="C5051" s="15">
        <v>53.84</v>
      </c>
      <c r="D5051" s="13">
        <v>3032.5834</v>
      </c>
      <c r="E5051" s="14">
        <v>549098</v>
      </c>
      <c r="F5051" s="16">
        <f t="shared" si="157"/>
        <v>8.7678949906189636E-3</v>
      </c>
      <c r="G5051">
        <f t="shared" si="156"/>
        <v>2018</v>
      </c>
    </row>
    <row r="5052" spans="1:7" x14ac:dyDescent="0.2">
      <c r="A5052" s="11" t="s">
        <v>266</v>
      </c>
      <c r="B5052" s="12">
        <v>43272</v>
      </c>
      <c r="C5052" s="15">
        <v>53.69</v>
      </c>
      <c r="D5052" s="13">
        <v>3024.1345999999999</v>
      </c>
      <c r="E5052" s="14">
        <v>410020</v>
      </c>
      <c r="F5052" s="16">
        <f t="shared" si="157"/>
        <v>-2.7899209019943425E-3</v>
      </c>
      <c r="G5052">
        <f t="shared" si="156"/>
        <v>2018</v>
      </c>
    </row>
    <row r="5053" spans="1:7" x14ac:dyDescent="0.2">
      <c r="A5053" s="11" t="s">
        <v>266</v>
      </c>
      <c r="B5053" s="12">
        <v>43273</v>
      </c>
      <c r="C5053" s="15">
        <v>53.56</v>
      </c>
      <c r="D5053" s="13">
        <v>3016.8121999999998</v>
      </c>
      <c r="E5053" s="14">
        <v>873587</v>
      </c>
      <c r="F5053" s="16">
        <f t="shared" si="157"/>
        <v>-2.42424361150628E-3</v>
      </c>
      <c r="G5053">
        <f t="shared" si="156"/>
        <v>2018</v>
      </c>
    </row>
    <row r="5054" spans="1:7" x14ac:dyDescent="0.2">
      <c r="A5054" s="11" t="s">
        <v>266</v>
      </c>
      <c r="B5054" s="12">
        <v>43276</v>
      </c>
      <c r="C5054" s="15">
        <v>53.87</v>
      </c>
      <c r="D5054" s="13">
        <v>3034.2732000000001</v>
      </c>
      <c r="E5054" s="14">
        <v>476610</v>
      </c>
      <c r="F5054" s="16">
        <f t="shared" si="157"/>
        <v>5.7712158694704823E-3</v>
      </c>
      <c r="G5054">
        <f t="shared" si="156"/>
        <v>2018</v>
      </c>
    </row>
    <row r="5055" spans="1:7" x14ac:dyDescent="0.2">
      <c r="A5055" s="11" t="s">
        <v>266</v>
      </c>
      <c r="B5055" s="12">
        <v>43277</v>
      </c>
      <c r="C5055" s="15">
        <v>53.71</v>
      </c>
      <c r="D5055" s="13">
        <v>3025.2611000000002</v>
      </c>
      <c r="E5055" s="14">
        <v>686903</v>
      </c>
      <c r="F5055" s="16">
        <f t="shared" si="157"/>
        <v>-2.974532775074363E-3</v>
      </c>
      <c r="G5055">
        <f t="shared" si="156"/>
        <v>2018</v>
      </c>
    </row>
    <row r="5056" spans="1:7" x14ac:dyDescent="0.2">
      <c r="A5056" s="11" t="s">
        <v>266</v>
      </c>
      <c r="B5056" s="12">
        <v>43278</v>
      </c>
      <c r="C5056" s="15">
        <v>53.22</v>
      </c>
      <c r="D5056" s="13">
        <v>2997.6614</v>
      </c>
      <c r="E5056" s="14">
        <v>848004</v>
      </c>
      <c r="F5056" s="16">
        <f t="shared" si="157"/>
        <v>-9.1649383678248531E-3</v>
      </c>
      <c r="G5056">
        <f t="shared" si="156"/>
        <v>2018</v>
      </c>
    </row>
    <row r="5057" spans="1:7" x14ac:dyDescent="0.2">
      <c r="A5057" s="11" t="s">
        <v>266</v>
      </c>
      <c r="B5057" s="12">
        <v>43279</v>
      </c>
      <c r="C5057" s="15">
        <v>53.18</v>
      </c>
      <c r="D5057" s="13">
        <v>2995.4083999999998</v>
      </c>
      <c r="E5057" s="14">
        <v>610106</v>
      </c>
      <c r="F5057" s="16">
        <f t="shared" si="157"/>
        <v>-7.5187973466932039E-4</v>
      </c>
      <c r="G5057">
        <f t="shared" si="156"/>
        <v>2018</v>
      </c>
    </row>
    <row r="5058" spans="1:7" x14ac:dyDescent="0.2">
      <c r="A5058" s="11" t="s">
        <v>266</v>
      </c>
      <c r="B5058" s="12">
        <v>43280</v>
      </c>
      <c r="C5058" s="15">
        <v>52.51</v>
      </c>
      <c r="D5058" s="13">
        <v>2957.6700999999998</v>
      </c>
      <c r="E5058" s="14">
        <v>918729</v>
      </c>
      <c r="F5058" s="16">
        <f t="shared" si="157"/>
        <v>-1.267875816510591E-2</v>
      </c>
      <c r="G5058">
        <f t="shared" si="156"/>
        <v>2018</v>
      </c>
    </row>
    <row r="5059" spans="1:7" x14ac:dyDescent="0.2">
      <c r="A5059" s="11" t="s">
        <v>266</v>
      </c>
      <c r="B5059" s="12">
        <v>43283</v>
      </c>
      <c r="C5059" s="15">
        <v>52.34</v>
      </c>
      <c r="D5059" s="13">
        <v>2948.0947000000001</v>
      </c>
      <c r="E5059" s="14">
        <v>389798</v>
      </c>
      <c r="F5059" s="16">
        <f t="shared" si="157"/>
        <v>-3.2427305477680736E-3</v>
      </c>
      <c r="G5059">
        <f t="shared" ref="G5059:G5122" si="158">YEAR(B5059)</f>
        <v>2018</v>
      </c>
    </row>
    <row r="5060" spans="1:7" x14ac:dyDescent="0.2">
      <c r="A5060" s="11" t="s">
        <v>266</v>
      </c>
      <c r="B5060" s="12">
        <v>43284</v>
      </c>
      <c r="C5060" s="15">
        <v>52.77</v>
      </c>
      <c r="D5060" s="13">
        <v>2972.3148000000001</v>
      </c>
      <c r="E5060" s="14">
        <v>388214</v>
      </c>
      <c r="F5060" s="16">
        <f t="shared" ref="F5060:F5123" si="159">IF(A5060&lt;&gt;A5059,"",LN(C5060/C5059))</f>
        <v>8.1819503155767682E-3</v>
      </c>
      <c r="G5060">
        <f t="shared" si="158"/>
        <v>2018</v>
      </c>
    </row>
    <row r="5061" spans="1:7" x14ac:dyDescent="0.2">
      <c r="A5061" s="11" t="s">
        <v>266</v>
      </c>
      <c r="B5061" s="12">
        <v>43286</v>
      </c>
      <c r="C5061" s="15">
        <v>53.42</v>
      </c>
      <c r="D5061" s="13">
        <v>3008.9265999999998</v>
      </c>
      <c r="E5061" s="14">
        <v>649648</v>
      </c>
      <c r="F5061" s="16">
        <f t="shared" si="159"/>
        <v>1.22423602642382E-2</v>
      </c>
      <c r="G5061">
        <f t="shared" si="158"/>
        <v>2018</v>
      </c>
    </row>
    <row r="5062" spans="1:7" x14ac:dyDescent="0.2">
      <c r="A5062" s="11" t="s">
        <v>266</v>
      </c>
      <c r="B5062" s="12">
        <v>43287</v>
      </c>
      <c r="C5062" s="15">
        <v>53.9</v>
      </c>
      <c r="D5062" s="13">
        <v>3035.9630000000002</v>
      </c>
      <c r="E5062" s="14">
        <v>605195</v>
      </c>
      <c r="F5062" s="16">
        <f t="shared" si="159"/>
        <v>8.9452702331366419E-3</v>
      </c>
      <c r="G5062">
        <f t="shared" si="158"/>
        <v>2018</v>
      </c>
    </row>
    <row r="5063" spans="1:7" x14ac:dyDescent="0.2">
      <c r="A5063" s="11" t="s">
        <v>266</v>
      </c>
      <c r="B5063" s="12">
        <v>43290</v>
      </c>
      <c r="C5063" s="15">
        <v>53.04</v>
      </c>
      <c r="D5063" s="13">
        <v>2987.5228000000002</v>
      </c>
      <c r="E5063" s="14">
        <v>1051612</v>
      </c>
      <c r="F5063" s="16">
        <f t="shared" si="159"/>
        <v>-1.6084132037344392E-2</v>
      </c>
      <c r="G5063">
        <f t="shared" si="158"/>
        <v>2018</v>
      </c>
    </row>
    <row r="5064" spans="1:7" x14ac:dyDescent="0.2">
      <c r="A5064" s="11" t="s">
        <v>266</v>
      </c>
      <c r="B5064" s="12">
        <v>43291</v>
      </c>
      <c r="C5064" s="15">
        <v>52.82</v>
      </c>
      <c r="D5064" s="13">
        <v>2975.1311000000001</v>
      </c>
      <c r="E5064" s="14">
        <v>425344</v>
      </c>
      <c r="F5064" s="16">
        <f t="shared" si="159"/>
        <v>-4.1564390086208944E-3</v>
      </c>
      <c r="G5064">
        <f t="shared" si="158"/>
        <v>2018</v>
      </c>
    </row>
    <row r="5065" spans="1:7" x14ac:dyDescent="0.2">
      <c r="A5065" s="11" t="s">
        <v>266</v>
      </c>
      <c r="B5065" s="12">
        <v>43292</v>
      </c>
      <c r="C5065" s="15">
        <v>52.5</v>
      </c>
      <c r="D5065" s="13">
        <v>2957.1068</v>
      </c>
      <c r="E5065" s="14">
        <v>407425</v>
      </c>
      <c r="F5065" s="16">
        <f t="shared" si="159"/>
        <v>-6.0767372714081473E-3</v>
      </c>
      <c r="G5065">
        <f t="shared" si="158"/>
        <v>2018</v>
      </c>
    </row>
    <row r="5066" spans="1:7" x14ac:dyDescent="0.2">
      <c r="A5066" s="11" t="s">
        <v>266</v>
      </c>
      <c r="B5066" s="12">
        <v>43293</v>
      </c>
      <c r="C5066" s="15">
        <v>52.84</v>
      </c>
      <c r="D5066" s="13">
        <v>2976.2575999999999</v>
      </c>
      <c r="E5066" s="14">
        <v>412609</v>
      </c>
      <c r="F5066" s="16">
        <f t="shared" si="159"/>
        <v>6.4553100565465553E-3</v>
      </c>
      <c r="G5066">
        <f t="shared" si="158"/>
        <v>2018</v>
      </c>
    </row>
    <row r="5067" spans="1:7" x14ac:dyDescent="0.2">
      <c r="A5067" s="11" t="s">
        <v>266</v>
      </c>
      <c r="B5067" s="12">
        <v>43294</v>
      </c>
      <c r="C5067" s="15">
        <v>52.94</v>
      </c>
      <c r="D5067" s="13">
        <v>2981.8901999999998</v>
      </c>
      <c r="E5067" s="14">
        <v>413180</v>
      </c>
      <c r="F5067" s="16">
        <f t="shared" si="159"/>
        <v>1.8907171448305838E-3</v>
      </c>
      <c r="G5067">
        <f t="shared" si="158"/>
        <v>2018</v>
      </c>
    </row>
    <row r="5068" spans="1:7" x14ac:dyDescent="0.2">
      <c r="A5068" s="11" t="s">
        <v>266</v>
      </c>
      <c r="B5068" s="12">
        <v>43297</v>
      </c>
      <c r="C5068" s="15">
        <v>52.01</v>
      </c>
      <c r="D5068" s="13">
        <v>2929.5070999999998</v>
      </c>
      <c r="E5068" s="14">
        <v>621048</v>
      </c>
      <c r="F5068" s="16">
        <f t="shared" si="159"/>
        <v>-1.7723189013974135E-2</v>
      </c>
      <c r="G5068">
        <f t="shared" si="158"/>
        <v>2018</v>
      </c>
    </row>
    <row r="5069" spans="1:7" x14ac:dyDescent="0.2">
      <c r="A5069" s="11" t="s">
        <v>266</v>
      </c>
      <c r="B5069" s="12">
        <v>43298</v>
      </c>
      <c r="C5069" s="15">
        <v>52.25</v>
      </c>
      <c r="D5069" s="13">
        <v>2943.0252999999998</v>
      </c>
      <c r="E5069" s="14">
        <v>326503</v>
      </c>
      <c r="F5069" s="16">
        <f t="shared" si="159"/>
        <v>4.6038830599394237E-3</v>
      </c>
      <c r="G5069">
        <f t="shared" si="158"/>
        <v>2018</v>
      </c>
    </row>
    <row r="5070" spans="1:7" x14ac:dyDescent="0.2">
      <c r="A5070" s="11" t="s">
        <v>266</v>
      </c>
      <c r="B5070" s="12">
        <v>43299</v>
      </c>
      <c r="C5070" s="15">
        <v>51.84</v>
      </c>
      <c r="D5070" s="13">
        <v>2919.9317999999998</v>
      </c>
      <c r="E5070" s="14">
        <v>547682</v>
      </c>
      <c r="F5070" s="16">
        <f t="shared" si="159"/>
        <v>-7.877838800901012E-3</v>
      </c>
      <c r="G5070">
        <f t="shared" si="158"/>
        <v>2018</v>
      </c>
    </row>
    <row r="5071" spans="1:7" x14ac:dyDescent="0.2">
      <c r="A5071" s="11" t="s">
        <v>266</v>
      </c>
      <c r="B5071" s="12">
        <v>43300</v>
      </c>
      <c r="C5071" s="15">
        <v>52.16</v>
      </c>
      <c r="D5071" s="13">
        <v>2937.9560000000001</v>
      </c>
      <c r="E5071" s="14">
        <v>498728</v>
      </c>
      <c r="F5071" s="16">
        <f t="shared" si="159"/>
        <v>6.1538655743780656E-3</v>
      </c>
      <c r="G5071">
        <f t="shared" si="158"/>
        <v>2018</v>
      </c>
    </row>
    <row r="5072" spans="1:7" x14ac:dyDescent="0.2">
      <c r="A5072" s="11" t="s">
        <v>266</v>
      </c>
      <c r="B5072" s="12">
        <v>43301</v>
      </c>
      <c r="C5072" s="15">
        <v>51.75</v>
      </c>
      <c r="D5072" s="13">
        <v>2914.8624</v>
      </c>
      <c r="E5072" s="14">
        <v>606744</v>
      </c>
      <c r="F5072" s="16">
        <f t="shared" si="159"/>
        <v>-7.8914854729189993E-3</v>
      </c>
      <c r="G5072">
        <f t="shared" si="158"/>
        <v>2018</v>
      </c>
    </row>
    <row r="5073" spans="1:7" x14ac:dyDescent="0.2">
      <c r="A5073" s="11" t="s">
        <v>266</v>
      </c>
      <c r="B5073" s="12">
        <v>43304</v>
      </c>
      <c r="C5073" s="15">
        <v>50.82</v>
      </c>
      <c r="D5073" s="13">
        <v>2862.4794000000002</v>
      </c>
      <c r="E5073" s="14">
        <v>606242</v>
      </c>
      <c r="F5073" s="16">
        <f t="shared" si="159"/>
        <v>-1.8134454253460427E-2</v>
      </c>
      <c r="G5073">
        <f t="shared" si="158"/>
        <v>2018</v>
      </c>
    </row>
    <row r="5074" spans="1:7" x14ac:dyDescent="0.2">
      <c r="A5074" s="11" t="s">
        <v>266</v>
      </c>
      <c r="B5074" s="12">
        <v>43305</v>
      </c>
      <c r="C5074" s="15">
        <v>49.85</v>
      </c>
      <c r="D5074" s="13">
        <v>2807.8433</v>
      </c>
      <c r="E5074" s="14">
        <v>639234</v>
      </c>
      <c r="F5074" s="16">
        <f t="shared" si="159"/>
        <v>-1.9271481484170683E-2</v>
      </c>
      <c r="G5074">
        <f t="shared" si="158"/>
        <v>2018</v>
      </c>
    </row>
    <row r="5075" spans="1:7" x14ac:dyDescent="0.2">
      <c r="A5075" s="11" t="s">
        <v>266</v>
      </c>
      <c r="B5075" s="12">
        <v>43306</v>
      </c>
      <c r="C5075" s="15">
        <v>48.69</v>
      </c>
      <c r="D5075" s="13">
        <v>2742.5052999999998</v>
      </c>
      <c r="E5075" s="14">
        <v>785039</v>
      </c>
      <c r="F5075" s="16">
        <f t="shared" si="159"/>
        <v>-2.3544826213237887E-2</v>
      </c>
      <c r="G5075">
        <f t="shared" si="158"/>
        <v>2018</v>
      </c>
    </row>
    <row r="5076" spans="1:7" x14ac:dyDescent="0.2">
      <c r="A5076" s="11" t="s">
        <v>266</v>
      </c>
      <c r="B5076" s="12">
        <v>43307</v>
      </c>
      <c r="C5076" s="15">
        <v>48.85</v>
      </c>
      <c r="D5076" s="13">
        <v>2751.5174999999999</v>
      </c>
      <c r="E5076" s="14">
        <v>795585</v>
      </c>
      <c r="F5076" s="16">
        <f t="shared" si="159"/>
        <v>3.2807082941823012E-3</v>
      </c>
      <c r="G5076">
        <f t="shared" si="158"/>
        <v>2018</v>
      </c>
    </row>
    <row r="5077" spans="1:7" x14ac:dyDescent="0.2">
      <c r="A5077" s="11" t="s">
        <v>266</v>
      </c>
      <c r="B5077" s="12">
        <v>43308</v>
      </c>
      <c r="C5077" s="15">
        <v>48.02</v>
      </c>
      <c r="D5077" s="13">
        <v>2704.7669999999998</v>
      </c>
      <c r="E5077" s="14">
        <v>581945</v>
      </c>
      <c r="F5077" s="16">
        <f t="shared" si="159"/>
        <v>-1.7136787695684566E-2</v>
      </c>
      <c r="G5077">
        <f t="shared" si="158"/>
        <v>2018</v>
      </c>
    </row>
    <row r="5078" spans="1:7" x14ac:dyDescent="0.2">
      <c r="A5078" s="11" t="s">
        <v>266</v>
      </c>
      <c r="B5078" s="12">
        <v>43311</v>
      </c>
      <c r="C5078" s="15">
        <v>47.69</v>
      </c>
      <c r="D5078" s="13">
        <v>2686.1795000000002</v>
      </c>
      <c r="E5078" s="14">
        <v>835834</v>
      </c>
      <c r="F5078" s="16">
        <f t="shared" si="159"/>
        <v>-6.895858482974305E-3</v>
      </c>
      <c r="G5078">
        <f t="shared" si="158"/>
        <v>2018</v>
      </c>
    </row>
    <row r="5079" spans="1:7" x14ac:dyDescent="0.2">
      <c r="A5079" s="11" t="s">
        <v>266</v>
      </c>
      <c r="B5079" s="12">
        <v>43312</v>
      </c>
      <c r="C5079" s="15">
        <v>47.49</v>
      </c>
      <c r="D5079" s="13">
        <v>2674.9142999999999</v>
      </c>
      <c r="E5079" s="14">
        <v>590392</v>
      </c>
      <c r="F5079" s="16">
        <f t="shared" si="159"/>
        <v>-4.2025697491024439E-3</v>
      </c>
      <c r="G5079">
        <f t="shared" si="158"/>
        <v>2018</v>
      </c>
    </row>
    <row r="5080" spans="1:7" x14ac:dyDescent="0.2">
      <c r="A5080" s="11" t="s">
        <v>266</v>
      </c>
      <c r="B5080" s="12">
        <v>43313</v>
      </c>
      <c r="C5080" s="15">
        <v>46.98</v>
      </c>
      <c r="D5080" s="13">
        <v>2646.1882000000001</v>
      </c>
      <c r="E5080" s="14">
        <v>1401783</v>
      </c>
      <c r="F5080" s="16">
        <f t="shared" si="159"/>
        <v>-1.0797183330263856E-2</v>
      </c>
      <c r="G5080">
        <f t="shared" si="158"/>
        <v>2018</v>
      </c>
    </row>
    <row r="5081" spans="1:7" x14ac:dyDescent="0.2">
      <c r="A5081" s="11" t="s">
        <v>266</v>
      </c>
      <c r="B5081" s="12">
        <v>43314</v>
      </c>
      <c r="C5081" s="15">
        <v>49.7</v>
      </c>
      <c r="D5081" s="13">
        <v>2795.3753999999999</v>
      </c>
      <c r="E5081" s="14">
        <v>2076453</v>
      </c>
      <c r="F5081" s="16">
        <f t="shared" si="159"/>
        <v>5.6282953871816539E-2</v>
      </c>
      <c r="G5081">
        <f t="shared" si="158"/>
        <v>2018</v>
      </c>
    </row>
    <row r="5082" spans="1:7" x14ac:dyDescent="0.2">
      <c r="A5082" s="11" t="s">
        <v>266</v>
      </c>
      <c r="B5082" s="12">
        <v>43315</v>
      </c>
      <c r="C5082" s="15">
        <v>51</v>
      </c>
      <c r="D5082" s="13">
        <v>2868.4938999999999</v>
      </c>
      <c r="E5082" s="14">
        <v>1891041</v>
      </c>
      <c r="F5082" s="16">
        <f t="shared" si="159"/>
        <v>2.5820699621742573E-2</v>
      </c>
      <c r="G5082">
        <f t="shared" si="158"/>
        <v>2018</v>
      </c>
    </row>
    <row r="5083" spans="1:7" x14ac:dyDescent="0.2">
      <c r="A5083" s="11" t="s">
        <v>266</v>
      </c>
      <c r="B5083" s="12">
        <v>43318</v>
      </c>
      <c r="C5083" s="15">
        <v>50.6</v>
      </c>
      <c r="D5083" s="13">
        <v>2845.9958999999999</v>
      </c>
      <c r="E5083" s="14">
        <v>1268009</v>
      </c>
      <c r="F5083" s="16">
        <f t="shared" si="159"/>
        <v>-7.874056430905883E-3</v>
      </c>
      <c r="G5083">
        <f t="shared" si="158"/>
        <v>2018</v>
      </c>
    </row>
    <row r="5084" spans="1:7" x14ac:dyDescent="0.2">
      <c r="A5084" s="11" t="s">
        <v>266</v>
      </c>
      <c r="B5084" s="12">
        <v>43319</v>
      </c>
      <c r="C5084" s="15">
        <v>49.43</v>
      </c>
      <c r="D5084" s="13">
        <v>2780.1893</v>
      </c>
      <c r="E5084" s="14">
        <v>534515</v>
      </c>
      <c r="F5084" s="16">
        <f t="shared" si="159"/>
        <v>-2.3394048974551909E-2</v>
      </c>
      <c r="G5084">
        <f t="shared" si="158"/>
        <v>2018</v>
      </c>
    </row>
    <row r="5085" spans="1:7" x14ac:dyDescent="0.2">
      <c r="A5085" s="11" t="s">
        <v>266</v>
      </c>
      <c r="B5085" s="12">
        <v>43320</v>
      </c>
      <c r="C5085" s="15">
        <v>48.85</v>
      </c>
      <c r="D5085" s="13">
        <v>2747.5672</v>
      </c>
      <c r="E5085" s="14">
        <v>587456</v>
      </c>
      <c r="F5085" s="16">
        <f t="shared" si="159"/>
        <v>-1.1803148830076094E-2</v>
      </c>
      <c r="G5085">
        <f t="shared" si="158"/>
        <v>2018</v>
      </c>
    </row>
    <row r="5086" spans="1:7" x14ac:dyDescent="0.2">
      <c r="A5086" s="11" t="s">
        <v>266</v>
      </c>
      <c r="B5086" s="12">
        <v>43321</v>
      </c>
      <c r="C5086" s="15">
        <v>49.2</v>
      </c>
      <c r="D5086" s="13">
        <v>2767.2529</v>
      </c>
      <c r="E5086" s="14">
        <v>1238945</v>
      </c>
      <c r="F5086" s="16">
        <f t="shared" si="159"/>
        <v>7.1392450094708128E-3</v>
      </c>
      <c r="G5086">
        <f t="shared" si="158"/>
        <v>2018</v>
      </c>
    </row>
    <row r="5087" spans="1:7" x14ac:dyDescent="0.2">
      <c r="A5087" s="11" t="s">
        <v>266</v>
      </c>
      <c r="B5087" s="12">
        <v>43322</v>
      </c>
      <c r="C5087" s="15">
        <v>48.36</v>
      </c>
      <c r="D5087" s="13">
        <v>2720.0070999999998</v>
      </c>
      <c r="E5087" s="14">
        <v>395312</v>
      </c>
      <c r="F5087" s="16">
        <f t="shared" si="159"/>
        <v>-1.7220597751670522E-2</v>
      </c>
      <c r="G5087">
        <f t="shared" si="158"/>
        <v>2018</v>
      </c>
    </row>
    <row r="5088" spans="1:7" x14ac:dyDescent="0.2">
      <c r="A5088" s="11" t="s">
        <v>266</v>
      </c>
      <c r="B5088" s="12">
        <v>43325</v>
      </c>
      <c r="C5088" s="15">
        <v>48.11</v>
      </c>
      <c r="D5088" s="13">
        <v>2705.9459000000002</v>
      </c>
      <c r="E5088" s="14">
        <v>528795</v>
      </c>
      <c r="F5088" s="16">
        <f t="shared" si="159"/>
        <v>-5.1829700352296086E-3</v>
      </c>
      <c r="G5088">
        <f t="shared" si="158"/>
        <v>2018</v>
      </c>
    </row>
    <row r="5089" spans="1:7" x14ac:dyDescent="0.2">
      <c r="A5089" s="11" t="s">
        <v>266</v>
      </c>
      <c r="B5089" s="12">
        <v>43326</v>
      </c>
      <c r="C5089" s="15">
        <v>49.15</v>
      </c>
      <c r="D5089" s="13">
        <v>2764.4407000000001</v>
      </c>
      <c r="E5089" s="14">
        <v>356782</v>
      </c>
      <c r="F5089" s="16">
        <f t="shared" si="159"/>
        <v>2.1386790881813143E-2</v>
      </c>
      <c r="G5089">
        <f t="shared" si="158"/>
        <v>2018</v>
      </c>
    </row>
    <row r="5090" spans="1:7" x14ac:dyDescent="0.2">
      <c r="A5090" s="11" t="s">
        <v>266</v>
      </c>
      <c r="B5090" s="12">
        <v>43327</v>
      </c>
      <c r="C5090" s="15">
        <v>49.52</v>
      </c>
      <c r="D5090" s="13">
        <v>2785.2512999999999</v>
      </c>
      <c r="E5090" s="14">
        <v>561427</v>
      </c>
      <c r="F5090" s="16">
        <f t="shared" si="159"/>
        <v>7.4997817831652779E-3</v>
      </c>
      <c r="G5090">
        <f t="shared" si="158"/>
        <v>2018</v>
      </c>
    </row>
    <row r="5091" spans="1:7" x14ac:dyDescent="0.2">
      <c r="A5091" s="11" t="s">
        <v>266</v>
      </c>
      <c r="B5091" s="12">
        <v>43328</v>
      </c>
      <c r="C5091" s="15">
        <v>50.07</v>
      </c>
      <c r="D5091" s="13">
        <v>2816.1860000000001</v>
      </c>
      <c r="E5091" s="14">
        <v>377019</v>
      </c>
      <c r="F5091" s="16">
        <f t="shared" si="159"/>
        <v>1.1045397965512677E-2</v>
      </c>
      <c r="G5091">
        <f t="shared" si="158"/>
        <v>2018</v>
      </c>
    </row>
    <row r="5092" spans="1:7" x14ac:dyDescent="0.2">
      <c r="A5092" s="11" t="s">
        <v>266</v>
      </c>
      <c r="B5092" s="12">
        <v>43329</v>
      </c>
      <c r="C5092" s="15">
        <v>50.93</v>
      </c>
      <c r="D5092" s="13">
        <v>2864.5567000000001</v>
      </c>
      <c r="E5092" s="14">
        <v>594287</v>
      </c>
      <c r="F5092" s="16">
        <f t="shared" si="159"/>
        <v>1.7030114554659904E-2</v>
      </c>
      <c r="G5092">
        <f t="shared" si="158"/>
        <v>2018</v>
      </c>
    </row>
    <row r="5093" spans="1:7" x14ac:dyDescent="0.2">
      <c r="A5093" s="11" t="s">
        <v>266</v>
      </c>
      <c r="B5093" s="12">
        <v>43332</v>
      </c>
      <c r="C5093" s="15">
        <v>51</v>
      </c>
      <c r="D5093" s="13">
        <v>2868.4938999999999</v>
      </c>
      <c r="E5093" s="14">
        <v>539893</v>
      </c>
      <c r="F5093" s="16">
        <f t="shared" si="159"/>
        <v>1.3734918278124389E-3</v>
      </c>
      <c r="G5093">
        <f t="shared" si="158"/>
        <v>2018</v>
      </c>
    </row>
    <row r="5094" spans="1:7" x14ac:dyDescent="0.2">
      <c r="A5094" s="11" t="s">
        <v>266</v>
      </c>
      <c r="B5094" s="12">
        <v>43333</v>
      </c>
      <c r="C5094" s="15">
        <v>50.88</v>
      </c>
      <c r="D5094" s="13">
        <v>2861.7444999999998</v>
      </c>
      <c r="E5094" s="14">
        <v>912574</v>
      </c>
      <c r="F5094" s="16">
        <f t="shared" si="159"/>
        <v>-2.3557136924590365E-3</v>
      </c>
      <c r="G5094">
        <f t="shared" si="158"/>
        <v>2018</v>
      </c>
    </row>
    <row r="5095" spans="1:7" x14ac:dyDescent="0.2">
      <c r="A5095" s="11" t="s">
        <v>266</v>
      </c>
      <c r="B5095" s="12">
        <v>43334</v>
      </c>
      <c r="C5095" s="15">
        <v>51.27</v>
      </c>
      <c r="D5095" s="13">
        <v>2883.68</v>
      </c>
      <c r="E5095" s="14">
        <v>883968</v>
      </c>
      <c r="F5095" s="16">
        <f t="shared" si="159"/>
        <v>7.6358667637424589E-3</v>
      </c>
      <c r="G5095">
        <f t="shared" si="158"/>
        <v>2018</v>
      </c>
    </row>
    <row r="5096" spans="1:7" x14ac:dyDescent="0.2">
      <c r="A5096" s="11" t="s">
        <v>266</v>
      </c>
      <c r="B5096" s="12">
        <v>43335</v>
      </c>
      <c r="C5096" s="15">
        <v>51.77</v>
      </c>
      <c r="D5096" s="13">
        <v>2911.8024999999998</v>
      </c>
      <c r="E5096" s="14">
        <v>665334</v>
      </c>
      <c r="F5096" s="16">
        <f t="shared" si="159"/>
        <v>9.705045118200856E-3</v>
      </c>
      <c r="G5096">
        <f t="shared" si="158"/>
        <v>2018</v>
      </c>
    </row>
    <row r="5097" spans="1:7" x14ac:dyDescent="0.2">
      <c r="A5097" s="11" t="s">
        <v>266</v>
      </c>
      <c r="B5097" s="12">
        <v>43336</v>
      </c>
      <c r="C5097" s="15">
        <v>53.06</v>
      </c>
      <c r="D5097" s="13">
        <v>2984.3584999999998</v>
      </c>
      <c r="E5097" s="14">
        <v>1069209</v>
      </c>
      <c r="F5097" s="16">
        <f t="shared" si="159"/>
        <v>2.4612517795783623E-2</v>
      </c>
      <c r="G5097">
        <f t="shared" si="158"/>
        <v>2018</v>
      </c>
    </row>
    <row r="5098" spans="1:7" x14ac:dyDescent="0.2">
      <c r="A5098" s="11" t="s">
        <v>266</v>
      </c>
      <c r="B5098" s="12">
        <v>43339</v>
      </c>
      <c r="C5098" s="15">
        <v>52.4</v>
      </c>
      <c r="D5098" s="13">
        <v>2947.2368000000001</v>
      </c>
      <c r="E5098" s="14">
        <v>974856</v>
      </c>
      <c r="F5098" s="16">
        <f t="shared" si="159"/>
        <v>-1.2516757382597228E-2</v>
      </c>
      <c r="G5098">
        <f t="shared" si="158"/>
        <v>2018</v>
      </c>
    </row>
    <row r="5099" spans="1:7" x14ac:dyDescent="0.2">
      <c r="A5099" s="11" t="s">
        <v>266</v>
      </c>
      <c r="B5099" s="12">
        <v>43340</v>
      </c>
      <c r="C5099" s="15">
        <v>51.3</v>
      </c>
      <c r="D5099" s="13">
        <v>2885.3674000000001</v>
      </c>
      <c r="E5099" s="14">
        <v>740884</v>
      </c>
      <c r="F5099" s="16">
        <f t="shared" si="159"/>
        <v>-2.1215839150272694E-2</v>
      </c>
      <c r="G5099">
        <f t="shared" si="158"/>
        <v>2018</v>
      </c>
    </row>
    <row r="5100" spans="1:7" x14ac:dyDescent="0.2">
      <c r="A5100" s="11" t="s">
        <v>266</v>
      </c>
      <c r="B5100" s="12">
        <v>43341</v>
      </c>
      <c r="C5100" s="15">
        <v>51.99</v>
      </c>
      <c r="D5100" s="13">
        <v>2924.1763999999998</v>
      </c>
      <c r="E5100" s="14">
        <v>363351</v>
      </c>
      <c r="F5100" s="16">
        <f t="shared" si="159"/>
        <v>1.3360640218900667E-2</v>
      </c>
      <c r="G5100">
        <f t="shared" si="158"/>
        <v>2018</v>
      </c>
    </row>
    <row r="5101" spans="1:7" x14ac:dyDescent="0.2">
      <c r="A5101" s="11" t="s">
        <v>266</v>
      </c>
      <c r="B5101" s="12">
        <v>43342</v>
      </c>
      <c r="C5101" s="15">
        <v>51.24</v>
      </c>
      <c r="D5101" s="13">
        <v>2881.9926999999998</v>
      </c>
      <c r="E5101" s="14">
        <v>301587</v>
      </c>
      <c r="F5101" s="16">
        <f t="shared" si="159"/>
        <v>-1.4530915367090958E-2</v>
      </c>
      <c r="G5101">
        <f t="shared" si="158"/>
        <v>2018</v>
      </c>
    </row>
    <row r="5102" spans="1:7" x14ac:dyDescent="0.2">
      <c r="A5102" s="11" t="s">
        <v>266</v>
      </c>
      <c r="B5102" s="12">
        <v>43343</v>
      </c>
      <c r="C5102" s="15">
        <v>52.1</v>
      </c>
      <c r="D5102" s="13">
        <v>2930.3634000000002</v>
      </c>
      <c r="E5102" s="14">
        <v>494281</v>
      </c>
      <c r="F5102" s="16">
        <f t="shared" si="159"/>
        <v>1.6644471730787647E-2</v>
      </c>
      <c r="G5102">
        <f t="shared" si="158"/>
        <v>2018</v>
      </c>
    </row>
    <row r="5103" spans="1:7" x14ac:dyDescent="0.2">
      <c r="A5103" s="11" t="s">
        <v>266</v>
      </c>
      <c r="B5103" s="12">
        <v>43347</v>
      </c>
      <c r="C5103" s="15">
        <v>52.13</v>
      </c>
      <c r="D5103" s="13">
        <v>2932.0506999999998</v>
      </c>
      <c r="E5103" s="14">
        <v>324488</v>
      </c>
      <c r="F5103" s="16">
        <f t="shared" si="159"/>
        <v>5.7565002069326918E-4</v>
      </c>
      <c r="G5103">
        <f t="shared" si="158"/>
        <v>2018</v>
      </c>
    </row>
    <row r="5104" spans="1:7" x14ac:dyDescent="0.2">
      <c r="A5104" s="11" t="s">
        <v>266</v>
      </c>
      <c r="B5104" s="12">
        <v>43348</v>
      </c>
      <c r="C5104" s="15">
        <v>53.18</v>
      </c>
      <c r="D5104" s="13">
        <v>2991.1079</v>
      </c>
      <c r="E5104" s="14">
        <v>595445</v>
      </c>
      <c r="F5104" s="16">
        <f t="shared" si="159"/>
        <v>1.9941787034859184E-2</v>
      </c>
      <c r="G5104">
        <f t="shared" si="158"/>
        <v>2018</v>
      </c>
    </row>
    <row r="5105" spans="1:7" x14ac:dyDescent="0.2">
      <c r="A5105" s="11" t="s">
        <v>266</v>
      </c>
      <c r="B5105" s="12">
        <v>43349</v>
      </c>
      <c r="C5105" s="15">
        <v>53.23</v>
      </c>
      <c r="D5105" s="13">
        <v>2993.9202</v>
      </c>
      <c r="E5105" s="14">
        <v>297151</v>
      </c>
      <c r="F5105" s="16">
        <f t="shared" si="159"/>
        <v>9.3976136979226127E-4</v>
      </c>
      <c r="G5105">
        <f t="shared" si="158"/>
        <v>2018</v>
      </c>
    </row>
    <row r="5106" spans="1:7" x14ac:dyDescent="0.2">
      <c r="A5106" s="11" t="s">
        <v>266</v>
      </c>
      <c r="B5106" s="12">
        <v>43350</v>
      </c>
      <c r="C5106" s="15">
        <v>54.1</v>
      </c>
      <c r="D5106" s="13">
        <v>3042.8533000000002</v>
      </c>
      <c r="E5106" s="14">
        <v>444046</v>
      </c>
      <c r="F5106" s="16">
        <f t="shared" si="159"/>
        <v>1.6212038667769869E-2</v>
      </c>
      <c r="G5106">
        <f t="shared" si="158"/>
        <v>2018</v>
      </c>
    </row>
    <row r="5107" spans="1:7" x14ac:dyDescent="0.2">
      <c r="A5107" s="11" t="s">
        <v>266</v>
      </c>
      <c r="B5107" s="12">
        <v>43353</v>
      </c>
      <c r="C5107" s="15">
        <v>54.27</v>
      </c>
      <c r="D5107" s="13">
        <v>3052.415</v>
      </c>
      <c r="E5107" s="14">
        <v>395427</v>
      </c>
      <c r="F5107" s="16">
        <f t="shared" si="159"/>
        <v>3.137402222877637E-3</v>
      </c>
      <c r="G5107">
        <f t="shared" si="158"/>
        <v>2018</v>
      </c>
    </row>
    <row r="5108" spans="1:7" x14ac:dyDescent="0.2">
      <c r="A5108" s="11" t="s">
        <v>266</v>
      </c>
      <c r="B5108" s="12">
        <v>43354</v>
      </c>
      <c r="C5108" s="15">
        <v>53.99</v>
      </c>
      <c r="D5108" s="13">
        <v>3036.6664000000001</v>
      </c>
      <c r="E5108" s="14">
        <v>687491</v>
      </c>
      <c r="F5108" s="16">
        <f t="shared" si="159"/>
        <v>-5.1727438451178217E-3</v>
      </c>
      <c r="G5108">
        <f t="shared" si="158"/>
        <v>2018</v>
      </c>
    </row>
    <row r="5109" spans="1:7" x14ac:dyDescent="0.2">
      <c r="A5109" s="11" t="s">
        <v>266</v>
      </c>
      <c r="B5109" s="12">
        <v>43355</v>
      </c>
      <c r="C5109" s="15">
        <v>55.01</v>
      </c>
      <c r="D5109" s="13">
        <v>3094.0362</v>
      </c>
      <c r="E5109" s="14">
        <v>383686</v>
      </c>
      <c r="F5109" s="16">
        <f t="shared" si="159"/>
        <v>1.8716142657170962E-2</v>
      </c>
      <c r="G5109">
        <f t="shared" si="158"/>
        <v>2018</v>
      </c>
    </row>
    <row r="5110" spans="1:7" x14ac:dyDescent="0.2">
      <c r="A5110" s="11" t="s">
        <v>266</v>
      </c>
      <c r="B5110" s="12">
        <v>43356</v>
      </c>
      <c r="C5110" s="15">
        <v>55.43</v>
      </c>
      <c r="D5110" s="13">
        <v>3117.6590999999999</v>
      </c>
      <c r="E5110" s="14">
        <v>406917</v>
      </c>
      <c r="F5110" s="16">
        <f t="shared" si="159"/>
        <v>7.6059765443466385E-3</v>
      </c>
      <c r="G5110">
        <f t="shared" si="158"/>
        <v>2018</v>
      </c>
    </row>
    <row r="5111" spans="1:7" x14ac:dyDescent="0.2">
      <c r="A5111" s="11" t="s">
        <v>266</v>
      </c>
      <c r="B5111" s="12">
        <v>43357</v>
      </c>
      <c r="C5111" s="15">
        <v>54.9</v>
      </c>
      <c r="D5111" s="13">
        <v>3087.8492999999999</v>
      </c>
      <c r="E5111" s="14">
        <v>356239</v>
      </c>
      <c r="F5111" s="16">
        <f t="shared" si="159"/>
        <v>-9.6076149162283558E-3</v>
      </c>
      <c r="G5111">
        <f t="shared" si="158"/>
        <v>2018</v>
      </c>
    </row>
    <row r="5112" spans="1:7" x14ac:dyDescent="0.2">
      <c r="A5112" s="11" t="s">
        <v>266</v>
      </c>
      <c r="B5112" s="12">
        <v>43360</v>
      </c>
      <c r="C5112" s="15">
        <v>54.41</v>
      </c>
      <c r="D5112" s="13">
        <v>3060.2892999999999</v>
      </c>
      <c r="E5112" s="14">
        <v>375400</v>
      </c>
      <c r="F5112" s="16">
        <f t="shared" si="159"/>
        <v>-8.9653880176509999E-3</v>
      </c>
      <c r="G5112">
        <f t="shared" si="158"/>
        <v>2018</v>
      </c>
    </row>
    <row r="5113" spans="1:7" x14ac:dyDescent="0.2">
      <c r="A5113" s="11" t="s">
        <v>266</v>
      </c>
      <c r="B5113" s="12">
        <v>43361</v>
      </c>
      <c r="C5113" s="15">
        <v>53.92</v>
      </c>
      <c r="D5113" s="13">
        <v>3032.7292000000002</v>
      </c>
      <c r="E5113" s="14">
        <v>446884</v>
      </c>
      <c r="F5113" s="16">
        <f t="shared" si="159"/>
        <v>-9.0464938937822315E-3</v>
      </c>
      <c r="G5113">
        <f t="shared" si="158"/>
        <v>2018</v>
      </c>
    </row>
    <row r="5114" spans="1:7" x14ac:dyDescent="0.2">
      <c r="A5114" s="11" t="s">
        <v>266</v>
      </c>
      <c r="B5114" s="12">
        <v>43362</v>
      </c>
      <c r="C5114" s="15">
        <v>52.73</v>
      </c>
      <c r="D5114" s="13">
        <v>2965.7977000000001</v>
      </c>
      <c r="E5114" s="14">
        <v>217604</v>
      </c>
      <c r="F5114" s="16">
        <f t="shared" si="159"/>
        <v>-2.2316913061673271E-2</v>
      </c>
      <c r="G5114">
        <f t="shared" si="158"/>
        <v>2018</v>
      </c>
    </row>
    <row r="5115" spans="1:7" x14ac:dyDescent="0.2">
      <c r="A5115" s="11" t="s">
        <v>266</v>
      </c>
      <c r="B5115" s="12">
        <v>43363</v>
      </c>
      <c r="C5115" s="15">
        <v>53.24</v>
      </c>
      <c r="D5115" s="13">
        <v>2994.4825999999998</v>
      </c>
      <c r="E5115" s="14">
        <v>952755</v>
      </c>
      <c r="F5115" s="16">
        <f t="shared" si="159"/>
        <v>9.6254399845325557E-3</v>
      </c>
      <c r="G5115">
        <f t="shared" si="158"/>
        <v>2018</v>
      </c>
    </row>
    <row r="5116" spans="1:7" x14ac:dyDescent="0.2">
      <c r="A5116" s="11" t="s">
        <v>266</v>
      </c>
      <c r="B5116" s="12">
        <v>43364</v>
      </c>
      <c r="C5116" s="15">
        <v>52.05</v>
      </c>
      <c r="D5116" s="13">
        <v>2927.5511000000001</v>
      </c>
      <c r="E5116" s="14">
        <v>627169</v>
      </c>
      <c r="F5116" s="16">
        <f t="shared" si="159"/>
        <v>-2.2605198465933118E-2</v>
      </c>
      <c r="G5116">
        <f t="shared" si="158"/>
        <v>2018</v>
      </c>
    </row>
    <row r="5117" spans="1:7" x14ac:dyDescent="0.2">
      <c r="A5117" s="11" t="s">
        <v>266</v>
      </c>
      <c r="B5117" s="12">
        <v>43367</v>
      </c>
      <c r="C5117" s="15">
        <v>51.4</v>
      </c>
      <c r="D5117" s="13">
        <v>2890.9919</v>
      </c>
      <c r="E5117" s="14">
        <v>564991</v>
      </c>
      <c r="F5117" s="16">
        <f t="shared" si="159"/>
        <v>-1.2566622599858388E-2</v>
      </c>
      <c r="G5117">
        <f t="shared" si="158"/>
        <v>2018</v>
      </c>
    </row>
    <row r="5118" spans="1:7" x14ac:dyDescent="0.2">
      <c r="A5118" s="11" t="s">
        <v>266</v>
      </c>
      <c r="B5118" s="12">
        <v>43368</v>
      </c>
      <c r="C5118" s="15">
        <v>49.58</v>
      </c>
      <c r="D5118" s="13">
        <v>2788.6260000000002</v>
      </c>
      <c r="E5118" s="14">
        <v>681889</v>
      </c>
      <c r="F5118" s="16">
        <f t="shared" si="159"/>
        <v>-3.6050645854074963E-2</v>
      </c>
      <c r="G5118">
        <f t="shared" si="158"/>
        <v>2018</v>
      </c>
    </row>
    <row r="5119" spans="1:7" x14ac:dyDescent="0.2">
      <c r="A5119" s="11" t="s">
        <v>266</v>
      </c>
      <c r="B5119" s="12">
        <v>43369</v>
      </c>
      <c r="C5119" s="15">
        <v>49.61</v>
      </c>
      <c r="D5119" s="13">
        <v>2790.3134</v>
      </c>
      <c r="E5119" s="14">
        <v>781764</v>
      </c>
      <c r="F5119" s="16">
        <f t="shared" si="159"/>
        <v>6.0489970591302931E-4</v>
      </c>
      <c r="G5119">
        <f t="shared" si="158"/>
        <v>2018</v>
      </c>
    </row>
    <row r="5120" spans="1:7" x14ac:dyDescent="0.2">
      <c r="A5120" s="11" t="s">
        <v>266</v>
      </c>
      <c r="B5120" s="12">
        <v>43370</v>
      </c>
      <c r="C5120" s="15">
        <v>48.23</v>
      </c>
      <c r="D5120" s="13">
        <v>2712.6952999999999</v>
      </c>
      <c r="E5120" s="14">
        <v>784176</v>
      </c>
      <c r="F5120" s="16">
        <f t="shared" si="159"/>
        <v>-2.8211192232077041E-2</v>
      </c>
      <c r="G5120">
        <f t="shared" si="158"/>
        <v>2018</v>
      </c>
    </row>
    <row r="5121" spans="1:7" x14ac:dyDescent="0.2">
      <c r="A5121" s="11" t="s">
        <v>266</v>
      </c>
      <c r="B5121" s="12">
        <v>43371</v>
      </c>
      <c r="C5121" s="15">
        <v>47.85</v>
      </c>
      <c r="D5121" s="13">
        <v>2691.3222000000001</v>
      </c>
      <c r="E5121" s="14">
        <v>1124629</v>
      </c>
      <c r="F5121" s="16">
        <f t="shared" si="159"/>
        <v>-7.9101161819171619E-3</v>
      </c>
      <c r="G5121">
        <f t="shared" si="158"/>
        <v>2018</v>
      </c>
    </row>
    <row r="5122" spans="1:7" x14ac:dyDescent="0.2">
      <c r="A5122" s="11" t="s">
        <v>266</v>
      </c>
      <c r="B5122" s="12">
        <v>43374</v>
      </c>
      <c r="C5122" s="15">
        <v>46.92</v>
      </c>
      <c r="D5122" s="13">
        <v>2639.0144</v>
      </c>
      <c r="E5122" s="14">
        <v>867806</v>
      </c>
      <c r="F5122" s="16">
        <f t="shared" si="159"/>
        <v>-1.9627094113688525E-2</v>
      </c>
      <c r="G5122">
        <f t="shared" si="158"/>
        <v>2018</v>
      </c>
    </row>
    <row r="5123" spans="1:7" x14ac:dyDescent="0.2">
      <c r="A5123" s="11" t="s">
        <v>266</v>
      </c>
      <c r="B5123" s="12">
        <v>43375</v>
      </c>
      <c r="C5123" s="15">
        <v>47.34</v>
      </c>
      <c r="D5123" s="13">
        <v>2662.6372999999999</v>
      </c>
      <c r="E5123" s="14">
        <v>950227</v>
      </c>
      <c r="F5123" s="16">
        <f t="shared" si="159"/>
        <v>8.9115803005631496E-3</v>
      </c>
      <c r="G5123">
        <f t="shared" ref="G5123:G5186" si="160">YEAR(B5123)</f>
        <v>2018</v>
      </c>
    </row>
    <row r="5124" spans="1:7" x14ac:dyDescent="0.2">
      <c r="A5124" s="11" t="s">
        <v>266</v>
      </c>
      <c r="B5124" s="12">
        <v>43376</v>
      </c>
      <c r="C5124" s="15">
        <v>46.7</v>
      </c>
      <c r="D5124" s="13">
        <v>2626.6405</v>
      </c>
      <c r="E5124" s="14">
        <v>1243733</v>
      </c>
      <c r="F5124" s="16">
        <f t="shared" ref="F5124:F5187" si="161">IF(A5124&lt;&gt;A5123,"",LN(C5124/C5123))</f>
        <v>-1.3611439410986277E-2</v>
      </c>
      <c r="G5124">
        <f t="shared" si="160"/>
        <v>2018</v>
      </c>
    </row>
    <row r="5125" spans="1:7" x14ac:dyDescent="0.2">
      <c r="A5125" s="11" t="s">
        <v>266</v>
      </c>
      <c r="B5125" s="12">
        <v>43377</v>
      </c>
      <c r="C5125" s="15">
        <v>46.72</v>
      </c>
      <c r="D5125" s="13">
        <v>2627.7654000000002</v>
      </c>
      <c r="E5125" s="14">
        <v>846427</v>
      </c>
      <c r="F5125" s="16">
        <f t="shared" si="161"/>
        <v>4.2817384511999326E-4</v>
      </c>
      <c r="G5125">
        <f t="shared" si="160"/>
        <v>2018</v>
      </c>
    </row>
    <row r="5126" spans="1:7" x14ac:dyDescent="0.2">
      <c r="A5126" s="11" t="s">
        <v>266</v>
      </c>
      <c r="B5126" s="12">
        <v>43378</v>
      </c>
      <c r="C5126" s="15">
        <v>46.5</v>
      </c>
      <c r="D5126" s="13">
        <v>2615.3915000000002</v>
      </c>
      <c r="E5126" s="14">
        <v>766441</v>
      </c>
      <c r="F5126" s="16">
        <f t="shared" si="161"/>
        <v>-4.7200259266609668E-3</v>
      </c>
      <c r="G5126">
        <f t="shared" si="160"/>
        <v>2018</v>
      </c>
    </row>
    <row r="5127" spans="1:7" x14ac:dyDescent="0.2">
      <c r="A5127" s="11" t="s">
        <v>266</v>
      </c>
      <c r="B5127" s="12">
        <v>43381</v>
      </c>
      <c r="C5127" s="15">
        <v>46.59</v>
      </c>
      <c r="D5127" s="13">
        <v>2620.4535000000001</v>
      </c>
      <c r="E5127" s="14">
        <v>547085</v>
      </c>
      <c r="F5127" s="16">
        <f t="shared" si="161"/>
        <v>1.933613235394781E-3</v>
      </c>
      <c r="G5127">
        <f t="shared" si="160"/>
        <v>2018</v>
      </c>
    </row>
    <row r="5128" spans="1:7" x14ac:dyDescent="0.2">
      <c r="A5128" s="11" t="s">
        <v>266</v>
      </c>
      <c r="B5128" s="12">
        <v>43382</v>
      </c>
      <c r="C5128" s="15">
        <v>46</v>
      </c>
      <c r="D5128" s="13">
        <v>2587.2689999999998</v>
      </c>
      <c r="E5128" s="14">
        <v>539345</v>
      </c>
      <c r="F5128" s="16">
        <f t="shared" si="161"/>
        <v>-1.2744529339610428E-2</v>
      </c>
      <c r="G5128">
        <f t="shared" si="160"/>
        <v>2018</v>
      </c>
    </row>
    <row r="5129" spans="1:7" x14ac:dyDescent="0.2">
      <c r="A5129" s="11" t="s">
        <v>266</v>
      </c>
      <c r="B5129" s="12">
        <v>43383</v>
      </c>
      <c r="C5129" s="15">
        <v>46.1</v>
      </c>
      <c r="D5129" s="13">
        <v>2592.8935000000001</v>
      </c>
      <c r="E5129" s="14">
        <v>616401</v>
      </c>
      <c r="F5129" s="16">
        <f t="shared" si="161"/>
        <v>2.1715535135079325E-3</v>
      </c>
      <c r="G5129">
        <f t="shared" si="160"/>
        <v>2018</v>
      </c>
    </row>
    <row r="5130" spans="1:7" x14ac:dyDescent="0.2">
      <c r="A5130" s="11" t="s">
        <v>266</v>
      </c>
      <c r="B5130" s="12">
        <v>43384</v>
      </c>
      <c r="C5130" s="15">
        <v>45.65</v>
      </c>
      <c r="D5130" s="13">
        <v>2567.5832</v>
      </c>
      <c r="E5130" s="14">
        <v>644555</v>
      </c>
      <c r="F5130" s="16">
        <f t="shared" si="161"/>
        <v>-9.8093429616254099E-3</v>
      </c>
      <c r="G5130">
        <f t="shared" si="160"/>
        <v>2018</v>
      </c>
    </row>
    <row r="5131" spans="1:7" x14ac:dyDescent="0.2">
      <c r="A5131" s="11" t="s">
        <v>266</v>
      </c>
      <c r="B5131" s="12">
        <v>43385</v>
      </c>
      <c r="C5131" s="15">
        <v>46.46</v>
      </c>
      <c r="D5131" s="13">
        <v>2613.1417000000001</v>
      </c>
      <c r="E5131" s="14">
        <v>524212</v>
      </c>
      <c r="F5131" s="16">
        <f t="shared" si="161"/>
        <v>1.758812030128571E-2</v>
      </c>
      <c r="G5131">
        <f t="shared" si="160"/>
        <v>2018</v>
      </c>
    </row>
    <row r="5132" spans="1:7" x14ac:dyDescent="0.2">
      <c r="A5132" s="11" t="s">
        <v>266</v>
      </c>
      <c r="B5132" s="12">
        <v>43388</v>
      </c>
      <c r="C5132" s="15">
        <v>47.65</v>
      </c>
      <c r="D5132" s="13">
        <v>2680.0731999999998</v>
      </c>
      <c r="E5132" s="14">
        <v>432269</v>
      </c>
      <c r="F5132" s="16">
        <f t="shared" si="161"/>
        <v>2.5290902757948066E-2</v>
      </c>
      <c r="G5132">
        <f t="shared" si="160"/>
        <v>2018</v>
      </c>
    </row>
    <row r="5133" spans="1:7" x14ac:dyDescent="0.2">
      <c r="A5133" s="11" t="s">
        <v>266</v>
      </c>
      <c r="B5133" s="12">
        <v>43389</v>
      </c>
      <c r="C5133" s="15">
        <v>48.64</v>
      </c>
      <c r="D5133" s="13">
        <v>2735.7557000000002</v>
      </c>
      <c r="E5133" s="14">
        <v>506326</v>
      </c>
      <c r="F5133" s="16">
        <f t="shared" si="161"/>
        <v>2.0563607557700543E-2</v>
      </c>
      <c r="G5133">
        <f t="shared" si="160"/>
        <v>2018</v>
      </c>
    </row>
    <row r="5134" spans="1:7" x14ac:dyDescent="0.2">
      <c r="A5134" s="11" t="s">
        <v>266</v>
      </c>
      <c r="B5134" s="12">
        <v>43390</v>
      </c>
      <c r="C5134" s="15">
        <v>47.91</v>
      </c>
      <c r="D5134" s="13">
        <v>2694.6968999999999</v>
      </c>
      <c r="E5134" s="14">
        <v>666439</v>
      </c>
      <c r="F5134" s="16">
        <f t="shared" si="161"/>
        <v>-1.5121986762880905E-2</v>
      </c>
      <c r="G5134">
        <f t="shared" si="160"/>
        <v>2018</v>
      </c>
    </row>
    <row r="5135" spans="1:7" x14ac:dyDescent="0.2">
      <c r="A5135" s="11" t="s">
        <v>266</v>
      </c>
      <c r="B5135" s="12">
        <v>43391</v>
      </c>
      <c r="C5135" s="15">
        <v>47.2</v>
      </c>
      <c r="D5135" s="13">
        <v>2654.7629999999999</v>
      </c>
      <c r="E5135" s="14">
        <v>364585</v>
      </c>
      <c r="F5135" s="16">
        <f t="shared" si="161"/>
        <v>-1.4930358303520949E-2</v>
      </c>
      <c r="G5135">
        <f t="shared" si="160"/>
        <v>2018</v>
      </c>
    </row>
    <row r="5136" spans="1:7" x14ac:dyDescent="0.2">
      <c r="A5136" s="11" t="s">
        <v>266</v>
      </c>
      <c r="B5136" s="12">
        <v>43392</v>
      </c>
      <c r="C5136" s="15">
        <v>48.6</v>
      </c>
      <c r="D5136" s="13">
        <v>2733.5059000000001</v>
      </c>
      <c r="E5136" s="14">
        <v>497657</v>
      </c>
      <c r="F5136" s="16">
        <f t="shared" si="161"/>
        <v>2.922963831493831E-2</v>
      </c>
      <c r="G5136">
        <f t="shared" si="160"/>
        <v>2018</v>
      </c>
    </row>
    <row r="5137" spans="1:7" x14ac:dyDescent="0.2">
      <c r="A5137" s="11" t="s">
        <v>266</v>
      </c>
      <c r="B5137" s="12">
        <v>43395</v>
      </c>
      <c r="C5137" s="15">
        <v>48.19</v>
      </c>
      <c r="D5137" s="13">
        <v>2710.4454999999998</v>
      </c>
      <c r="E5137" s="14">
        <v>458316</v>
      </c>
      <c r="F5137" s="16">
        <f t="shared" si="161"/>
        <v>-8.4720002542067983E-3</v>
      </c>
      <c r="G5137">
        <f t="shared" si="160"/>
        <v>2018</v>
      </c>
    </row>
    <row r="5138" spans="1:7" x14ac:dyDescent="0.2">
      <c r="A5138" s="11" t="s">
        <v>266</v>
      </c>
      <c r="B5138" s="12">
        <v>43396</v>
      </c>
      <c r="C5138" s="15">
        <v>47.89</v>
      </c>
      <c r="D5138" s="13">
        <v>2693.5720000000001</v>
      </c>
      <c r="E5138" s="14">
        <v>449808</v>
      </c>
      <c r="F5138" s="16">
        <f t="shared" si="161"/>
        <v>-6.2448162977233341E-3</v>
      </c>
      <c r="G5138">
        <f t="shared" si="160"/>
        <v>2018</v>
      </c>
    </row>
    <row r="5139" spans="1:7" x14ac:dyDescent="0.2">
      <c r="A5139" s="11" t="s">
        <v>266</v>
      </c>
      <c r="B5139" s="12">
        <v>43397</v>
      </c>
      <c r="C5139" s="15">
        <v>47.78</v>
      </c>
      <c r="D5139" s="13">
        <v>2687.3850000000002</v>
      </c>
      <c r="E5139" s="14">
        <v>550704</v>
      </c>
      <c r="F5139" s="16">
        <f t="shared" si="161"/>
        <v>-2.2995724568544537E-3</v>
      </c>
      <c r="G5139">
        <f t="shared" si="160"/>
        <v>2018</v>
      </c>
    </row>
    <row r="5140" spans="1:7" x14ac:dyDescent="0.2">
      <c r="A5140" s="11" t="s">
        <v>266</v>
      </c>
      <c r="B5140" s="12">
        <v>43398</v>
      </c>
      <c r="C5140" s="15">
        <v>47.59</v>
      </c>
      <c r="D5140" s="13">
        <v>2676.6985</v>
      </c>
      <c r="E5140" s="14">
        <v>451731</v>
      </c>
      <c r="F5140" s="16">
        <f t="shared" si="161"/>
        <v>-3.9844867646443415E-3</v>
      </c>
      <c r="G5140">
        <f t="shared" si="160"/>
        <v>2018</v>
      </c>
    </row>
    <row r="5141" spans="1:7" x14ac:dyDescent="0.2">
      <c r="A5141" s="11" t="s">
        <v>266</v>
      </c>
      <c r="B5141" s="12">
        <v>43399</v>
      </c>
      <c r="C5141" s="15">
        <v>45.28</v>
      </c>
      <c r="D5141" s="13">
        <v>2546.7725999999998</v>
      </c>
      <c r="E5141" s="14">
        <v>739461</v>
      </c>
      <c r="F5141" s="16">
        <f t="shared" si="161"/>
        <v>-4.9757221238091648E-2</v>
      </c>
      <c r="G5141">
        <f t="shared" si="160"/>
        <v>2018</v>
      </c>
    </row>
    <row r="5142" spans="1:7" x14ac:dyDescent="0.2">
      <c r="A5142" s="11" t="s">
        <v>266</v>
      </c>
      <c r="B5142" s="12">
        <v>43402</v>
      </c>
      <c r="C5142" s="15">
        <v>45.51</v>
      </c>
      <c r="D5142" s="13">
        <v>2559.7089000000001</v>
      </c>
      <c r="E5142" s="14">
        <v>842857</v>
      </c>
      <c r="F5142" s="16">
        <f t="shared" si="161"/>
        <v>5.0666481336231134E-3</v>
      </c>
      <c r="G5142">
        <f t="shared" si="160"/>
        <v>2018</v>
      </c>
    </row>
    <row r="5143" spans="1:7" x14ac:dyDescent="0.2">
      <c r="A5143" s="11" t="s">
        <v>266</v>
      </c>
      <c r="B5143" s="12">
        <v>43403</v>
      </c>
      <c r="C5143" s="15">
        <v>46.91</v>
      </c>
      <c r="D5143" s="13">
        <v>2638.4519</v>
      </c>
      <c r="E5143" s="14">
        <v>536266</v>
      </c>
      <c r="F5143" s="16">
        <f t="shared" si="161"/>
        <v>3.0298790311816093E-2</v>
      </c>
      <c r="G5143">
        <f t="shared" si="160"/>
        <v>2018</v>
      </c>
    </row>
    <row r="5144" spans="1:7" x14ac:dyDescent="0.2">
      <c r="A5144" s="11" t="s">
        <v>266</v>
      </c>
      <c r="B5144" s="12">
        <v>43404</v>
      </c>
      <c r="C5144" s="15">
        <v>45.56</v>
      </c>
      <c r="D5144" s="13">
        <v>2562.5212000000001</v>
      </c>
      <c r="E5144" s="14">
        <v>813918</v>
      </c>
      <c r="F5144" s="16">
        <f t="shared" si="161"/>
        <v>-2.9200733761385163E-2</v>
      </c>
      <c r="G5144">
        <f t="shared" si="160"/>
        <v>2018</v>
      </c>
    </row>
    <row r="5145" spans="1:7" x14ac:dyDescent="0.2">
      <c r="A5145" s="11" t="s">
        <v>266</v>
      </c>
      <c r="B5145" s="12">
        <v>43405</v>
      </c>
      <c r="C5145" s="15">
        <v>44</v>
      </c>
      <c r="D5145" s="13">
        <v>2463.8797</v>
      </c>
      <c r="E5145" s="14">
        <v>4878152</v>
      </c>
      <c r="F5145" s="16">
        <f t="shared" si="161"/>
        <v>-3.4840504660720223E-2</v>
      </c>
      <c r="G5145">
        <f t="shared" si="160"/>
        <v>2018</v>
      </c>
    </row>
    <row r="5146" spans="1:7" x14ac:dyDescent="0.2">
      <c r="A5146" s="11" t="s">
        <v>266</v>
      </c>
      <c r="B5146" s="12">
        <v>43406</v>
      </c>
      <c r="C5146" s="15">
        <v>44.68</v>
      </c>
      <c r="D5146" s="13">
        <v>2501.9578000000001</v>
      </c>
      <c r="E5146" s="14">
        <v>2779875</v>
      </c>
      <c r="F5146" s="16">
        <f t="shared" si="161"/>
        <v>1.533634028273873E-2</v>
      </c>
      <c r="G5146">
        <f t="shared" si="160"/>
        <v>2018</v>
      </c>
    </row>
    <row r="5147" spans="1:7" x14ac:dyDescent="0.2">
      <c r="A5147" s="11" t="s">
        <v>266</v>
      </c>
      <c r="B5147" s="12">
        <v>43409</v>
      </c>
      <c r="C5147" s="15">
        <v>45.82</v>
      </c>
      <c r="D5147" s="13">
        <v>2565.7946999999999</v>
      </c>
      <c r="E5147" s="14">
        <v>1460532</v>
      </c>
      <c r="F5147" s="16">
        <f t="shared" si="161"/>
        <v>2.5194702824349494E-2</v>
      </c>
      <c r="G5147">
        <f t="shared" si="160"/>
        <v>2018</v>
      </c>
    </row>
    <row r="5148" spans="1:7" x14ac:dyDescent="0.2">
      <c r="A5148" s="11" t="s">
        <v>266</v>
      </c>
      <c r="B5148" s="12">
        <v>43410</v>
      </c>
      <c r="C5148" s="15">
        <v>48.22</v>
      </c>
      <c r="D5148" s="13">
        <v>2700.1880999999998</v>
      </c>
      <c r="E5148" s="14">
        <v>1420806</v>
      </c>
      <c r="F5148" s="16">
        <f t="shared" si="161"/>
        <v>5.1053195727675534E-2</v>
      </c>
      <c r="G5148">
        <f t="shared" si="160"/>
        <v>2018</v>
      </c>
    </row>
    <row r="5149" spans="1:7" x14ac:dyDescent="0.2">
      <c r="A5149" s="11" t="s">
        <v>266</v>
      </c>
      <c r="B5149" s="12">
        <v>43411</v>
      </c>
      <c r="C5149" s="15">
        <v>49.04</v>
      </c>
      <c r="D5149" s="13">
        <v>2746.1059</v>
      </c>
      <c r="E5149" s="14">
        <v>782718</v>
      </c>
      <c r="F5149" s="16">
        <f t="shared" si="161"/>
        <v>1.6862418874930944E-2</v>
      </c>
      <c r="G5149">
        <f t="shared" si="160"/>
        <v>2018</v>
      </c>
    </row>
    <row r="5150" spans="1:7" x14ac:dyDescent="0.2">
      <c r="A5150" s="11" t="s">
        <v>266</v>
      </c>
      <c r="B5150" s="12">
        <v>43412</v>
      </c>
      <c r="C5150" s="15">
        <v>48.32</v>
      </c>
      <c r="D5150" s="13">
        <v>2705.7878000000001</v>
      </c>
      <c r="E5150" s="14">
        <v>726835</v>
      </c>
      <c r="F5150" s="16">
        <f t="shared" si="161"/>
        <v>-1.4790738001396384E-2</v>
      </c>
      <c r="G5150">
        <f t="shared" si="160"/>
        <v>2018</v>
      </c>
    </row>
    <row r="5151" spans="1:7" x14ac:dyDescent="0.2">
      <c r="A5151" s="11" t="s">
        <v>266</v>
      </c>
      <c r="B5151" s="12">
        <v>43413</v>
      </c>
      <c r="C5151" s="15">
        <v>48.52</v>
      </c>
      <c r="D5151" s="13">
        <v>2716.9872999999998</v>
      </c>
      <c r="E5151" s="14">
        <v>738355</v>
      </c>
      <c r="F5151" s="16">
        <f t="shared" si="161"/>
        <v>4.1305304492899779E-3</v>
      </c>
      <c r="G5151">
        <f t="shared" si="160"/>
        <v>2018</v>
      </c>
    </row>
    <row r="5152" spans="1:7" x14ac:dyDescent="0.2">
      <c r="A5152" s="11" t="s">
        <v>266</v>
      </c>
      <c r="B5152" s="12">
        <v>43416</v>
      </c>
      <c r="C5152" s="15">
        <v>49.65</v>
      </c>
      <c r="D5152" s="13">
        <v>2780.2642000000001</v>
      </c>
      <c r="E5152" s="14">
        <v>604299</v>
      </c>
      <c r="F5152" s="16">
        <f t="shared" si="161"/>
        <v>2.3022306415332035E-2</v>
      </c>
      <c r="G5152">
        <f t="shared" si="160"/>
        <v>2018</v>
      </c>
    </row>
    <row r="5153" spans="1:7" x14ac:dyDescent="0.2">
      <c r="A5153" s="11" t="s">
        <v>266</v>
      </c>
      <c r="B5153" s="12">
        <v>43417</v>
      </c>
      <c r="C5153" s="15">
        <v>50.4</v>
      </c>
      <c r="D5153" s="13">
        <v>2822.2622000000001</v>
      </c>
      <c r="E5153" s="14">
        <v>977263</v>
      </c>
      <c r="F5153" s="16">
        <f t="shared" si="161"/>
        <v>1.4992784586141318E-2</v>
      </c>
      <c r="G5153">
        <f t="shared" si="160"/>
        <v>2018</v>
      </c>
    </row>
    <row r="5154" spans="1:7" x14ac:dyDescent="0.2">
      <c r="A5154" s="11" t="s">
        <v>266</v>
      </c>
      <c r="B5154" s="12">
        <v>43418</v>
      </c>
      <c r="C5154" s="15">
        <v>50.06</v>
      </c>
      <c r="D5154" s="13">
        <v>2803.2231000000002</v>
      </c>
      <c r="E5154" s="14">
        <v>896357</v>
      </c>
      <c r="F5154" s="16">
        <f t="shared" si="161"/>
        <v>-6.7688890736947518E-3</v>
      </c>
      <c r="G5154">
        <f t="shared" si="160"/>
        <v>2018</v>
      </c>
    </row>
    <row r="5155" spans="1:7" x14ac:dyDescent="0.2">
      <c r="A5155" s="11" t="s">
        <v>266</v>
      </c>
      <c r="B5155" s="12">
        <v>43419</v>
      </c>
      <c r="C5155" s="15">
        <v>51.21</v>
      </c>
      <c r="D5155" s="13">
        <v>2867.6199000000001</v>
      </c>
      <c r="E5155" s="14">
        <v>693179</v>
      </c>
      <c r="F5155" s="16">
        <f t="shared" si="161"/>
        <v>2.2712539470830757E-2</v>
      </c>
      <c r="G5155">
        <f t="shared" si="160"/>
        <v>2018</v>
      </c>
    </row>
    <row r="5156" spans="1:7" x14ac:dyDescent="0.2">
      <c r="A5156" s="11" t="s">
        <v>266</v>
      </c>
      <c r="B5156" s="12">
        <v>43420</v>
      </c>
      <c r="C5156" s="15">
        <v>51.88</v>
      </c>
      <c r="D5156" s="13">
        <v>2905.1381000000001</v>
      </c>
      <c r="E5156" s="14">
        <v>623124</v>
      </c>
      <c r="F5156" s="16">
        <f t="shared" si="161"/>
        <v>1.299853397378414E-2</v>
      </c>
      <c r="G5156">
        <f t="shared" si="160"/>
        <v>2018</v>
      </c>
    </row>
    <row r="5157" spans="1:7" x14ac:dyDescent="0.2">
      <c r="A5157" s="11" t="s">
        <v>266</v>
      </c>
      <c r="B5157" s="12">
        <v>43423</v>
      </c>
      <c r="C5157" s="15">
        <v>52.79</v>
      </c>
      <c r="D5157" s="13">
        <v>2956.0956000000001</v>
      </c>
      <c r="E5157" s="14">
        <v>798471</v>
      </c>
      <c r="F5157" s="16">
        <f t="shared" si="161"/>
        <v>1.7388419387281671E-2</v>
      </c>
      <c r="G5157">
        <f t="shared" si="160"/>
        <v>2018</v>
      </c>
    </row>
    <row r="5158" spans="1:7" x14ac:dyDescent="0.2">
      <c r="A5158" s="11" t="s">
        <v>266</v>
      </c>
      <c r="B5158" s="12">
        <v>43424</v>
      </c>
      <c r="C5158" s="15">
        <v>53.5</v>
      </c>
      <c r="D5158" s="13">
        <v>2995.8537000000001</v>
      </c>
      <c r="E5158" s="14">
        <v>752129</v>
      </c>
      <c r="F5158" s="16">
        <f t="shared" si="161"/>
        <v>1.335987506643601E-2</v>
      </c>
      <c r="G5158">
        <f t="shared" si="160"/>
        <v>2018</v>
      </c>
    </row>
    <row r="5159" spans="1:7" x14ac:dyDescent="0.2">
      <c r="A5159" s="11" t="s">
        <v>266</v>
      </c>
      <c r="B5159" s="12">
        <v>43425</v>
      </c>
      <c r="C5159" s="15">
        <v>53.66</v>
      </c>
      <c r="D5159" s="13">
        <v>3004.8132000000001</v>
      </c>
      <c r="E5159" s="14">
        <v>677270</v>
      </c>
      <c r="F5159" s="16">
        <f t="shared" si="161"/>
        <v>2.9861910955172521E-3</v>
      </c>
      <c r="G5159">
        <f t="shared" si="160"/>
        <v>2018</v>
      </c>
    </row>
    <row r="5160" spans="1:7" x14ac:dyDescent="0.2">
      <c r="A5160" s="11" t="s">
        <v>266</v>
      </c>
      <c r="B5160" s="12">
        <v>43427</v>
      </c>
      <c r="C5160" s="15">
        <v>53</v>
      </c>
      <c r="D5160" s="13">
        <v>2967.855</v>
      </c>
      <c r="E5160" s="14">
        <v>237619</v>
      </c>
      <c r="F5160" s="16">
        <f t="shared" si="161"/>
        <v>-1.2375931445356151E-2</v>
      </c>
      <c r="G5160">
        <f t="shared" si="160"/>
        <v>2018</v>
      </c>
    </row>
    <row r="5161" spans="1:7" x14ac:dyDescent="0.2">
      <c r="A5161" s="11" t="s">
        <v>266</v>
      </c>
      <c r="B5161" s="12">
        <v>43430</v>
      </c>
      <c r="C5161" s="15">
        <v>52.32</v>
      </c>
      <c r="D5161" s="13">
        <v>2929.7768999999998</v>
      </c>
      <c r="E5161" s="14">
        <v>1176295</v>
      </c>
      <c r="F5161" s="16">
        <f t="shared" si="161"/>
        <v>-1.2913206403178525E-2</v>
      </c>
      <c r="G5161">
        <f t="shared" si="160"/>
        <v>2018</v>
      </c>
    </row>
    <row r="5162" spans="1:7" x14ac:dyDescent="0.2">
      <c r="A5162" s="11" t="s">
        <v>266</v>
      </c>
      <c r="B5162" s="12">
        <v>43431</v>
      </c>
      <c r="C5162" s="15">
        <v>52.4</v>
      </c>
      <c r="D5162" s="13">
        <v>2934.2566999999999</v>
      </c>
      <c r="E5162" s="14">
        <v>803033</v>
      </c>
      <c r="F5162" s="16">
        <f t="shared" si="161"/>
        <v>1.5278841780531714E-3</v>
      </c>
      <c r="G5162">
        <f t="shared" si="160"/>
        <v>2018</v>
      </c>
    </row>
    <row r="5163" spans="1:7" x14ac:dyDescent="0.2">
      <c r="A5163" s="11" t="s">
        <v>266</v>
      </c>
      <c r="B5163" s="12">
        <v>43432</v>
      </c>
      <c r="C5163" s="15">
        <v>51.67</v>
      </c>
      <c r="D5163" s="13">
        <v>2893.3787000000002</v>
      </c>
      <c r="E5163" s="14">
        <v>798617</v>
      </c>
      <c r="F5163" s="16">
        <f t="shared" si="161"/>
        <v>-1.4029249027903201E-2</v>
      </c>
      <c r="G5163">
        <f t="shared" si="160"/>
        <v>2018</v>
      </c>
    </row>
    <row r="5164" spans="1:7" x14ac:dyDescent="0.2">
      <c r="A5164" s="11" t="s">
        <v>266</v>
      </c>
      <c r="B5164" s="12">
        <v>43433</v>
      </c>
      <c r="C5164" s="15">
        <v>52.52</v>
      </c>
      <c r="D5164" s="13">
        <v>2940.9764</v>
      </c>
      <c r="E5164" s="14">
        <v>799252</v>
      </c>
      <c r="F5164" s="16">
        <f t="shared" si="161"/>
        <v>1.6316707135502276E-2</v>
      </c>
      <c r="G5164">
        <f t="shared" si="160"/>
        <v>2018</v>
      </c>
    </row>
    <row r="5165" spans="1:7" x14ac:dyDescent="0.2">
      <c r="A5165" s="11" t="s">
        <v>266</v>
      </c>
      <c r="B5165" s="12">
        <v>43434</v>
      </c>
      <c r="C5165" s="15">
        <v>52.6</v>
      </c>
      <c r="D5165" s="13">
        <v>2945.4560999999999</v>
      </c>
      <c r="E5165" s="14">
        <v>653576</v>
      </c>
      <c r="F5165" s="16">
        <f t="shared" si="161"/>
        <v>1.5220703090686718E-3</v>
      </c>
      <c r="G5165">
        <f t="shared" si="160"/>
        <v>2018</v>
      </c>
    </row>
    <row r="5166" spans="1:7" x14ac:dyDescent="0.2">
      <c r="A5166" s="11" t="s">
        <v>266</v>
      </c>
      <c r="B5166" s="12">
        <v>43437</v>
      </c>
      <c r="C5166" s="15">
        <v>51.92</v>
      </c>
      <c r="D5166" s="13">
        <v>2907.3780000000002</v>
      </c>
      <c r="E5166" s="14">
        <v>771378</v>
      </c>
      <c r="F5166" s="16">
        <f t="shared" si="161"/>
        <v>-1.3012047347829599E-2</v>
      </c>
      <c r="G5166">
        <f t="shared" si="160"/>
        <v>2018</v>
      </c>
    </row>
    <row r="5167" spans="1:7" x14ac:dyDescent="0.2">
      <c r="A5167" s="11" t="s">
        <v>266</v>
      </c>
      <c r="B5167" s="12">
        <v>43438</v>
      </c>
      <c r="C5167" s="15">
        <v>50.02</v>
      </c>
      <c r="D5167" s="13">
        <v>2800.9832000000001</v>
      </c>
      <c r="E5167" s="14">
        <v>882165</v>
      </c>
      <c r="F5167" s="16">
        <f t="shared" si="161"/>
        <v>-3.7281146946361532E-2</v>
      </c>
      <c r="G5167">
        <f t="shared" si="160"/>
        <v>2018</v>
      </c>
    </row>
    <row r="5168" spans="1:7" x14ac:dyDescent="0.2">
      <c r="A5168" s="11" t="s">
        <v>266</v>
      </c>
      <c r="B5168" s="12">
        <v>43440</v>
      </c>
      <c r="C5168" s="15">
        <v>50.05</v>
      </c>
      <c r="D5168" s="13">
        <v>2802.6631000000002</v>
      </c>
      <c r="E5168" s="14">
        <v>724858</v>
      </c>
      <c r="F5168" s="16">
        <f t="shared" si="161"/>
        <v>5.995803117565037E-4</v>
      </c>
      <c r="G5168">
        <f t="shared" si="160"/>
        <v>2018</v>
      </c>
    </row>
    <row r="5169" spans="1:7" x14ac:dyDescent="0.2">
      <c r="A5169" s="11" t="s">
        <v>266</v>
      </c>
      <c r="B5169" s="12">
        <v>43441</v>
      </c>
      <c r="C5169" s="15">
        <v>50.12</v>
      </c>
      <c r="D5169" s="13">
        <v>2806.5828999999999</v>
      </c>
      <c r="E5169" s="14">
        <v>567492</v>
      </c>
      <c r="F5169" s="16">
        <f t="shared" si="161"/>
        <v>1.3976242666379351E-3</v>
      </c>
      <c r="G5169">
        <f t="shared" si="160"/>
        <v>2018</v>
      </c>
    </row>
    <row r="5170" spans="1:7" x14ac:dyDescent="0.2">
      <c r="A5170" s="11" t="s">
        <v>266</v>
      </c>
      <c r="B5170" s="12">
        <v>43444</v>
      </c>
      <c r="C5170" s="15">
        <v>48.94</v>
      </c>
      <c r="D5170" s="13">
        <v>2740.5061000000001</v>
      </c>
      <c r="E5170" s="14">
        <v>1148001</v>
      </c>
      <c r="F5170" s="16">
        <f t="shared" si="161"/>
        <v>-2.3825072013341934E-2</v>
      </c>
      <c r="G5170">
        <f t="shared" si="160"/>
        <v>2018</v>
      </c>
    </row>
    <row r="5171" spans="1:7" x14ac:dyDescent="0.2">
      <c r="A5171" s="11" t="s">
        <v>266</v>
      </c>
      <c r="B5171" s="12">
        <v>43445</v>
      </c>
      <c r="C5171" s="15">
        <v>51.71</v>
      </c>
      <c r="D5171" s="13">
        <v>2895.6185999999998</v>
      </c>
      <c r="E5171" s="14">
        <v>1522877</v>
      </c>
      <c r="F5171" s="16">
        <f t="shared" si="161"/>
        <v>5.5056128393604534E-2</v>
      </c>
      <c r="G5171">
        <f t="shared" si="160"/>
        <v>2018</v>
      </c>
    </row>
    <row r="5172" spans="1:7" x14ac:dyDescent="0.2">
      <c r="A5172" s="11" t="s">
        <v>266</v>
      </c>
      <c r="B5172" s="12">
        <v>43446</v>
      </c>
      <c r="C5172" s="15">
        <v>54.05</v>
      </c>
      <c r="D5172" s="13">
        <v>3026.6522</v>
      </c>
      <c r="E5172" s="14">
        <v>1576578</v>
      </c>
      <c r="F5172" s="16">
        <f t="shared" si="161"/>
        <v>4.4258357677087024E-2</v>
      </c>
      <c r="G5172">
        <f t="shared" si="160"/>
        <v>2018</v>
      </c>
    </row>
    <row r="5173" spans="1:7" x14ac:dyDescent="0.2">
      <c r="A5173" s="11" t="s">
        <v>266</v>
      </c>
      <c r="B5173" s="12">
        <v>43447</v>
      </c>
      <c r="C5173" s="15">
        <v>54.66</v>
      </c>
      <c r="D5173" s="13">
        <v>3060.8105</v>
      </c>
      <c r="E5173" s="14">
        <v>807392</v>
      </c>
      <c r="F5173" s="16">
        <f t="shared" si="161"/>
        <v>1.1222636414704633E-2</v>
      </c>
      <c r="G5173">
        <f t="shared" si="160"/>
        <v>2018</v>
      </c>
    </row>
    <row r="5174" spans="1:7" x14ac:dyDescent="0.2">
      <c r="A5174" s="11" t="s">
        <v>266</v>
      </c>
      <c r="B5174" s="12">
        <v>43448</v>
      </c>
      <c r="C5174" s="15">
        <v>54.01</v>
      </c>
      <c r="D5174" s="13">
        <v>3024.4123</v>
      </c>
      <c r="E5174" s="14">
        <v>559646</v>
      </c>
      <c r="F5174" s="16">
        <f t="shared" si="161"/>
        <v>-1.1962965895122187E-2</v>
      </c>
      <c r="G5174">
        <f t="shared" si="160"/>
        <v>2018</v>
      </c>
    </row>
    <row r="5175" spans="1:7" x14ac:dyDescent="0.2">
      <c r="A5175" s="11" t="s">
        <v>266</v>
      </c>
      <c r="B5175" s="12">
        <v>43451</v>
      </c>
      <c r="C5175" s="15">
        <v>51.26</v>
      </c>
      <c r="D5175" s="13">
        <v>2870.4198000000001</v>
      </c>
      <c r="E5175" s="14">
        <v>1101719</v>
      </c>
      <c r="F5175" s="16">
        <f t="shared" si="161"/>
        <v>-5.2258493668874736E-2</v>
      </c>
      <c r="G5175">
        <f t="shared" si="160"/>
        <v>2018</v>
      </c>
    </row>
    <row r="5176" spans="1:7" x14ac:dyDescent="0.2">
      <c r="A5176" s="11" t="s">
        <v>266</v>
      </c>
      <c r="B5176" s="12">
        <v>43452</v>
      </c>
      <c r="C5176" s="15">
        <v>51.72</v>
      </c>
      <c r="D5176" s="13">
        <v>2896.1785</v>
      </c>
      <c r="E5176" s="14">
        <v>691894</v>
      </c>
      <c r="F5176" s="16">
        <f t="shared" si="161"/>
        <v>8.9338329677316787E-3</v>
      </c>
      <c r="G5176">
        <f t="shared" si="160"/>
        <v>2018</v>
      </c>
    </row>
    <row r="5177" spans="1:7" x14ac:dyDescent="0.2">
      <c r="A5177" s="11" t="s">
        <v>266</v>
      </c>
      <c r="B5177" s="12">
        <v>43453</v>
      </c>
      <c r="C5177" s="15">
        <v>51.35</v>
      </c>
      <c r="D5177" s="13">
        <v>2875.4596000000001</v>
      </c>
      <c r="E5177" s="14">
        <v>608425</v>
      </c>
      <c r="F5177" s="16">
        <f t="shared" si="161"/>
        <v>-7.1796175290894937E-3</v>
      </c>
      <c r="G5177">
        <f t="shared" si="160"/>
        <v>2018</v>
      </c>
    </row>
    <row r="5178" spans="1:7" x14ac:dyDescent="0.2">
      <c r="A5178" s="11" t="s">
        <v>266</v>
      </c>
      <c r="B5178" s="12">
        <v>43454</v>
      </c>
      <c r="C5178" s="15">
        <v>50.83</v>
      </c>
      <c r="D5178" s="13">
        <v>2846.3409999999999</v>
      </c>
      <c r="E5178" s="14">
        <v>544270</v>
      </c>
      <c r="F5178" s="16">
        <f t="shared" si="161"/>
        <v>-1.0178204915756153E-2</v>
      </c>
      <c r="G5178">
        <f t="shared" si="160"/>
        <v>2018</v>
      </c>
    </row>
    <row r="5179" spans="1:7" x14ac:dyDescent="0.2">
      <c r="A5179" s="11" t="s">
        <v>266</v>
      </c>
      <c r="B5179" s="12">
        <v>43455</v>
      </c>
      <c r="C5179" s="15">
        <v>49.91</v>
      </c>
      <c r="D5179" s="13">
        <v>2794.8235</v>
      </c>
      <c r="E5179" s="14">
        <v>991251</v>
      </c>
      <c r="F5179" s="16">
        <f t="shared" si="161"/>
        <v>-1.8265347977293313E-2</v>
      </c>
      <c r="G5179">
        <f t="shared" si="160"/>
        <v>2018</v>
      </c>
    </row>
    <row r="5180" spans="1:7" x14ac:dyDescent="0.2">
      <c r="A5180" s="11" t="s">
        <v>266</v>
      </c>
      <c r="B5180" s="12">
        <v>43458</v>
      </c>
      <c r="C5180" s="15">
        <v>48.36</v>
      </c>
      <c r="D5180" s="13">
        <v>2708.0277000000001</v>
      </c>
      <c r="E5180" s="14">
        <v>262514</v>
      </c>
      <c r="F5180" s="16">
        <f t="shared" si="161"/>
        <v>-3.1548357734925897E-2</v>
      </c>
      <c r="G5180">
        <f t="shared" si="160"/>
        <v>2018</v>
      </c>
    </row>
    <row r="5181" spans="1:7" x14ac:dyDescent="0.2">
      <c r="A5181" s="11" t="s">
        <v>266</v>
      </c>
      <c r="B5181" s="12">
        <v>43460</v>
      </c>
      <c r="C5181" s="15">
        <v>50.46</v>
      </c>
      <c r="D5181" s="13">
        <v>2825.6219999999998</v>
      </c>
      <c r="E5181" s="14">
        <v>770848</v>
      </c>
      <c r="F5181" s="16">
        <f t="shared" si="161"/>
        <v>4.2507917466319892E-2</v>
      </c>
      <c r="G5181">
        <f t="shared" si="160"/>
        <v>2018</v>
      </c>
    </row>
    <row r="5182" spans="1:7" x14ac:dyDescent="0.2">
      <c r="A5182" s="11" t="s">
        <v>266</v>
      </c>
      <c r="B5182" s="12">
        <v>43461</v>
      </c>
      <c r="C5182" s="15">
        <v>50.16</v>
      </c>
      <c r="D5182" s="13">
        <v>2808.8227999999999</v>
      </c>
      <c r="E5182" s="14">
        <v>574439</v>
      </c>
      <c r="F5182" s="16">
        <f t="shared" si="161"/>
        <v>-5.9630468882465246E-3</v>
      </c>
      <c r="G5182">
        <f t="shared" si="160"/>
        <v>2018</v>
      </c>
    </row>
    <row r="5183" spans="1:7" x14ac:dyDescent="0.2">
      <c r="A5183" s="11" t="s">
        <v>266</v>
      </c>
      <c r="B5183" s="12">
        <v>43462</v>
      </c>
      <c r="C5183" s="15">
        <v>49.81</v>
      </c>
      <c r="D5183" s="13">
        <v>2789.2238000000002</v>
      </c>
      <c r="E5183" s="14">
        <v>438355</v>
      </c>
      <c r="F5183" s="16">
        <f t="shared" si="161"/>
        <v>-7.0021292394731021E-3</v>
      </c>
      <c r="G5183">
        <f t="shared" si="160"/>
        <v>2018</v>
      </c>
    </row>
    <row r="5184" spans="1:7" x14ac:dyDescent="0.2">
      <c r="A5184" s="11" t="s">
        <v>266</v>
      </c>
      <c r="B5184" s="12">
        <v>43465</v>
      </c>
      <c r="C5184" s="15">
        <v>50.71</v>
      </c>
      <c r="D5184" s="13">
        <v>2839.6212999999998</v>
      </c>
      <c r="E5184" s="14">
        <v>648768</v>
      </c>
      <c r="F5184" s="16">
        <f t="shared" si="161"/>
        <v>1.7907362721735647E-2</v>
      </c>
      <c r="G5184">
        <f t="shared" si="160"/>
        <v>2018</v>
      </c>
    </row>
    <row r="5185" spans="1:7" x14ac:dyDescent="0.2">
      <c r="A5185" s="11" t="s">
        <v>266</v>
      </c>
      <c r="B5185" s="12">
        <v>43467</v>
      </c>
      <c r="C5185" s="15">
        <v>50.7</v>
      </c>
      <c r="D5185" s="13">
        <v>2839.0612999999998</v>
      </c>
      <c r="E5185" s="14">
        <v>588484</v>
      </c>
      <c r="F5185" s="16">
        <f t="shared" si="161"/>
        <v>-1.9721920979012055E-4</v>
      </c>
      <c r="G5185">
        <f t="shared" si="160"/>
        <v>2019</v>
      </c>
    </row>
    <row r="5186" spans="1:7" x14ac:dyDescent="0.2">
      <c r="A5186" s="11" t="s">
        <v>266</v>
      </c>
      <c r="B5186" s="12">
        <v>43468</v>
      </c>
      <c r="C5186" s="15">
        <v>51.06</v>
      </c>
      <c r="D5186" s="13">
        <v>2859.2204000000002</v>
      </c>
      <c r="E5186" s="14">
        <v>473306</v>
      </c>
      <c r="F5186" s="16">
        <f t="shared" si="161"/>
        <v>7.0755012162002804E-3</v>
      </c>
      <c r="G5186">
        <f t="shared" si="160"/>
        <v>2019</v>
      </c>
    </row>
    <row r="5187" spans="1:7" x14ac:dyDescent="0.2">
      <c r="A5187" s="11" t="s">
        <v>266</v>
      </c>
      <c r="B5187" s="12">
        <v>43469</v>
      </c>
      <c r="C5187" s="15">
        <v>52.54</v>
      </c>
      <c r="D5187" s="13">
        <v>2942.0963000000002</v>
      </c>
      <c r="E5187" s="14">
        <v>1239412</v>
      </c>
      <c r="F5187" s="16">
        <f t="shared" si="161"/>
        <v>2.8573372444055948E-2</v>
      </c>
      <c r="G5187">
        <f t="shared" ref="G5187:G5250" si="162">YEAR(B5187)</f>
        <v>2019</v>
      </c>
    </row>
    <row r="5188" spans="1:7" x14ac:dyDescent="0.2">
      <c r="A5188" s="11" t="s">
        <v>266</v>
      </c>
      <c r="B5188" s="12">
        <v>43472</v>
      </c>
      <c r="C5188" s="15">
        <v>53.54</v>
      </c>
      <c r="D5188" s="13">
        <v>2998.0936000000002</v>
      </c>
      <c r="E5188" s="14">
        <v>984627</v>
      </c>
      <c r="F5188" s="16">
        <f t="shared" ref="F5188:F5251" si="163">IF(A5188&lt;&gt;A5187,"",LN(C5188/C5187))</f>
        <v>1.8854253834812693E-2</v>
      </c>
      <c r="G5188">
        <f t="shared" si="162"/>
        <v>2019</v>
      </c>
    </row>
    <row r="5189" spans="1:7" x14ac:dyDescent="0.2">
      <c r="A5189" s="11" t="s">
        <v>266</v>
      </c>
      <c r="B5189" s="12">
        <v>43473</v>
      </c>
      <c r="C5189" s="15">
        <v>54.33</v>
      </c>
      <c r="D5189" s="13">
        <v>3042.3314</v>
      </c>
      <c r="E5189" s="14">
        <v>432499</v>
      </c>
      <c r="F5189" s="16">
        <f t="shared" si="163"/>
        <v>1.4647522471225223E-2</v>
      </c>
      <c r="G5189">
        <f t="shared" si="162"/>
        <v>2019</v>
      </c>
    </row>
    <row r="5190" spans="1:7" x14ac:dyDescent="0.2">
      <c r="A5190" s="11" t="s">
        <v>266</v>
      </c>
      <c r="B5190" s="12">
        <v>43474</v>
      </c>
      <c r="C5190" s="15">
        <v>55.02</v>
      </c>
      <c r="D5190" s="13">
        <v>3080.9695000000002</v>
      </c>
      <c r="E5190" s="14">
        <v>670848</v>
      </c>
      <c r="F5190" s="16">
        <f t="shared" si="163"/>
        <v>1.2620194932996782E-2</v>
      </c>
      <c r="G5190">
        <f t="shared" si="162"/>
        <v>2019</v>
      </c>
    </row>
    <row r="5191" spans="1:7" x14ac:dyDescent="0.2">
      <c r="A5191" s="11" t="s">
        <v>266</v>
      </c>
      <c r="B5191" s="12">
        <v>43475</v>
      </c>
      <c r="C5191" s="15">
        <v>56.37</v>
      </c>
      <c r="D5191" s="13">
        <v>3156.5657999999999</v>
      </c>
      <c r="E5191" s="14">
        <v>853051</v>
      </c>
      <c r="F5191" s="16">
        <f t="shared" si="163"/>
        <v>2.4240346597055065E-2</v>
      </c>
      <c r="G5191">
        <f t="shared" si="162"/>
        <v>2019</v>
      </c>
    </row>
    <row r="5192" spans="1:7" x14ac:dyDescent="0.2">
      <c r="A5192" s="11" t="s">
        <v>266</v>
      </c>
      <c r="B5192" s="12">
        <v>43476</v>
      </c>
      <c r="C5192" s="15">
        <v>57.16</v>
      </c>
      <c r="D5192" s="13">
        <v>3200.8036999999999</v>
      </c>
      <c r="E5192" s="14">
        <v>808005</v>
      </c>
      <c r="F5192" s="16">
        <f t="shared" si="163"/>
        <v>1.3917250968183005E-2</v>
      </c>
      <c r="G5192">
        <f t="shared" si="162"/>
        <v>2019</v>
      </c>
    </row>
    <row r="5193" spans="1:7" x14ac:dyDescent="0.2">
      <c r="A5193" s="11" t="s">
        <v>266</v>
      </c>
      <c r="B5193" s="12">
        <v>43479</v>
      </c>
      <c r="C5193" s="15">
        <v>57.99</v>
      </c>
      <c r="D5193" s="13">
        <v>3247.2813999999998</v>
      </c>
      <c r="E5193" s="14">
        <v>469341</v>
      </c>
      <c r="F5193" s="16">
        <f t="shared" si="163"/>
        <v>1.4416228826682753E-2</v>
      </c>
      <c r="G5193">
        <f t="shared" si="162"/>
        <v>2019</v>
      </c>
    </row>
    <row r="5194" spans="1:7" x14ac:dyDescent="0.2">
      <c r="A5194" s="11" t="s">
        <v>266</v>
      </c>
      <c r="B5194" s="12">
        <v>43480</v>
      </c>
      <c r="C5194" s="15">
        <v>58.82</v>
      </c>
      <c r="D5194" s="13">
        <v>3293.7591000000002</v>
      </c>
      <c r="E5194" s="14">
        <v>949262</v>
      </c>
      <c r="F5194" s="16">
        <f t="shared" si="163"/>
        <v>1.4211351237499647E-2</v>
      </c>
      <c r="G5194">
        <f t="shared" si="162"/>
        <v>2019</v>
      </c>
    </row>
    <row r="5195" spans="1:7" x14ac:dyDescent="0.2">
      <c r="A5195" s="11" t="s">
        <v>266</v>
      </c>
      <c r="B5195" s="12">
        <v>43481</v>
      </c>
      <c r="C5195" s="15">
        <v>58.69</v>
      </c>
      <c r="D5195" s="13">
        <v>3286.4794999999999</v>
      </c>
      <c r="E5195" s="14">
        <v>668743</v>
      </c>
      <c r="F5195" s="16">
        <f t="shared" si="163"/>
        <v>-2.2125785556059083E-3</v>
      </c>
      <c r="G5195">
        <f t="shared" si="162"/>
        <v>2019</v>
      </c>
    </row>
    <row r="5196" spans="1:7" x14ac:dyDescent="0.2">
      <c r="A5196" s="11" t="s">
        <v>266</v>
      </c>
      <c r="B5196" s="12">
        <v>43482</v>
      </c>
      <c r="C5196" s="15">
        <v>59.96</v>
      </c>
      <c r="D5196" s="13">
        <v>3357.596</v>
      </c>
      <c r="E5196" s="14">
        <v>2306817</v>
      </c>
      <c r="F5196" s="16">
        <f t="shared" si="163"/>
        <v>2.1408318664153925E-2</v>
      </c>
      <c r="G5196">
        <f t="shared" si="162"/>
        <v>2019</v>
      </c>
    </row>
    <row r="5197" spans="1:7" x14ac:dyDescent="0.2">
      <c r="A5197" s="11" t="s">
        <v>266</v>
      </c>
      <c r="B5197" s="12">
        <v>43483</v>
      </c>
      <c r="C5197" s="15">
        <v>58.63</v>
      </c>
      <c r="D5197" s="13">
        <v>3283.1196</v>
      </c>
      <c r="E5197" s="14">
        <v>1143351</v>
      </c>
      <c r="F5197" s="16">
        <f t="shared" si="163"/>
        <v>-2.2431162258273213E-2</v>
      </c>
      <c r="G5197">
        <f t="shared" si="162"/>
        <v>2019</v>
      </c>
    </row>
    <row r="5198" spans="1:7" x14ac:dyDescent="0.2">
      <c r="A5198" s="11" t="s">
        <v>266</v>
      </c>
      <c r="B5198" s="12">
        <v>43487</v>
      </c>
      <c r="C5198" s="15">
        <v>57.85</v>
      </c>
      <c r="D5198" s="13">
        <v>3239.4418000000001</v>
      </c>
      <c r="E5198" s="14">
        <v>774261</v>
      </c>
      <c r="F5198" s="16">
        <f t="shared" si="163"/>
        <v>-1.3393057336438136E-2</v>
      </c>
      <c r="G5198">
        <f t="shared" si="162"/>
        <v>2019</v>
      </c>
    </row>
    <row r="5199" spans="1:7" x14ac:dyDescent="0.2">
      <c r="A5199" s="11" t="s">
        <v>266</v>
      </c>
      <c r="B5199" s="12">
        <v>43488</v>
      </c>
      <c r="C5199" s="15">
        <v>57.73</v>
      </c>
      <c r="D5199" s="13">
        <v>3232.7221</v>
      </c>
      <c r="E5199" s="14">
        <v>446199</v>
      </c>
      <c r="F5199" s="16">
        <f t="shared" si="163"/>
        <v>-2.0764845668434419E-3</v>
      </c>
      <c r="G5199">
        <f t="shared" si="162"/>
        <v>2019</v>
      </c>
    </row>
    <row r="5200" spans="1:7" x14ac:dyDescent="0.2">
      <c r="A5200" s="11" t="s">
        <v>266</v>
      </c>
      <c r="B5200" s="12">
        <v>43489</v>
      </c>
      <c r="C5200" s="15">
        <v>57.41</v>
      </c>
      <c r="D5200" s="13">
        <v>3214.8029999999999</v>
      </c>
      <c r="E5200" s="14">
        <v>339294</v>
      </c>
      <c r="F5200" s="16">
        <f t="shared" si="163"/>
        <v>-5.5584648932967195E-3</v>
      </c>
      <c r="G5200">
        <f t="shared" si="162"/>
        <v>2019</v>
      </c>
    </row>
    <row r="5201" spans="1:7" x14ac:dyDescent="0.2">
      <c r="A5201" s="11" t="s">
        <v>266</v>
      </c>
      <c r="B5201" s="12">
        <v>43490</v>
      </c>
      <c r="C5201" s="15">
        <v>56.88</v>
      </c>
      <c r="D5201" s="13">
        <v>3185.1244000000002</v>
      </c>
      <c r="E5201" s="14">
        <v>254500</v>
      </c>
      <c r="F5201" s="16">
        <f t="shared" si="163"/>
        <v>-9.2747186845598892E-3</v>
      </c>
      <c r="G5201">
        <f t="shared" si="162"/>
        <v>2019</v>
      </c>
    </row>
    <row r="5202" spans="1:7" x14ac:dyDescent="0.2">
      <c r="A5202" s="11" t="s">
        <v>266</v>
      </c>
      <c r="B5202" s="12">
        <v>43493</v>
      </c>
      <c r="C5202" s="15">
        <v>57.23</v>
      </c>
      <c r="D5202" s="13">
        <v>3204.7235000000001</v>
      </c>
      <c r="E5202" s="14">
        <v>253221</v>
      </c>
      <c r="F5202" s="16">
        <f t="shared" si="163"/>
        <v>6.1344509260253281E-3</v>
      </c>
      <c r="G5202">
        <f t="shared" si="162"/>
        <v>2019</v>
      </c>
    </row>
    <row r="5203" spans="1:7" x14ac:dyDescent="0.2">
      <c r="A5203" s="11" t="s">
        <v>266</v>
      </c>
      <c r="B5203" s="12">
        <v>43494</v>
      </c>
      <c r="C5203" s="15">
        <v>56.95</v>
      </c>
      <c r="D5203" s="13">
        <v>3189.0441999999998</v>
      </c>
      <c r="E5203" s="14">
        <v>300751</v>
      </c>
      <c r="F5203" s="16">
        <f t="shared" si="163"/>
        <v>-4.9045465278196466E-3</v>
      </c>
      <c r="G5203">
        <f t="shared" si="162"/>
        <v>2019</v>
      </c>
    </row>
    <row r="5204" spans="1:7" x14ac:dyDescent="0.2">
      <c r="A5204" s="11" t="s">
        <v>266</v>
      </c>
      <c r="B5204" s="12">
        <v>43495</v>
      </c>
      <c r="C5204" s="15">
        <v>57.33</v>
      </c>
      <c r="D5204" s="13">
        <v>3210.3231999999998</v>
      </c>
      <c r="E5204" s="14">
        <v>291660</v>
      </c>
      <c r="F5204" s="16">
        <f t="shared" si="163"/>
        <v>6.6503570271000496E-3</v>
      </c>
      <c r="G5204">
        <f t="shared" si="162"/>
        <v>2019</v>
      </c>
    </row>
    <row r="5205" spans="1:7" x14ac:dyDescent="0.2">
      <c r="A5205" s="11" t="s">
        <v>266</v>
      </c>
      <c r="B5205" s="12">
        <v>43496</v>
      </c>
      <c r="C5205" s="15">
        <v>58.36</v>
      </c>
      <c r="D5205" s="13">
        <v>3268.0003999999999</v>
      </c>
      <c r="E5205" s="14">
        <v>461446</v>
      </c>
      <c r="F5205" s="16">
        <f t="shared" si="163"/>
        <v>1.7806676734293567E-2</v>
      </c>
      <c r="G5205">
        <f t="shared" si="162"/>
        <v>2019</v>
      </c>
    </row>
    <row r="5206" spans="1:7" x14ac:dyDescent="0.2">
      <c r="A5206" s="11" t="s">
        <v>266</v>
      </c>
      <c r="B5206" s="12">
        <v>43497</v>
      </c>
      <c r="C5206" s="15">
        <v>57.73</v>
      </c>
      <c r="D5206" s="13">
        <v>3232.7221</v>
      </c>
      <c r="E5206" s="14">
        <v>334931</v>
      </c>
      <c r="F5206" s="16">
        <f t="shared" si="163"/>
        <v>-1.0853754581742781E-2</v>
      </c>
      <c r="G5206">
        <f t="shared" si="162"/>
        <v>2019</v>
      </c>
    </row>
    <row r="5207" spans="1:7" x14ac:dyDescent="0.2">
      <c r="A5207" s="11" t="s">
        <v>266</v>
      </c>
      <c r="B5207" s="12">
        <v>43500</v>
      </c>
      <c r="C5207" s="15">
        <v>58.05</v>
      </c>
      <c r="D5207" s="13">
        <v>3250.6412</v>
      </c>
      <c r="E5207" s="14">
        <v>430892</v>
      </c>
      <c r="F5207" s="16">
        <f t="shared" si="163"/>
        <v>5.5277390710583574E-3</v>
      </c>
      <c r="G5207">
        <f t="shared" si="162"/>
        <v>2019</v>
      </c>
    </row>
    <row r="5208" spans="1:7" x14ac:dyDescent="0.2">
      <c r="A5208" s="11" t="s">
        <v>266</v>
      </c>
      <c r="B5208" s="12">
        <v>43501</v>
      </c>
      <c r="C5208" s="15">
        <v>58.69</v>
      </c>
      <c r="D5208" s="13">
        <v>3286.4794999999999</v>
      </c>
      <c r="E5208" s="14">
        <v>1037167</v>
      </c>
      <c r="F5208" s="16">
        <f t="shared" si="163"/>
        <v>1.0964646426342727E-2</v>
      </c>
      <c r="G5208">
        <f t="shared" si="162"/>
        <v>2019</v>
      </c>
    </row>
    <row r="5209" spans="1:7" x14ac:dyDescent="0.2">
      <c r="A5209" s="11" t="s">
        <v>266</v>
      </c>
      <c r="B5209" s="12">
        <v>43502</v>
      </c>
      <c r="C5209" s="15">
        <v>58.39</v>
      </c>
      <c r="D5209" s="13">
        <v>3269.6803</v>
      </c>
      <c r="E5209" s="14">
        <v>386323</v>
      </c>
      <c r="F5209" s="16">
        <f t="shared" si="163"/>
        <v>-5.1247122747968719E-3</v>
      </c>
      <c r="G5209">
        <f t="shared" si="162"/>
        <v>2019</v>
      </c>
    </row>
    <row r="5210" spans="1:7" x14ac:dyDescent="0.2">
      <c r="A5210" s="11" t="s">
        <v>266</v>
      </c>
      <c r="B5210" s="12">
        <v>43503</v>
      </c>
      <c r="C5210" s="15">
        <v>58.14</v>
      </c>
      <c r="D5210" s="13">
        <v>3255.681</v>
      </c>
      <c r="E5210" s="14">
        <v>361821</v>
      </c>
      <c r="F5210" s="16">
        <f t="shared" si="163"/>
        <v>-4.2907471647163752E-3</v>
      </c>
      <c r="G5210">
        <f t="shared" si="162"/>
        <v>2019</v>
      </c>
    </row>
    <row r="5211" spans="1:7" x14ac:dyDescent="0.2">
      <c r="A5211" s="11" t="s">
        <v>266</v>
      </c>
      <c r="B5211" s="12">
        <v>43504</v>
      </c>
      <c r="C5211" s="15">
        <v>58.6</v>
      </c>
      <c r="D5211" s="13">
        <v>3281.4396999999999</v>
      </c>
      <c r="E5211" s="14">
        <v>384693</v>
      </c>
      <c r="F5211" s="16">
        <f t="shared" si="163"/>
        <v>7.8808014522371087E-3</v>
      </c>
      <c r="G5211">
        <f t="shared" si="162"/>
        <v>2019</v>
      </c>
    </row>
    <row r="5212" spans="1:7" x14ac:dyDescent="0.2">
      <c r="A5212" s="11" t="s">
        <v>266</v>
      </c>
      <c r="B5212" s="12">
        <v>43507</v>
      </c>
      <c r="C5212" s="15">
        <v>58.91</v>
      </c>
      <c r="D5212" s="13">
        <v>3298.7988999999998</v>
      </c>
      <c r="E5212" s="14">
        <v>760162</v>
      </c>
      <c r="F5212" s="16">
        <f t="shared" si="163"/>
        <v>5.2761589506288859E-3</v>
      </c>
      <c r="G5212">
        <f t="shared" si="162"/>
        <v>2019</v>
      </c>
    </row>
    <row r="5213" spans="1:7" x14ac:dyDescent="0.2">
      <c r="A5213" s="11" t="s">
        <v>266</v>
      </c>
      <c r="B5213" s="12">
        <v>43508</v>
      </c>
      <c r="C5213" s="15">
        <v>59.92</v>
      </c>
      <c r="D5213" s="13">
        <v>3355.3561</v>
      </c>
      <c r="E5213" s="14">
        <v>1064314</v>
      </c>
      <c r="F5213" s="16">
        <f t="shared" si="163"/>
        <v>1.699948367536808E-2</v>
      </c>
      <c r="G5213">
        <f t="shared" si="162"/>
        <v>2019</v>
      </c>
    </row>
    <row r="5214" spans="1:7" x14ac:dyDescent="0.2">
      <c r="A5214" s="11" t="s">
        <v>266</v>
      </c>
      <c r="B5214" s="12">
        <v>43509</v>
      </c>
      <c r="C5214" s="15">
        <v>59.93</v>
      </c>
      <c r="D5214" s="13">
        <v>3355.9160999999999</v>
      </c>
      <c r="E5214" s="14">
        <v>1130809</v>
      </c>
      <c r="F5214" s="16">
        <f t="shared" si="163"/>
        <v>1.6687526112990527E-4</v>
      </c>
      <c r="G5214">
        <f t="shared" si="162"/>
        <v>2019</v>
      </c>
    </row>
    <row r="5215" spans="1:7" x14ac:dyDescent="0.2">
      <c r="A5215" s="11" t="s">
        <v>266</v>
      </c>
      <c r="B5215" s="12">
        <v>43510</v>
      </c>
      <c r="C5215" s="15">
        <v>59.03</v>
      </c>
      <c r="D5215" s="13">
        <v>3304.9964</v>
      </c>
      <c r="E5215" s="14">
        <v>2695038</v>
      </c>
      <c r="F5215" s="16">
        <f t="shared" si="163"/>
        <v>-1.5131425217495808E-2</v>
      </c>
      <c r="G5215">
        <f t="shared" si="162"/>
        <v>2019</v>
      </c>
    </row>
    <row r="5216" spans="1:7" x14ac:dyDescent="0.2">
      <c r="A5216" s="11" t="s">
        <v>266</v>
      </c>
      <c r="B5216" s="12">
        <v>43511</v>
      </c>
      <c r="C5216" s="15">
        <v>59.95</v>
      </c>
      <c r="D5216" s="13">
        <v>3356.5057999999999</v>
      </c>
      <c r="E5216" s="14">
        <v>2241169</v>
      </c>
      <c r="F5216" s="16">
        <f t="shared" si="163"/>
        <v>1.5465092220925297E-2</v>
      </c>
      <c r="G5216">
        <f t="shared" si="162"/>
        <v>2019</v>
      </c>
    </row>
    <row r="5217" spans="1:7" x14ac:dyDescent="0.2">
      <c r="A5217" s="11" t="s">
        <v>266</v>
      </c>
      <c r="B5217" s="12">
        <v>43515</v>
      </c>
      <c r="C5217" s="15">
        <v>60</v>
      </c>
      <c r="D5217" s="13">
        <v>3359.3051999999998</v>
      </c>
      <c r="E5217" s="14">
        <v>918919</v>
      </c>
      <c r="F5217" s="16">
        <f t="shared" si="163"/>
        <v>8.3368074857740867E-4</v>
      </c>
      <c r="G5217">
        <f t="shared" si="162"/>
        <v>2019</v>
      </c>
    </row>
    <row r="5218" spans="1:7" x14ac:dyDescent="0.2">
      <c r="A5218" s="11" t="s">
        <v>266</v>
      </c>
      <c r="B5218" s="12">
        <v>43516</v>
      </c>
      <c r="C5218" s="15">
        <v>59.86</v>
      </c>
      <c r="D5218" s="13">
        <v>3351.4668000000001</v>
      </c>
      <c r="E5218" s="14">
        <v>834034</v>
      </c>
      <c r="F5218" s="16">
        <f t="shared" si="163"/>
        <v>-2.3360597975477754E-3</v>
      </c>
      <c r="G5218">
        <f t="shared" si="162"/>
        <v>2019</v>
      </c>
    </row>
    <row r="5219" spans="1:7" x14ac:dyDescent="0.2">
      <c r="A5219" s="11" t="s">
        <v>266</v>
      </c>
      <c r="B5219" s="12">
        <v>43517</v>
      </c>
      <c r="C5219" s="15">
        <v>60.83</v>
      </c>
      <c r="D5219" s="13">
        <v>3405.7755999999999</v>
      </c>
      <c r="E5219" s="14">
        <v>493733</v>
      </c>
      <c r="F5219" s="16">
        <f t="shared" si="163"/>
        <v>1.6074585908061153E-2</v>
      </c>
      <c r="G5219">
        <f t="shared" si="162"/>
        <v>2019</v>
      </c>
    </row>
    <row r="5220" spans="1:7" x14ac:dyDescent="0.2">
      <c r="A5220" s="11" t="s">
        <v>266</v>
      </c>
      <c r="B5220" s="12">
        <v>43518</v>
      </c>
      <c r="C5220" s="15">
        <v>60.98</v>
      </c>
      <c r="D5220" s="13">
        <v>3414.1738999999998</v>
      </c>
      <c r="E5220" s="14">
        <v>746588</v>
      </c>
      <c r="F5220" s="16">
        <f t="shared" si="163"/>
        <v>2.4628532274946625E-3</v>
      </c>
      <c r="G5220">
        <f t="shared" si="162"/>
        <v>2019</v>
      </c>
    </row>
    <row r="5221" spans="1:7" x14ac:dyDescent="0.2">
      <c r="A5221" s="11" t="s">
        <v>266</v>
      </c>
      <c r="B5221" s="12">
        <v>43521</v>
      </c>
      <c r="C5221" s="15">
        <v>60.43</v>
      </c>
      <c r="D5221" s="13">
        <v>3383.3802000000001</v>
      </c>
      <c r="E5221" s="14">
        <v>776571</v>
      </c>
      <c r="F5221" s="16">
        <f t="shared" si="163"/>
        <v>-9.0602711866415477E-3</v>
      </c>
      <c r="G5221">
        <f t="shared" si="162"/>
        <v>2019</v>
      </c>
    </row>
    <row r="5222" spans="1:7" x14ac:dyDescent="0.2">
      <c r="A5222" s="11" t="s">
        <v>266</v>
      </c>
      <c r="B5222" s="12">
        <v>43522</v>
      </c>
      <c r="C5222" s="15">
        <v>60.02</v>
      </c>
      <c r="D5222" s="13">
        <v>3360.4250000000002</v>
      </c>
      <c r="E5222" s="14">
        <v>738129</v>
      </c>
      <c r="F5222" s="16">
        <f t="shared" si="163"/>
        <v>-6.8078303612460261E-3</v>
      </c>
      <c r="G5222">
        <f t="shared" si="162"/>
        <v>2019</v>
      </c>
    </row>
    <row r="5223" spans="1:7" x14ac:dyDescent="0.2">
      <c r="A5223" s="11" t="s">
        <v>266</v>
      </c>
      <c r="B5223" s="12">
        <v>43523</v>
      </c>
      <c r="C5223" s="15">
        <v>60.12</v>
      </c>
      <c r="D5223" s="13">
        <v>3366.0237999999999</v>
      </c>
      <c r="E5223" s="14">
        <v>480553</v>
      </c>
      <c r="F5223" s="16">
        <f t="shared" si="163"/>
        <v>1.6647248725524927E-3</v>
      </c>
      <c r="G5223">
        <f t="shared" si="162"/>
        <v>2019</v>
      </c>
    </row>
    <row r="5224" spans="1:7" x14ac:dyDescent="0.2">
      <c r="A5224" s="11" t="s">
        <v>266</v>
      </c>
      <c r="B5224" s="12">
        <v>43524</v>
      </c>
      <c r="C5224" s="15">
        <v>60.58</v>
      </c>
      <c r="D5224" s="13">
        <v>3391.7784999999999</v>
      </c>
      <c r="E5224" s="14">
        <v>467050</v>
      </c>
      <c r="F5224" s="16">
        <f t="shared" si="163"/>
        <v>7.6222407143175927E-3</v>
      </c>
      <c r="G5224">
        <f t="shared" si="162"/>
        <v>2019</v>
      </c>
    </row>
    <row r="5225" spans="1:7" x14ac:dyDescent="0.2">
      <c r="A5225" s="11" t="s">
        <v>266</v>
      </c>
      <c r="B5225" s="12">
        <v>43525</v>
      </c>
      <c r="C5225" s="15">
        <v>60.99</v>
      </c>
      <c r="D5225" s="13">
        <v>3414.7644</v>
      </c>
      <c r="E5225" s="14">
        <v>324665</v>
      </c>
      <c r="F5225" s="16">
        <f t="shared" si="163"/>
        <v>6.7451107092737902E-3</v>
      </c>
      <c r="G5225">
        <f t="shared" si="162"/>
        <v>2019</v>
      </c>
    </row>
    <row r="5226" spans="1:7" x14ac:dyDescent="0.2">
      <c r="A5226" s="11" t="s">
        <v>266</v>
      </c>
      <c r="B5226" s="12">
        <v>43528</v>
      </c>
      <c r="C5226" s="15">
        <v>59.83</v>
      </c>
      <c r="D5226" s="13">
        <v>3349.8172</v>
      </c>
      <c r="E5226" s="14">
        <v>575620</v>
      </c>
      <c r="F5226" s="16">
        <f t="shared" si="163"/>
        <v>-1.9202708906424594E-2</v>
      </c>
      <c r="G5226">
        <f t="shared" si="162"/>
        <v>2019</v>
      </c>
    </row>
    <row r="5227" spans="1:7" x14ac:dyDescent="0.2">
      <c r="A5227" s="11" t="s">
        <v>266</v>
      </c>
      <c r="B5227" s="12">
        <v>43529</v>
      </c>
      <c r="C5227" s="15">
        <v>59.64</v>
      </c>
      <c r="D5227" s="13">
        <v>3339.1792999999998</v>
      </c>
      <c r="E5227" s="14">
        <v>436819</v>
      </c>
      <c r="F5227" s="16">
        <f t="shared" si="163"/>
        <v>-3.1807175054027006E-3</v>
      </c>
      <c r="G5227">
        <f t="shared" si="162"/>
        <v>2019</v>
      </c>
    </row>
    <row r="5228" spans="1:7" x14ac:dyDescent="0.2">
      <c r="A5228" s="11" t="s">
        <v>266</v>
      </c>
      <c r="B5228" s="12">
        <v>43530</v>
      </c>
      <c r="C5228" s="15">
        <v>59.25</v>
      </c>
      <c r="D5228" s="13">
        <v>3317.3436000000002</v>
      </c>
      <c r="E5228" s="14">
        <v>452165</v>
      </c>
      <c r="F5228" s="16">
        <f t="shared" si="163"/>
        <v>-6.560709881297061E-3</v>
      </c>
      <c r="G5228">
        <f t="shared" si="162"/>
        <v>2019</v>
      </c>
    </row>
    <row r="5229" spans="1:7" x14ac:dyDescent="0.2">
      <c r="A5229" s="11" t="s">
        <v>266</v>
      </c>
      <c r="B5229" s="12">
        <v>43531</v>
      </c>
      <c r="C5229" s="15">
        <v>59.16</v>
      </c>
      <c r="D5229" s="13">
        <v>3312.3045999999999</v>
      </c>
      <c r="E5229" s="14">
        <v>286547</v>
      </c>
      <c r="F5229" s="16">
        <f t="shared" si="163"/>
        <v>-1.5201421726416143E-3</v>
      </c>
      <c r="G5229">
        <f t="shared" si="162"/>
        <v>2019</v>
      </c>
    </row>
    <row r="5230" spans="1:7" x14ac:dyDescent="0.2">
      <c r="A5230" s="11" t="s">
        <v>266</v>
      </c>
      <c r="B5230" s="12">
        <v>43532</v>
      </c>
      <c r="C5230" s="15">
        <v>59.25</v>
      </c>
      <c r="D5230" s="13">
        <v>3317.3436000000002</v>
      </c>
      <c r="E5230" s="14">
        <v>294426</v>
      </c>
      <c r="F5230" s="16">
        <f t="shared" si="163"/>
        <v>1.52014217264168E-3</v>
      </c>
      <c r="G5230">
        <f t="shared" si="162"/>
        <v>2019</v>
      </c>
    </row>
    <row r="5231" spans="1:7" x14ac:dyDescent="0.2">
      <c r="A5231" s="11" t="s">
        <v>266</v>
      </c>
      <c r="B5231" s="12">
        <v>43535</v>
      </c>
      <c r="C5231" s="15">
        <v>59.47</v>
      </c>
      <c r="D5231" s="13">
        <v>3329.6612</v>
      </c>
      <c r="E5231" s="14">
        <v>347645</v>
      </c>
      <c r="F5231" s="16">
        <f t="shared" si="163"/>
        <v>3.7062037032617322E-3</v>
      </c>
      <c r="G5231">
        <f t="shared" si="162"/>
        <v>2019</v>
      </c>
    </row>
    <row r="5232" spans="1:7" x14ac:dyDescent="0.2">
      <c r="A5232" s="11" t="s">
        <v>266</v>
      </c>
      <c r="B5232" s="12">
        <v>43536</v>
      </c>
      <c r="C5232" s="15">
        <v>58.52</v>
      </c>
      <c r="D5232" s="13">
        <v>3276.4717000000001</v>
      </c>
      <c r="E5232" s="14">
        <v>347868</v>
      </c>
      <c r="F5232" s="16">
        <f t="shared" si="163"/>
        <v>-1.6103407566578621E-2</v>
      </c>
      <c r="G5232">
        <f t="shared" si="162"/>
        <v>2019</v>
      </c>
    </row>
    <row r="5233" spans="1:7" x14ac:dyDescent="0.2">
      <c r="A5233" s="11" t="s">
        <v>266</v>
      </c>
      <c r="B5233" s="12">
        <v>43537</v>
      </c>
      <c r="C5233" s="15">
        <v>58.71</v>
      </c>
      <c r="D5233" s="13">
        <v>3287.1095999999998</v>
      </c>
      <c r="E5233" s="14">
        <v>791494</v>
      </c>
      <c r="F5233" s="16">
        <f t="shared" si="163"/>
        <v>3.2414939241710229E-3</v>
      </c>
      <c r="G5233">
        <f t="shared" si="162"/>
        <v>2019</v>
      </c>
    </row>
    <row r="5234" spans="1:7" x14ac:dyDescent="0.2">
      <c r="A5234" s="11" t="s">
        <v>266</v>
      </c>
      <c r="B5234" s="12">
        <v>43538</v>
      </c>
      <c r="C5234" s="15">
        <v>59.68</v>
      </c>
      <c r="D5234" s="13">
        <v>3341.4189000000001</v>
      </c>
      <c r="E5234" s="14">
        <v>461081</v>
      </c>
      <c r="F5234" s="16">
        <f t="shared" si="163"/>
        <v>1.6386885819410866E-2</v>
      </c>
      <c r="G5234">
        <f t="shared" si="162"/>
        <v>2019</v>
      </c>
    </row>
    <row r="5235" spans="1:7" x14ac:dyDescent="0.2">
      <c r="A5235" s="11" t="s">
        <v>266</v>
      </c>
      <c r="B5235" s="12">
        <v>43539</v>
      </c>
      <c r="C5235" s="15">
        <v>60.6</v>
      </c>
      <c r="D5235" s="13">
        <v>3392.9286999999999</v>
      </c>
      <c r="E5235" s="14">
        <v>603117</v>
      </c>
      <c r="F5235" s="16">
        <f t="shared" si="163"/>
        <v>1.5297937179763313E-2</v>
      </c>
      <c r="G5235">
        <f t="shared" si="162"/>
        <v>2019</v>
      </c>
    </row>
    <row r="5236" spans="1:7" x14ac:dyDescent="0.2">
      <c r="A5236" s="11" t="s">
        <v>266</v>
      </c>
      <c r="B5236" s="12">
        <v>43542</v>
      </c>
      <c r="C5236" s="15">
        <v>61.33</v>
      </c>
      <c r="D5236" s="13">
        <v>3433.8006</v>
      </c>
      <c r="E5236" s="14">
        <v>433686</v>
      </c>
      <c r="F5236" s="16">
        <f t="shared" si="163"/>
        <v>1.1974226562623456E-2</v>
      </c>
      <c r="G5236">
        <f t="shared" si="162"/>
        <v>2019</v>
      </c>
    </row>
    <row r="5237" spans="1:7" x14ac:dyDescent="0.2">
      <c r="A5237" s="11" t="s">
        <v>266</v>
      </c>
      <c r="B5237" s="12">
        <v>43543</v>
      </c>
      <c r="C5237" s="15">
        <v>61.04</v>
      </c>
      <c r="D5237" s="13">
        <v>3417.5637999999999</v>
      </c>
      <c r="E5237" s="14">
        <v>542179</v>
      </c>
      <c r="F5237" s="16">
        <f t="shared" si="163"/>
        <v>-4.739732661690815E-3</v>
      </c>
      <c r="G5237">
        <f t="shared" si="162"/>
        <v>2019</v>
      </c>
    </row>
    <row r="5238" spans="1:7" x14ac:dyDescent="0.2">
      <c r="A5238" s="11" t="s">
        <v>266</v>
      </c>
      <c r="B5238" s="12">
        <v>43544</v>
      </c>
      <c r="C5238" s="15">
        <v>60.65</v>
      </c>
      <c r="D5238" s="13">
        <v>3395.7280999999998</v>
      </c>
      <c r="E5238" s="14">
        <v>331843</v>
      </c>
      <c r="F5238" s="16">
        <f t="shared" si="163"/>
        <v>-6.4097515861424896E-3</v>
      </c>
      <c r="G5238">
        <f t="shared" si="162"/>
        <v>2019</v>
      </c>
    </row>
    <row r="5239" spans="1:7" x14ac:dyDescent="0.2">
      <c r="A5239" s="11" t="s">
        <v>266</v>
      </c>
      <c r="B5239" s="12">
        <v>43545</v>
      </c>
      <c r="C5239" s="15">
        <v>62.41</v>
      </c>
      <c r="D5239" s="13">
        <v>3494.2685999999999</v>
      </c>
      <c r="E5239" s="14">
        <v>623775</v>
      </c>
      <c r="F5239" s="16">
        <f t="shared" si="163"/>
        <v>2.8605883555892532E-2</v>
      </c>
      <c r="G5239">
        <f t="shared" si="162"/>
        <v>2019</v>
      </c>
    </row>
    <row r="5240" spans="1:7" x14ac:dyDescent="0.2">
      <c r="A5240" s="11" t="s">
        <v>266</v>
      </c>
      <c r="B5240" s="12">
        <v>43546</v>
      </c>
      <c r="C5240" s="15">
        <v>61.34</v>
      </c>
      <c r="D5240" s="13">
        <v>3434.3604999999998</v>
      </c>
      <c r="E5240" s="14">
        <v>424135</v>
      </c>
      <c r="F5240" s="16">
        <f t="shared" si="163"/>
        <v>-1.7293360259846E-2</v>
      </c>
      <c r="G5240">
        <f t="shared" si="162"/>
        <v>2019</v>
      </c>
    </row>
    <row r="5241" spans="1:7" x14ac:dyDescent="0.2">
      <c r="A5241" s="11" t="s">
        <v>266</v>
      </c>
      <c r="B5241" s="12">
        <v>43549</v>
      </c>
      <c r="C5241" s="15">
        <v>63.94</v>
      </c>
      <c r="D5241" s="13">
        <v>3579.9317000000001</v>
      </c>
      <c r="E5241" s="14">
        <v>1277927</v>
      </c>
      <c r="F5241" s="16">
        <f t="shared" si="163"/>
        <v>4.151298494558988E-2</v>
      </c>
      <c r="G5241">
        <f t="shared" si="162"/>
        <v>2019</v>
      </c>
    </row>
    <row r="5242" spans="1:7" x14ac:dyDescent="0.2">
      <c r="A5242" s="11" t="s">
        <v>266</v>
      </c>
      <c r="B5242" s="12">
        <v>43550</v>
      </c>
      <c r="C5242" s="15">
        <v>64.02</v>
      </c>
      <c r="D5242" s="13">
        <v>3584.4108000000001</v>
      </c>
      <c r="E5242" s="14">
        <v>476467</v>
      </c>
      <c r="F5242" s="16">
        <f t="shared" si="163"/>
        <v>1.250390910021679E-3</v>
      </c>
      <c r="G5242">
        <f t="shared" si="162"/>
        <v>2019</v>
      </c>
    </row>
    <row r="5243" spans="1:7" x14ac:dyDescent="0.2">
      <c r="A5243" s="11" t="s">
        <v>266</v>
      </c>
      <c r="B5243" s="12">
        <v>43551</v>
      </c>
      <c r="C5243" s="15">
        <v>63.91</v>
      </c>
      <c r="D5243" s="13">
        <v>3578.252</v>
      </c>
      <c r="E5243" s="14">
        <v>619776</v>
      </c>
      <c r="F5243" s="16">
        <f t="shared" si="163"/>
        <v>-1.7196908795265881E-3</v>
      </c>
      <c r="G5243">
        <f t="shared" si="162"/>
        <v>2019</v>
      </c>
    </row>
    <row r="5244" spans="1:7" x14ac:dyDescent="0.2">
      <c r="A5244" s="11" t="s">
        <v>266</v>
      </c>
      <c r="B5244" s="12">
        <v>43552</v>
      </c>
      <c r="C5244" s="15">
        <v>64.19</v>
      </c>
      <c r="D5244" s="13">
        <v>3593.9288999999999</v>
      </c>
      <c r="E5244" s="14">
        <v>420582</v>
      </c>
      <c r="F5244" s="16">
        <f t="shared" si="163"/>
        <v>4.3715916614962954E-3</v>
      </c>
      <c r="G5244">
        <f t="shared" si="162"/>
        <v>2019</v>
      </c>
    </row>
    <row r="5245" spans="1:7" x14ac:dyDescent="0.2">
      <c r="A5245" s="11" t="s">
        <v>266</v>
      </c>
      <c r="B5245" s="12">
        <v>43553</v>
      </c>
      <c r="C5245" s="15">
        <v>64.55</v>
      </c>
      <c r="D5245" s="13">
        <v>3614.0848999999998</v>
      </c>
      <c r="E5245" s="14">
        <v>606375</v>
      </c>
      <c r="F5245" s="16">
        <f t="shared" si="163"/>
        <v>5.5926819689646164E-3</v>
      </c>
      <c r="G5245">
        <f t="shared" si="162"/>
        <v>2019</v>
      </c>
    </row>
    <row r="5246" spans="1:7" x14ac:dyDescent="0.2">
      <c r="A5246" s="11" t="s">
        <v>266</v>
      </c>
      <c r="B5246" s="12">
        <v>43556</v>
      </c>
      <c r="C5246" s="15">
        <v>63.33</v>
      </c>
      <c r="D5246" s="13">
        <v>3545.7784000000001</v>
      </c>
      <c r="E5246" s="14">
        <v>409030</v>
      </c>
      <c r="F5246" s="16">
        <f t="shared" si="163"/>
        <v>-1.9080966764312587E-2</v>
      </c>
      <c r="G5246">
        <f t="shared" si="162"/>
        <v>2019</v>
      </c>
    </row>
    <row r="5247" spans="1:7" x14ac:dyDescent="0.2">
      <c r="A5247" s="11" t="s">
        <v>266</v>
      </c>
      <c r="B5247" s="12">
        <v>43557</v>
      </c>
      <c r="C5247" s="15">
        <v>62.54</v>
      </c>
      <c r="D5247" s="13">
        <v>3501.5472</v>
      </c>
      <c r="E5247" s="14">
        <v>476793</v>
      </c>
      <c r="F5247" s="16">
        <f t="shared" si="163"/>
        <v>-1.2552798498643743E-2</v>
      </c>
      <c r="G5247">
        <f t="shared" si="162"/>
        <v>2019</v>
      </c>
    </row>
    <row r="5248" spans="1:7" x14ac:dyDescent="0.2">
      <c r="A5248" s="11" t="s">
        <v>266</v>
      </c>
      <c r="B5248" s="12">
        <v>43558</v>
      </c>
      <c r="C5248" s="15">
        <v>61.62</v>
      </c>
      <c r="D5248" s="13">
        <v>3450.0374000000002</v>
      </c>
      <c r="E5248" s="14">
        <v>505119</v>
      </c>
      <c r="F5248" s="16">
        <f t="shared" si="163"/>
        <v>-1.4819858861173419E-2</v>
      </c>
      <c r="G5248">
        <f t="shared" si="162"/>
        <v>2019</v>
      </c>
    </row>
    <row r="5249" spans="1:7" x14ac:dyDescent="0.2">
      <c r="A5249" s="11" t="s">
        <v>266</v>
      </c>
      <c r="B5249" s="12">
        <v>43559</v>
      </c>
      <c r="C5249" s="15">
        <v>61.79</v>
      </c>
      <c r="D5249" s="13">
        <v>3459.5554999999999</v>
      </c>
      <c r="E5249" s="14">
        <v>451475</v>
      </c>
      <c r="F5249" s="16">
        <f t="shared" si="163"/>
        <v>2.7550459043663975E-3</v>
      </c>
      <c r="G5249">
        <f t="shared" si="162"/>
        <v>2019</v>
      </c>
    </row>
    <row r="5250" spans="1:7" x14ac:dyDescent="0.2">
      <c r="A5250" s="11" t="s">
        <v>266</v>
      </c>
      <c r="B5250" s="12">
        <v>43560</v>
      </c>
      <c r="C5250" s="15">
        <v>61.85</v>
      </c>
      <c r="D5250" s="13">
        <v>3462.9148</v>
      </c>
      <c r="E5250" s="14">
        <v>513867</v>
      </c>
      <c r="F5250" s="16">
        <f t="shared" si="163"/>
        <v>9.7055976560885601E-4</v>
      </c>
      <c r="G5250">
        <f t="shared" si="162"/>
        <v>2019</v>
      </c>
    </row>
    <row r="5251" spans="1:7" x14ac:dyDescent="0.2">
      <c r="A5251" s="11" t="s">
        <v>266</v>
      </c>
      <c r="B5251" s="12">
        <v>43563</v>
      </c>
      <c r="C5251" s="15">
        <v>62.94</v>
      </c>
      <c r="D5251" s="13">
        <v>3523.9427999999998</v>
      </c>
      <c r="E5251" s="14">
        <v>357836</v>
      </c>
      <c r="F5251" s="16">
        <f t="shared" si="163"/>
        <v>1.7469792797763777E-2</v>
      </c>
      <c r="G5251">
        <f t="shared" ref="G5251:G5266" si="164">YEAR(B5251)</f>
        <v>2019</v>
      </c>
    </row>
    <row r="5252" spans="1:7" x14ac:dyDescent="0.2">
      <c r="A5252" s="11" t="s">
        <v>266</v>
      </c>
      <c r="B5252" s="12">
        <v>43564</v>
      </c>
      <c r="C5252" s="15">
        <v>62.59</v>
      </c>
      <c r="D5252" s="13">
        <v>3504.3465999999999</v>
      </c>
      <c r="E5252" s="14">
        <v>339643</v>
      </c>
      <c r="F5252" s="16">
        <f t="shared" ref="F5252:F5266" si="165">IF(A5252&lt;&gt;A5251,"",LN(C5252/C5251))</f>
        <v>-5.5763706996505838E-3</v>
      </c>
      <c r="G5252">
        <f t="shared" si="164"/>
        <v>2019</v>
      </c>
    </row>
    <row r="5253" spans="1:7" x14ac:dyDescent="0.2">
      <c r="A5253" s="11" t="s">
        <v>266</v>
      </c>
      <c r="B5253" s="12">
        <v>43565</v>
      </c>
      <c r="C5253" s="15">
        <v>63.67</v>
      </c>
      <c r="D5253" s="13">
        <v>3564.8146999999999</v>
      </c>
      <c r="E5253" s="14">
        <v>317586</v>
      </c>
      <c r="F5253" s="16">
        <f t="shared" si="165"/>
        <v>1.7107973092323901E-2</v>
      </c>
      <c r="G5253">
        <f t="shared" si="164"/>
        <v>2019</v>
      </c>
    </row>
    <row r="5254" spans="1:7" x14ac:dyDescent="0.2">
      <c r="A5254" s="11" t="s">
        <v>266</v>
      </c>
      <c r="B5254" s="12">
        <v>43566</v>
      </c>
      <c r="C5254" s="15">
        <v>63.84</v>
      </c>
      <c r="D5254" s="13">
        <v>3574.3328000000001</v>
      </c>
      <c r="E5254" s="14">
        <v>287695</v>
      </c>
      <c r="F5254" s="16">
        <f t="shared" si="165"/>
        <v>2.6664591126193235E-3</v>
      </c>
      <c r="G5254">
        <f t="shared" si="164"/>
        <v>2019</v>
      </c>
    </row>
    <row r="5255" spans="1:7" x14ac:dyDescent="0.2">
      <c r="A5255" s="11" t="s">
        <v>266</v>
      </c>
      <c r="B5255" s="12">
        <v>43567</v>
      </c>
      <c r="C5255" s="15">
        <v>63.49</v>
      </c>
      <c r="D5255" s="13">
        <v>3554.7366999999999</v>
      </c>
      <c r="E5255" s="14">
        <v>206588</v>
      </c>
      <c r="F5255" s="16">
        <f t="shared" si="165"/>
        <v>-5.4975399591948313E-3</v>
      </c>
      <c r="G5255">
        <f t="shared" si="164"/>
        <v>2019</v>
      </c>
    </row>
    <row r="5256" spans="1:7" x14ac:dyDescent="0.2">
      <c r="A5256" s="11" t="s">
        <v>266</v>
      </c>
      <c r="B5256" s="12">
        <v>43570</v>
      </c>
      <c r="C5256" s="15">
        <v>64.17</v>
      </c>
      <c r="D5256" s="13">
        <v>3592.8090999999999</v>
      </c>
      <c r="E5256" s="14">
        <v>208200</v>
      </c>
      <c r="F5256" s="16">
        <f t="shared" si="165"/>
        <v>1.0653398580065487E-2</v>
      </c>
      <c r="G5256">
        <f t="shared" si="164"/>
        <v>2019</v>
      </c>
    </row>
    <row r="5257" spans="1:7" x14ac:dyDescent="0.2">
      <c r="A5257" s="11" t="s">
        <v>266</v>
      </c>
      <c r="B5257" s="12">
        <v>43571</v>
      </c>
      <c r="C5257" s="15">
        <v>63.95</v>
      </c>
      <c r="D5257" s="13">
        <v>3580.4915999999998</v>
      </c>
      <c r="E5257" s="14">
        <v>405391</v>
      </c>
      <c r="F5257" s="16">
        <f t="shared" si="165"/>
        <v>-3.4342837375722487E-3</v>
      </c>
      <c r="G5257">
        <f t="shared" si="164"/>
        <v>2019</v>
      </c>
    </row>
    <row r="5258" spans="1:7" x14ac:dyDescent="0.2">
      <c r="A5258" s="11" t="s">
        <v>266</v>
      </c>
      <c r="B5258" s="12">
        <v>43572</v>
      </c>
      <c r="C5258" s="15">
        <v>63.2</v>
      </c>
      <c r="D5258" s="13">
        <v>3538.4998999999998</v>
      </c>
      <c r="E5258" s="14">
        <v>229323</v>
      </c>
      <c r="F5258" s="16">
        <f t="shared" si="165"/>
        <v>-1.1797226872039998E-2</v>
      </c>
      <c r="G5258">
        <f t="shared" si="164"/>
        <v>2019</v>
      </c>
    </row>
    <row r="5259" spans="1:7" x14ac:dyDescent="0.2">
      <c r="A5259" s="11" t="s">
        <v>266</v>
      </c>
      <c r="B5259" s="12">
        <v>43573</v>
      </c>
      <c r="C5259" s="15">
        <v>63.16</v>
      </c>
      <c r="D5259" s="13">
        <v>3536.2602999999999</v>
      </c>
      <c r="E5259" s="14">
        <v>310725</v>
      </c>
      <c r="F5259" s="16">
        <f t="shared" si="165"/>
        <v>-6.3311176537051144E-4</v>
      </c>
      <c r="G5259">
        <f t="shared" si="164"/>
        <v>2019</v>
      </c>
    </row>
    <row r="5260" spans="1:7" x14ac:dyDescent="0.2">
      <c r="A5260" s="11" t="s">
        <v>266</v>
      </c>
      <c r="B5260" s="12">
        <v>43577</v>
      </c>
      <c r="C5260" s="15">
        <v>63.33</v>
      </c>
      <c r="D5260" s="13">
        <v>3545.7784000000001</v>
      </c>
      <c r="E5260" s="14">
        <v>220139</v>
      </c>
      <c r="F5260" s="16">
        <f t="shared" si="165"/>
        <v>2.6879611408976651E-3</v>
      </c>
      <c r="G5260">
        <f t="shared" si="164"/>
        <v>2019</v>
      </c>
    </row>
    <row r="5261" spans="1:7" x14ac:dyDescent="0.2">
      <c r="A5261" s="11" t="s">
        <v>266</v>
      </c>
      <c r="B5261" s="12">
        <v>43578</v>
      </c>
      <c r="C5261" s="15">
        <v>64.239999999999995</v>
      </c>
      <c r="D5261" s="13">
        <v>3596.7283000000002</v>
      </c>
      <c r="E5261" s="14">
        <v>406878</v>
      </c>
      <c r="F5261" s="16">
        <f t="shared" si="165"/>
        <v>1.4266919110167146E-2</v>
      </c>
      <c r="G5261">
        <f t="shared" si="164"/>
        <v>2019</v>
      </c>
    </row>
    <row r="5262" spans="1:7" x14ac:dyDescent="0.2">
      <c r="A5262" s="11" t="s">
        <v>266</v>
      </c>
      <c r="B5262" s="12">
        <v>43579</v>
      </c>
      <c r="C5262" s="15">
        <v>64.400000000000006</v>
      </c>
      <c r="D5262" s="13">
        <v>3605.6866</v>
      </c>
      <c r="E5262" s="14">
        <v>362361</v>
      </c>
      <c r="F5262" s="16">
        <f t="shared" si="165"/>
        <v>2.4875634718019286E-3</v>
      </c>
      <c r="G5262">
        <f t="shared" si="164"/>
        <v>2019</v>
      </c>
    </row>
    <row r="5263" spans="1:7" x14ac:dyDescent="0.2">
      <c r="A5263" s="11" t="s">
        <v>266</v>
      </c>
      <c r="B5263" s="12">
        <v>43580</v>
      </c>
      <c r="C5263" s="15">
        <v>64.099999999999994</v>
      </c>
      <c r="D5263" s="13">
        <v>3588.8899000000001</v>
      </c>
      <c r="E5263" s="14">
        <v>290502</v>
      </c>
      <c r="F5263" s="16">
        <f t="shared" si="165"/>
        <v>-4.6692691836837229E-3</v>
      </c>
      <c r="G5263">
        <f t="shared" si="164"/>
        <v>2019</v>
      </c>
    </row>
    <row r="5264" spans="1:7" x14ac:dyDescent="0.2">
      <c r="A5264" s="11" t="s">
        <v>266</v>
      </c>
      <c r="B5264" s="12">
        <v>43581</v>
      </c>
      <c r="C5264" s="15">
        <v>64.39</v>
      </c>
      <c r="D5264" s="13">
        <v>3605.1266999999998</v>
      </c>
      <c r="E5264" s="14">
        <v>343348</v>
      </c>
      <c r="F5264" s="16">
        <f t="shared" si="165"/>
        <v>4.513977623467811E-3</v>
      </c>
      <c r="G5264">
        <f t="shared" si="164"/>
        <v>2019</v>
      </c>
    </row>
    <row r="5265" spans="1:7" x14ac:dyDescent="0.2">
      <c r="A5265" s="11" t="s">
        <v>266</v>
      </c>
      <c r="B5265" s="12">
        <v>43584</v>
      </c>
      <c r="C5265" s="15">
        <v>65.78</v>
      </c>
      <c r="D5265" s="13">
        <v>3682.9513000000002</v>
      </c>
      <c r="E5265" s="14">
        <v>703197</v>
      </c>
      <c r="F5265" s="16">
        <f t="shared" si="165"/>
        <v>2.1357499210818889E-2</v>
      </c>
      <c r="G5265">
        <f t="shared" si="164"/>
        <v>2019</v>
      </c>
    </row>
    <row r="5266" spans="1:7" x14ac:dyDescent="0.2">
      <c r="A5266" s="11" t="s">
        <v>266</v>
      </c>
      <c r="B5266" s="12">
        <v>43585</v>
      </c>
      <c r="C5266" s="15">
        <v>66.98</v>
      </c>
      <c r="D5266" s="13">
        <v>3750.1379999999999</v>
      </c>
      <c r="E5266" s="14">
        <v>562506</v>
      </c>
      <c r="F5266" s="16">
        <f t="shared" si="165"/>
        <v>1.8078226605147664E-2</v>
      </c>
      <c r="G5266">
        <f t="shared" si="164"/>
        <v>2019</v>
      </c>
    </row>
    <row r="5267" spans="1:7" x14ac:dyDescent="0.2">
      <c r="A5267" s="11" t="s">
        <v>277</v>
      </c>
      <c r="B5267" s="12">
        <v>42734</v>
      </c>
      <c r="C5267" s="15">
        <v>63.47</v>
      </c>
      <c r="D5267" s="13">
        <v>24082.379000000001</v>
      </c>
      <c r="E5267" s="14">
        <v>2238291</v>
      </c>
      <c r="F5267" s="16" t="str">
        <f t="shared" ref="F5267:F5330" si="166">IF(A5267&lt;&gt;A5266,"",LN(C5267/C5266))</f>
        <v/>
      </c>
      <c r="G5267">
        <f t="shared" ref="G5267:G5330" si="167">YEAR(B5267)</f>
        <v>2016</v>
      </c>
    </row>
    <row r="5268" spans="1:7" x14ac:dyDescent="0.2">
      <c r="A5268" s="11" t="s">
        <v>277</v>
      </c>
      <c r="B5268" s="12">
        <v>42738</v>
      </c>
      <c r="C5268" s="15">
        <v>63.78</v>
      </c>
      <c r="D5268" s="13">
        <v>24200.002100000002</v>
      </c>
      <c r="E5268" s="14">
        <v>4816806</v>
      </c>
      <c r="F5268" s="16">
        <f t="shared" si="166"/>
        <v>4.8723082635328627E-3</v>
      </c>
      <c r="G5268">
        <f t="shared" si="167"/>
        <v>2017</v>
      </c>
    </row>
    <row r="5269" spans="1:7" x14ac:dyDescent="0.2">
      <c r="A5269" s="11" t="s">
        <v>277</v>
      </c>
      <c r="B5269" s="12">
        <v>42739</v>
      </c>
      <c r="C5269" s="15">
        <v>63.59</v>
      </c>
      <c r="D5269" s="13">
        <v>24127.910500000002</v>
      </c>
      <c r="E5269" s="14">
        <v>2620101</v>
      </c>
      <c r="F5269" s="16">
        <f t="shared" si="166"/>
        <v>-2.9834363025951186E-3</v>
      </c>
      <c r="G5269">
        <f t="shared" si="167"/>
        <v>2017</v>
      </c>
    </row>
    <row r="5270" spans="1:7" x14ac:dyDescent="0.2">
      <c r="A5270" s="11" t="s">
        <v>277</v>
      </c>
      <c r="B5270" s="12">
        <v>42740</v>
      </c>
      <c r="C5270" s="15">
        <v>63.25</v>
      </c>
      <c r="D5270" s="13">
        <v>23998.904600000002</v>
      </c>
      <c r="E5270" s="14">
        <v>2531935</v>
      </c>
      <c r="F5270" s="16">
        <f t="shared" si="166"/>
        <v>-5.3610976716868767E-3</v>
      </c>
      <c r="G5270">
        <f t="shared" si="167"/>
        <v>2017</v>
      </c>
    </row>
    <row r="5271" spans="1:7" x14ac:dyDescent="0.2">
      <c r="A5271" s="11" t="s">
        <v>277</v>
      </c>
      <c r="B5271" s="12">
        <v>42741</v>
      </c>
      <c r="C5271" s="15">
        <v>63.12</v>
      </c>
      <c r="D5271" s="13">
        <v>23949.578799999999</v>
      </c>
      <c r="E5271" s="14">
        <v>2936702</v>
      </c>
      <c r="F5271" s="16">
        <f t="shared" si="166"/>
        <v>-2.0574510700108462E-3</v>
      </c>
      <c r="G5271">
        <f t="shared" si="167"/>
        <v>2017</v>
      </c>
    </row>
    <row r="5272" spans="1:7" x14ac:dyDescent="0.2">
      <c r="A5272" s="11" t="s">
        <v>277</v>
      </c>
      <c r="B5272" s="12">
        <v>42744</v>
      </c>
      <c r="C5272" s="15">
        <v>62.36</v>
      </c>
      <c r="D5272" s="13">
        <v>23661.212500000001</v>
      </c>
      <c r="E5272" s="14">
        <v>2334827</v>
      </c>
      <c r="F5272" s="16">
        <f t="shared" si="166"/>
        <v>-1.2113632348043043E-2</v>
      </c>
      <c r="G5272">
        <f t="shared" si="167"/>
        <v>2017</v>
      </c>
    </row>
    <row r="5273" spans="1:7" x14ac:dyDescent="0.2">
      <c r="A5273" s="11" t="s">
        <v>277</v>
      </c>
      <c r="B5273" s="12">
        <v>42745</v>
      </c>
      <c r="C5273" s="15">
        <v>62.87</v>
      </c>
      <c r="D5273" s="13">
        <v>23854.721399999999</v>
      </c>
      <c r="E5273" s="14">
        <v>2382181</v>
      </c>
      <c r="F5273" s="16">
        <f t="shared" si="166"/>
        <v>8.1450582053939468E-3</v>
      </c>
      <c r="G5273">
        <f t="shared" si="167"/>
        <v>2017</v>
      </c>
    </row>
    <row r="5274" spans="1:7" x14ac:dyDescent="0.2">
      <c r="A5274" s="11" t="s">
        <v>277</v>
      </c>
      <c r="B5274" s="12">
        <v>42746</v>
      </c>
      <c r="C5274" s="15">
        <v>63.77</v>
      </c>
      <c r="D5274" s="13">
        <v>24196.2078</v>
      </c>
      <c r="E5274" s="14">
        <v>2270522</v>
      </c>
      <c r="F5274" s="16">
        <f t="shared" si="166"/>
        <v>1.4213757932210599E-2</v>
      </c>
      <c r="G5274">
        <f t="shared" si="167"/>
        <v>2017</v>
      </c>
    </row>
    <row r="5275" spans="1:7" x14ac:dyDescent="0.2">
      <c r="A5275" s="11" t="s">
        <v>277</v>
      </c>
      <c r="B5275" s="12">
        <v>42747</v>
      </c>
      <c r="C5275" s="15">
        <v>63.02</v>
      </c>
      <c r="D5275" s="13">
        <v>23911.6358</v>
      </c>
      <c r="E5275" s="14">
        <v>2824560</v>
      </c>
      <c r="F5275" s="16">
        <f t="shared" si="166"/>
        <v>-1.1830723998051674E-2</v>
      </c>
      <c r="G5275">
        <f t="shared" si="167"/>
        <v>2017</v>
      </c>
    </row>
    <row r="5276" spans="1:7" x14ac:dyDescent="0.2">
      <c r="A5276" s="11" t="s">
        <v>277</v>
      </c>
      <c r="B5276" s="12">
        <v>42748</v>
      </c>
      <c r="C5276" s="15">
        <v>62.78</v>
      </c>
      <c r="D5276" s="13">
        <v>23820.572800000002</v>
      </c>
      <c r="E5276" s="14">
        <v>1316786</v>
      </c>
      <c r="F5276" s="16">
        <f t="shared" si="166"/>
        <v>-3.8155849153210927E-3</v>
      </c>
      <c r="G5276">
        <f t="shared" si="167"/>
        <v>2017</v>
      </c>
    </row>
    <row r="5277" spans="1:7" x14ac:dyDescent="0.2">
      <c r="A5277" s="11" t="s">
        <v>277</v>
      </c>
      <c r="B5277" s="12">
        <v>42752</v>
      </c>
      <c r="C5277" s="15">
        <v>63.1</v>
      </c>
      <c r="D5277" s="13">
        <v>23941.9902</v>
      </c>
      <c r="E5277" s="14">
        <v>3538101</v>
      </c>
      <c r="F5277" s="16">
        <f t="shared" si="166"/>
        <v>5.0842181333600458E-3</v>
      </c>
      <c r="G5277">
        <f t="shared" si="167"/>
        <v>2017</v>
      </c>
    </row>
    <row r="5278" spans="1:7" x14ac:dyDescent="0.2">
      <c r="A5278" s="11" t="s">
        <v>277</v>
      </c>
      <c r="B5278" s="12">
        <v>42753</v>
      </c>
      <c r="C5278" s="15">
        <v>62.91</v>
      </c>
      <c r="D5278" s="13">
        <v>23869.8986</v>
      </c>
      <c r="E5278" s="14">
        <v>2559609</v>
      </c>
      <c r="F5278" s="16">
        <f t="shared" si="166"/>
        <v>-3.0156359652292941E-3</v>
      </c>
      <c r="G5278">
        <f t="shared" si="167"/>
        <v>2017</v>
      </c>
    </row>
    <row r="5279" spans="1:7" x14ac:dyDescent="0.2">
      <c r="A5279" s="11" t="s">
        <v>277</v>
      </c>
      <c r="B5279" s="12">
        <v>42754</v>
      </c>
      <c r="C5279" s="15">
        <v>62.22</v>
      </c>
      <c r="D5279" s="13">
        <v>23608.092400000001</v>
      </c>
      <c r="E5279" s="14">
        <v>2218706</v>
      </c>
      <c r="F5279" s="16">
        <f t="shared" si="166"/>
        <v>-1.1028642112447296E-2</v>
      </c>
      <c r="G5279">
        <f t="shared" si="167"/>
        <v>2017</v>
      </c>
    </row>
    <row r="5280" spans="1:7" x14ac:dyDescent="0.2">
      <c r="A5280" s="11" t="s">
        <v>277</v>
      </c>
      <c r="B5280" s="12">
        <v>42755</v>
      </c>
      <c r="C5280" s="15">
        <v>61.81</v>
      </c>
      <c r="D5280" s="13">
        <v>23452.526300000001</v>
      </c>
      <c r="E5280" s="14">
        <v>2780207</v>
      </c>
      <c r="F5280" s="16">
        <f t="shared" si="166"/>
        <v>-6.611327798308953E-3</v>
      </c>
      <c r="G5280">
        <f t="shared" si="167"/>
        <v>2017</v>
      </c>
    </row>
    <row r="5281" spans="1:7" x14ac:dyDescent="0.2">
      <c r="A5281" s="11" t="s">
        <v>277</v>
      </c>
      <c r="B5281" s="12">
        <v>42758</v>
      </c>
      <c r="C5281" s="15">
        <v>60.77</v>
      </c>
      <c r="D5281" s="13">
        <v>23057.919900000001</v>
      </c>
      <c r="E5281" s="14">
        <v>2599573</v>
      </c>
      <c r="F5281" s="16">
        <f t="shared" si="166"/>
        <v>-1.6968917523918128E-2</v>
      </c>
      <c r="G5281">
        <f t="shared" si="167"/>
        <v>2017</v>
      </c>
    </row>
    <row r="5282" spans="1:7" x14ac:dyDescent="0.2">
      <c r="A5282" s="11" t="s">
        <v>277</v>
      </c>
      <c r="B5282" s="12">
        <v>42759</v>
      </c>
      <c r="C5282" s="15">
        <v>60.96</v>
      </c>
      <c r="D5282" s="13">
        <v>23130.011399999999</v>
      </c>
      <c r="E5282" s="14">
        <v>4072785</v>
      </c>
      <c r="F5282" s="16">
        <f t="shared" si="166"/>
        <v>3.1216652311269531E-3</v>
      </c>
      <c r="G5282">
        <f t="shared" si="167"/>
        <v>2017</v>
      </c>
    </row>
    <row r="5283" spans="1:7" x14ac:dyDescent="0.2">
      <c r="A5283" s="11" t="s">
        <v>277</v>
      </c>
      <c r="B5283" s="12">
        <v>42760</v>
      </c>
      <c r="C5283" s="15">
        <v>61.43</v>
      </c>
      <c r="D5283" s="13">
        <v>23308.343199999999</v>
      </c>
      <c r="E5283" s="14">
        <v>3907602</v>
      </c>
      <c r="F5283" s="16">
        <f t="shared" si="166"/>
        <v>7.6804037974452311E-3</v>
      </c>
      <c r="G5283">
        <f t="shared" si="167"/>
        <v>2017</v>
      </c>
    </row>
    <row r="5284" spans="1:7" x14ac:dyDescent="0.2">
      <c r="A5284" s="11" t="s">
        <v>277</v>
      </c>
      <c r="B5284" s="12">
        <v>42761</v>
      </c>
      <c r="C5284" s="15">
        <v>62.55</v>
      </c>
      <c r="D5284" s="13">
        <v>23733.304</v>
      </c>
      <c r="E5284" s="14">
        <v>3714099</v>
      </c>
      <c r="F5284" s="16">
        <f t="shared" si="166"/>
        <v>1.8067921737084009E-2</v>
      </c>
      <c r="G5284">
        <f t="shared" si="167"/>
        <v>2017</v>
      </c>
    </row>
    <row r="5285" spans="1:7" x14ac:dyDescent="0.2">
      <c r="A5285" s="11" t="s">
        <v>277</v>
      </c>
      <c r="B5285" s="12">
        <v>42762</v>
      </c>
      <c r="C5285" s="15">
        <v>62.08</v>
      </c>
      <c r="D5285" s="13">
        <v>23554.972300000001</v>
      </c>
      <c r="E5285" s="14">
        <v>3282846</v>
      </c>
      <c r="F5285" s="16">
        <f t="shared" si="166"/>
        <v>-7.5423610379568191E-3</v>
      </c>
      <c r="G5285">
        <f t="shared" si="167"/>
        <v>2017</v>
      </c>
    </row>
    <row r="5286" spans="1:7" x14ac:dyDescent="0.2">
      <c r="A5286" s="11" t="s">
        <v>277</v>
      </c>
      <c r="B5286" s="12">
        <v>42765</v>
      </c>
      <c r="C5286" s="15">
        <v>59.95</v>
      </c>
      <c r="D5286" s="13">
        <v>22746.787799999998</v>
      </c>
      <c r="E5286" s="14">
        <v>3332799</v>
      </c>
      <c r="F5286" s="16">
        <f t="shared" si="166"/>
        <v>-3.4912994401439988E-2</v>
      </c>
      <c r="G5286">
        <f t="shared" si="167"/>
        <v>2017</v>
      </c>
    </row>
    <row r="5287" spans="1:7" x14ac:dyDescent="0.2">
      <c r="A5287" s="11" t="s">
        <v>277</v>
      </c>
      <c r="B5287" s="12">
        <v>42766</v>
      </c>
      <c r="C5287" s="15">
        <v>59.82</v>
      </c>
      <c r="D5287" s="13">
        <v>22697.462</v>
      </c>
      <c r="E5287" s="14">
        <v>4648863</v>
      </c>
      <c r="F5287" s="16">
        <f t="shared" si="166"/>
        <v>-2.1708282717213334E-3</v>
      </c>
      <c r="G5287">
        <f t="shared" si="167"/>
        <v>2017</v>
      </c>
    </row>
    <row r="5288" spans="1:7" x14ac:dyDescent="0.2">
      <c r="A5288" s="11" t="s">
        <v>277</v>
      </c>
      <c r="B5288" s="12">
        <v>42767</v>
      </c>
      <c r="C5288" s="15">
        <v>57.78</v>
      </c>
      <c r="D5288" s="13">
        <v>21923.426200000002</v>
      </c>
      <c r="E5288" s="14">
        <v>5847598</v>
      </c>
      <c r="F5288" s="16">
        <f t="shared" si="166"/>
        <v>-3.4697358163712812E-2</v>
      </c>
      <c r="G5288">
        <f t="shared" si="167"/>
        <v>2017</v>
      </c>
    </row>
    <row r="5289" spans="1:7" x14ac:dyDescent="0.2">
      <c r="A5289" s="11" t="s">
        <v>277</v>
      </c>
      <c r="B5289" s="12">
        <v>42768</v>
      </c>
      <c r="C5289" s="15">
        <v>59.09</v>
      </c>
      <c r="D5289" s="13">
        <v>22420.478599999999</v>
      </c>
      <c r="E5289" s="14">
        <v>3098348</v>
      </c>
      <c r="F5289" s="16">
        <f t="shared" si="166"/>
        <v>2.2419010319493973E-2</v>
      </c>
      <c r="G5289">
        <f t="shared" si="167"/>
        <v>2017</v>
      </c>
    </row>
    <row r="5290" spans="1:7" x14ac:dyDescent="0.2">
      <c r="A5290" s="11" t="s">
        <v>277</v>
      </c>
      <c r="B5290" s="12">
        <v>42769</v>
      </c>
      <c r="C5290" s="15">
        <v>59.64</v>
      </c>
      <c r="D5290" s="13">
        <v>22629.164700000001</v>
      </c>
      <c r="E5290" s="14">
        <v>2843115</v>
      </c>
      <c r="F5290" s="16">
        <f t="shared" si="166"/>
        <v>9.2647845389545007E-3</v>
      </c>
      <c r="G5290">
        <f t="shared" si="167"/>
        <v>2017</v>
      </c>
    </row>
    <row r="5291" spans="1:7" x14ac:dyDescent="0.2">
      <c r="A5291" s="11" t="s">
        <v>277</v>
      </c>
      <c r="B5291" s="12">
        <v>42772</v>
      </c>
      <c r="C5291" s="15">
        <v>57.87</v>
      </c>
      <c r="D5291" s="13">
        <v>21957.574799999999</v>
      </c>
      <c r="E5291" s="14">
        <v>2671642</v>
      </c>
      <c r="F5291" s="16">
        <f t="shared" si="166"/>
        <v>-3.0127374310790322E-2</v>
      </c>
      <c r="G5291">
        <f t="shared" si="167"/>
        <v>2017</v>
      </c>
    </row>
    <row r="5292" spans="1:7" x14ac:dyDescent="0.2">
      <c r="A5292" s="11" t="s">
        <v>277</v>
      </c>
      <c r="B5292" s="12">
        <v>42773</v>
      </c>
      <c r="C5292" s="15">
        <v>57.03</v>
      </c>
      <c r="D5292" s="13">
        <v>21638.854200000002</v>
      </c>
      <c r="E5292" s="14">
        <v>4686799</v>
      </c>
      <c r="F5292" s="16">
        <f t="shared" si="166"/>
        <v>-1.4621670417299825E-2</v>
      </c>
      <c r="G5292">
        <f t="shared" si="167"/>
        <v>2017</v>
      </c>
    </row>
    <row r="5293" spans="1:7" x14ac:dyDescent="0.2">
      <c r="A5293" s="11" t="s">
        <v>277</v>
      </c>
      <c r="B5293" s="12">
        <v>42774</v>
      </c>
      <c r="C5293" s="15">
        <v>56.93</v>
      </c>
      <c r="D5293" s="13">
        <v>21600.9113</v>
      </c>
      <c r="E5293" s="14">
        <v>3084581</v>
      </c>
      <c r="F5293" s="16">
        <f t="shared" si="166"/>
        <v>-1.75500220545701E-3</v>
      </c>
      <c r="G5293">
        <f t="shared" si="167"/>
        <v>2017</v>
      </c>
    </row>
    <row r="5294" spans="1:7" x14ac:dyDescent="0.2">
      <c r="A5294" s="11" t="s">
        <v>277</v>
      </c>
      <c r="B5294" s="12">
        <v>42775</v>
      </c>
      <c r="C5294" s="15">
        <v>56.92</v>
      </c>
      <c r="D5294" s="13">
        <v>21597.116999999998</v>
      </c>
      <c r="E5294" s="14">
        <v>2625008</v>
      </c>
      <c r="F5294" s="16">
        <f t="shared" si="166"/>
        <v>-1.7566974133889377E-4</v>
      </c>
      <c r="G5294">
        <f t="shared" si="167"/>
        <v>2017</v>
      </c>
    </row>
    <row r="5295" spans="1:7" x14ac:dyDescent="0.2">
      <c r="A5295" s="11" t="s">
        <v>277</v>
      </c>
      <c r="B5295" s="12">
        <v>42776</v>
      </c>
      <c r="C5295" s="15">
        <v>57.38</v>
      </c>
      <c r="D5295" s="13">
        <v>21771.654500000001</v>
      </c>
      <c r="E5295" s="14">
        <v>2710626</v>
      </c>
      <c r="F5295" s="16">
        <f t="shared" si="166"/>
        <v>8.0490373315671958E-3</v>
      </c>
      <c r="G5295">
        <f t="shared" si="167"/>
        <v>2017</v>
      </c>
    </row>
    <row r="5296" spans="1:7" x14ac:dyDescent="0.2">
      <c r="A5296" s="11" t="s">
        <v>277</v>
      </c>
      <c r="B5296" s="12">
        <v>42779</v>
      </c>
      <c r="C5296" s="15">
        <v>57.18</v>
      </c>
      <c r="D5296" s="13">
        <v>21695.768599999999</v>
      </c>
      <c r="E5296" s="14">
        <v>1875306</v>
      </c>
      <c r="F5296" s="16">
        <f t="shared" si="166"/>
        <v>-3.4916236590530557E-3</v>
      </c>
      <c r="G5296">
        <f t="shared" si="167"/>
        <v>2017</v>
      </c>
    </row>
    <row r="5297" spans="1:7" x14ac:dyDescent="0.2">
      <c r="A5297" s="11" t="s">
        <v>277</v>
      </c>
      <c r="B5297" s="12">
        <v>42780</v>
      </c>
      <c r="C5297" s="15">
        <v>55.5</v>
      </c>
      <c r="D5297" s="13">
        <v>21058.327300000001</v>
      </c>
      <c r="E5297" s="14">
        <v>7436011</v>
      </c>
      <c r="F5297" s="16">
        <f t="shared" si="166"/>
        <v>-2.9821166141776927E-2</v>
      </c>
      <c r="G5297">
        <f t="shared" si="167"/>
        <v>2017</v>
      </c>
    </row>
    <row r="5298" spans="1:7" x14ac:dyDescent="0.2">
      <c r="A5298" s="11" t="s">
        <v>277</v>
      </c>
      <c r="B5298" s="12">
        <v>42781</v>
      </c>
      <c r="C5298" s="15">
        <v>55.59</v>
      </c>
      <c r="D5298" s="13">
        <v>21092.475999999999</v>
      </c>
      <c r="E5298" s="14">
        <v>4981665</v>
      </c>
      <c r="F5298" s="16">
        <f t="shared" si="166"/>
        <v>1.6203082129892612E-3</v>
      </c>
      <c r="G5298">
        <f t="shared" si="167"/>
        <v>2017</v>
      </c>
    </row>
    <row r="5299" spans="1:7" x14ac:dyDescent="0.2">
      <c r="A5299" s="11" t="s">
        <v>277</v>
      </c>
      <c r="B5299" s="12">
        <v>42782</v>
      </c>
      <c r="C5299" s="15">
        <v>55.25</v>
      </c>
      <c r="D5299" s="13">
        <v>20963.47</v>
      </c>
      <c r="E5299" s="14">
        <v>2798380</v>
      </c>
      <c r="F5299" s="16">
        <f t="shared" si="166"/>
        <v>-6.134988567515944E-3</v>
      </c>
      <c r="G5299">
        <f t="shared" si="167"/>
        <v>2017</v>
      </c>
    </row>
    <row r="5300" spans="1:7" x14ac:dyDescent="0.2">
      <c r="A5300" s="11" t="s">
        <v>277</v>
      </c>
      <c r="B5300" s="12">
        <v>42783</v>
      </c>
      <c r="C5300" s="15">
        <v>55.44</v>
      </c>
      <c r="D5300" s="13">
        <v>21035.561600000001</v>
      </c>
      <c r="E5300" s="14">
        <v>2524390</v>
      </c>
      <c r="F5300" s="16">
        <f t="shared" si="166"/>
        <v>3.4330144837856269E-3</v>
      </c>
      <c r="G5300">
        <f t="shared" si="167"/>
        <v>2017</v>
      </c>
    </row>
    <row r="5301" spans="1:7" x14ac:dyDescent="0.2">
      <c r="A5301" s="11" t="s">
        <v>277</v>
      </c>
      <c r="B5301" s="12">
        <v>42787</v>
      </c>
      <c r="C5301" s="15">
        <v>55.89</v>
      </c>
      <c r="D5301" s="13">
        <v>21206.304800000002</v>
      </c>
      <c r="E5301" s="14">
        <v>3240878</v>
      </c>
      <c r="F5301" s="16">
        <f t="shared" si="166"/>
        <v>8.0841183999590584E-3</v>
      </c>
      <c r="G5301">
        <f t="shared" si="167"/>
        <v>2017</v>
      </c>
    </row>
    <row r="5302" spans="1:7" x14ac:dyDescent="0.2">
      <c r="A5302" s="11" t="s">
        <v>277</v>
      </c>
      <c r="B5302" s="12">
        <v>42788</v>
      </c>
      <c r="C5302" s="15">
        <v>54.91</v>
      </c>
      <c r="D5302" s="13">
        <v>20834.464</v>
      </c>
      <c r="E5302" s="14">
        <v>4380615</v>
      </c>
      <c r="F5302" s="16">
        <f t="shared" si="166"/>
        <v>-1.768999199082557E-2</v>
      </c>
      <c r="G5302">
        <f t="shared" si="167"/>
        <v>2017</v>
      </c>
    </row>
    <row r="5303" spans="1:7" x14ac:dyDescent="0.2">
      <c r="A5303" s="11" t="s">
        <v>277</v>
      </c>
      <c r="B5303" s="12">
        <v>42789</v>
      </c>
      <c r="C5303" s="15">
        <v>52.98</v>
      </c>
      <c r="D5303" s="13">
        <v>20102.165400000002</v>
      </c>
      <c r="E5303" s="14">
        <v>11695938</v>
      </c>
      <c r="F5303" s="16">
        <f t="shared" si="166"/>
        <v>-3.5780997446857608E-2</v>
      </c>
      <c r="G5303">
        <f t="shared" si="167"/>
        <v>2017</v>
      </c>
    </row>
    <row r="5304" spans="1:7" x14ac:dyDescent="0.2">
      <c r="A5304" s="11" t="s">
        <v>277</v>
      </c>
      <c r="B5304" s="12">
        <v>42790</v>
      </c>
      <c r="C5304" s="15">
        <v>53.41</v>
      </c>
      <c r="D5304" s="13">
        <v>20279.089800000002</v>
      </c>
      <c r="E5304" s="14">
        <v>5686300</v>
      </c>
      <c r="F5304" s="16">
        <f t="shared" si="166"/>
        <v>8.0835105077552011E-3</v>
      </c>
      <c r="G5304">
        <f t="shared" si="167"/>
        <v>2017</v>
      </c>
    </row>
    <row r="5305" spans="1:7" x14ac:dyDescent="0.2">
      <c r="A5305" s="11" t="s">
        <v>277</v>
      </c>
      <c r="B5305" s="12">
        <v>42793</v>
      </c>
      <c r="C5305" s="15">
        <v>52.93</v>
      </c>
      <c r="D5305" s="13">
        <v>20096.84</v>
      </c>
      <c r="E5305" s="14">
        <v>5041261</v>
      </c>
      <c r="F5305" s="16">
        <f t="shared" si="166"/>
        <v>-9.0277084817827306E-3</v>
      </c>
      <c r="G5305">
        <f t="shared" si="167"/>
        <v>2017</v>
      </c>
    </row>
    <row r="5306" spans="1:7" x14ac:dyDescent="0.2">
      <c r="A5306" s="11" t="s">
        <v>277</v>
      </c>
      <c r="B5306" s="12">
        <v>42794</v>
      </c>
      <c r="C5306" s="15">
        <v>52.59</v>
      </c>
      <c r="D5306" s="13">
        <v>19967.7464</v>
      </c>
      <c r="E5306" s="14">
        <v>3662808</v>
      </c>
      <c r="F5306" s="16">
        <f t="shared" si="166"/>
        <v>-6.4442982686433318E-3</v>
      </c>
      <c r="G5306">
        <f t="shared" si="167"/>
        <v>2017</v>
      </c>
    </row>
    <row r="5307" spans="1:7" x14ac:dyDescent="0.2">
      <c r="A5307" s="11" t="s">
        <v>277</v>
      </c>
      <c r="B5307" s="12">
        <v>42795</v>
      </c>
      <c r="C5307" s="15">
        <v>52.95</v>
      </c>
      <c r="D5307" s="13">
        <v>20104.433700000001</v>
      </c>
      <c r="E5307" s="14">
        <v>4470492</v>
      </c>
      <c r="F5307" s="16">
        <f t="shared" si="166"/>
        <v>6.8220844461626901E-3</v>
      </c>
      <c r="G5307">
        <f t="shared" si="167"/>
        <v>2017</v>
      </c>
    </row>
    <row r="5308" spans="1:7" x14ac:dyDescent="0.2">
      <c r="A5308" s="11" t="s">
        <v>277</v>
      </c>
      <c r="B5308" s="12">
        <v>42796</v>
      </c>
      <c r="C5308" s="15">
        <v>51.92</v>
      </c>
      <c r="D5308" s="13">
        <v>19713.356</v>
      </c>
      <c r="E5308" s="14">
        <v>4266577</v>
      </c>
      <c r="F5308" s="16">
        <f t="shared" si="166"/>
        <v>-1.9643999651580913E-2</v>
      </c>
      <c r="G5308">
        <f t="shared" si="167"/>
        <v>2017</v>
      </c>
    </row>
    <row r="5309" spans="1:7" x14ac:dyDescent="0.2">
      <c r="A5309" s="11" t="s">
        <v>277</v>
      </c>
      <c r="B5309" s="12">
        <v>42797</v>
      </c>
      <c r="C5309" s="15">
        <v>52.09</v>
      </c>
      <c r="D5309" s="13">
        <v>19777.9028</v>
      </c>
      <c r="E5309" s="14">
        <v>2864719</v>
      </c>
      <c r="F5309" s="16">
        <f t="shared" si="166"/>
        <v>3.2689193612656384E-3</v>
      </c>
      <c r="G5309">
        <f t="shared" si="167"/>
        <v>2017</v>
      </c>
    </row>
    <row r="5310" spans="1:7" x14ac:dyDescent="0.2">
      <c r="A5310" s="11" t="s">
        <v>277</v>
      </c>
      <c r="B5310" s="12">
        <v>42800</v>
      </c>
      <c r="C5310" s="15">
        <v>52.19</v>
      </c>
      <c r="D5310" s="13">
        <v>19815.871500000001</v>
      </c>
      <c r="E5310" s="14">
        <v>2125378</v>
      </c>
      <c r="F5310" s="16">
        <f t="shared" si="166"/>
        <v>1.9179138982215185E-3</v>
      </c>
      <c r="G5310">
        <f t="shared" si="167"/>
        <v>2017</v>
      </c>
    </row>
    <row r="5311" spans="1:7" x14ac:dyDescent="0.2">
      <c r="A5311" s="11" t="s">
        <v>277</v>
      </c>
      <c r="B5311" s="12">
        <v>42801</v>
      </c>
      <c r="C5311" s="15">
        <v>51.28</v>
      </c>
      <c r="D5311" s="13">
        <v>19470.356199999998</v>
      </c>
      <c r="E5311" s="14">
        <v>3375332</v>
      </c>
      <c r="F5311" s="16">
        <f t="shared" si="166"/>
        <v>-1.7590093042907193E-2</v>
      </c>
      <c r="G5311">
        <f t="shared" si="167"/>
        <v>2017</v>
      </c>
    </row>
    <row r="5312" spans="1:7" x14ac:dyDescent="0.2">
      <c r="A5312" s="11" t="s">
        <v>277</v>
      </c>
      <c r="B5312" s="12">
        <v>42802</v>
      </c>
      <c r="C5312" s="15">
        <v>49.41</v>
      </c>
      <c r="D5312" s="13">
        <v>18760.3413</v>
      </c>
      <c r="E5312" s="14">
        <v>5307203</v>
      </c>
      <c r="F5312" s="16">
        <f t="shared" si="166"/>
        <v>-3.7147979754756033E-2</v>
      </c>
      <c r="G5312">
        <f t="shared" si="167"/>
        <v>2017</v>
      </c>
    </row>
    <row r="5313" spans="1:7" x14ac:dyDescent="0.2">
      <c r="A5313" s="11" t="s">
        <v>277</v>
      </c>
      <c r="B5313" s="12">
        <v>42803</v>
      </c>
      <c r="C5313" s="15">
        <v>50.63</v>
      </c>
      <c r="D5313" s="13">
        <v>19223.559600000001</v>
      </c>
      <c r="E5313" s="14">
        <v>7189588</v>
      </c>
      <c r="F5313" s="16">
        <f t="shared" si="166"/>
        <v>2.4391453124159263E-2</v>
      </c>
      <c r="G5313">
        <f t="shared" si="167"/>
        <v>2017</v>
      </c>
    </row>
    <row r="5314" spans="1:7" x14ac:dyDescent="0.2">
      <c r="A5314" s="11" t="s">
        <v>277</v>
      </c>
      <c r="B5314" s="12">
        <v>42804</v>
      </c>
      <c r="C5314" s="15">
        <v>50.23</v>
      </c>
      <c r="D5314" s="13">
        <v>19071.684700000002</v>
      </c>
      <c r="E5314" s="14">
        <v>6192508</v>
      </c>
      <c r="F5314" s="16">
        <f t="shared" si="166"/>
        <v>-7.9318282198645434E-3</v>
      </c>
      <c r="G5314">
        <f t="shared" si="167"/>
        <v>2017</v>
      </c>
    </row>
    <row r="5315" spans="1:7" x14ac:dyDescent="0.2">
      <c r="A5315" s="11" t="s">
        <v>277</v>
      </c>
      <c r="B5315" s="12">
        <v>42807</v>
      </c>
      <c r="C5315" s="15">
        <v>50.16</v>
      </c>
      <c r="D5315" s="13">
        <v>19045.106599999999</v>
      </c>
      <c r="E5315" s="14">
        <v>4053645</v>
      </c>
      <c r="F5315" s="16">
        <f t="shared" si="166"/>
        <v>-1.3945614372880685E-3</v>
      </c>
      <c r="G5315">
        <f t="shared" si="167"/>
        <v>2017</v>
      </c>
    </row>
    <row r="5316" spans="1:7" x14ac:dyDescent="0.2">
      <c r="A5316" s="11" t="s">
        <v>277</v>
      </c>
      <c r="B5316" s="12">
        <v>42808</v>
      </c>
      <c r="C5316" s="15">
        <v>50.33</v>
      </c>
      <c r="D5316" s="13">
        <v>19109.653399999999</v>
      </c>
      <c r="E5316" s="14">
        <v>4172419</v>
      </c>
      <c r="F5316" s="16">
        <f t="shared" si="166"/>
        <v>3.3834244636034658E-3</v>
      </c>
      <c r="G5316">
        <f t="shared" si="167"/>
        <v>2017</v>
      </c>
    </row>
    <row r="5317" spans="1:7" x14ac:dyDescent="0.2">
      <c r="A5317" s="11" t="s">
        <v>277</v>
      </c>
      <c r="B5317" s="12">
        <v>42809</v>
      </c>
      <c r="C5317" s="15">
        <v>51.07</v>
      </c>
      <c r="D5317" s="13">
        <v>19390.621899999998</v>
      </c>
      <c r="E5317" s="14">
        <v>3262577</v>
      </c>
      <c r="F5317" s="16">
        <f t="shared" si="166"/>
        <v>1.4595919871283886E-2</v>
      </c>
      <c r="G5317">
        <f t="shared" si="167"/>
        <v>2017</v>
      </c>
    </row>
    <row r="5318" spans="1:7" x14ac:dyDescent="0.2">
      <c r="A5318" s="11" t="s">
        <v>277</v>
      </c>
      <c r="B5318" s="12">
        <v>42810</v>
      </c>
      <c r="C5318" s="15">
        <v>51.08</v>
      </c>
      <c r="D5318" s="13">
        <v>19394.418799999999</v>
      </c>
      <c r="E5318" s="14">
        <v>3603236</v>
      </c>
      <c r="F5318" s="16">
        <f t="shared" si="166"/>
        <v>1.9579050478585799E-4</v>
      </c>
      <c r="G5318">
        <f t="shared" si="167"/>
        <v>2017</v>
      </c>
    </row>
    <row r="5319" spans="1:7" x14ac:dyDescent="0.2">
      <c r="A5319" s="11" t="s">
        <v>277</v>
      </c>
      <c r="B5319" s="12">
        <v>42811</v>
      </c>
      <c r="C5319" s="15">
        <v>51.22</v>
      </c>
      <c r="D5319" s="13">
        <v>19447.575000000001</v>
      </c>
      <c r="E5319" s="14">
        <v>5229431</v>
      </c>
      <c r="F5319" s="16">
        <f t="shared" si="166"/>
        <v>2.7370496070405568E-3</v>
      </c>
      <c r="G5319">
        <f t="shared" si="167"/>
        <v>2017</v>
      </c>
    </row>
    <row r="5320" spans="1:7" x14ac:dyDescent="0.2">
      <c r="A5320" s="11" t="s">
        <v>277</v>
      </c>
      <c r="B5320" s="12">
        <v>42814</v>
      </c>
      <c r="C5320" s="15">
        <v>50.93</v>
      </c>
      <c r="D5320" s="13">
        <v>19337.465700000001</v>
      </c>
      <c r="E5320" s="14">
        <v>2666788</v>
      </c>
      <c r="F5320" s="16">
        <f t="shared" si="166"/>
        <v>-5.6779398748658784E-3</v>
      </c>
      <c r="G5320">
        <f t="shared" si="167"/>
        <v>2017</v>
      </c>
    </row>
    <row r="5321" spans="1:7" x14ac:dyDescent="0.2">
      <c r="A5321" s="11" t="s">
        <v>277</v>
      </c>
      <c r="B5321" s="12">
        <v>42815</v>
      </c>
      <c r="C5321" s="15">
        <v>50.3</v>
      </c>
      <c r="D5321" s="13">
        <v>19098.2628</v>
      </c>
      <c r="E5321" s="14">
        <v>2830226</v>
      </c>
      <c r="F5321" s="16">
        <f t="shared" si="166"/>
        <v>-1.244706379081976E-2</v>
      </c>
      <c r="G5321">
        <f t="shared" si="167"/>
        <v>2017</v>
      </c>
    </row>
    <row r="5322" spans="1:7" x14ac:dyDescent="0.2">
      <c r="A5322" s="11" t="s">
        <v>277</v>
      </c>
      <c r="B5322" s="12">
        <v>42816</v>
      </c>
      <c r="C5322" s="15">
        <v>50.54</v>
      </c>
      <c r="D5322" s="13">
        <v>19189.387699999999</v>
      </c>
      <c r="E5322" s="14">
        <v>2958388</v>
      </c>
      <c r="F5322" s="16">
        <f t="shared" si="166"/>
        <v>4.7600248543547491E-3</v>
      </c>
      <c r="G5322">
        <f t="shared" si="167"/>
        <v>2017</v>
      </c>
    </row>
    <row r="5323" spans="1:7" x14ac:dyDescent="0.2">
      <c r="A5323" s="11" t="s">
        <v>277</v>
      </c>
      <c r="B5323" s="12">
        <v>42817</v>
      </c>
      <c r="C5323" s="15">
        <v>50.09</v>
      </c>
      <c r="D5323" s="13">
        <v>19018.5285</v>
      </c>
      <c r="E5323" s="14">
        <v>3489006</v>
      </c>
      <c r="F5323" s="16">
        <f t="shared" si="166"/>
        <v>-8.9437145905226639E-3</v>
      </c>
      <c r="G5323">
        <f t="shared" si="167"/>
        <v>2017</v>
      </c>
    </row>
    <row r="5324" spans="1:7" x14ac:dyDescent="0.2">
      <c r="A5324" s="11" t="s">
        <v>277</v>
      </c>
      <c r="B5324" s="12">
        <v>42818</v>
      </c>
      <c r="C5324" s="15">
        <v>50.24</v>
      </c>
      <c r="D5324" s="13">
        <v>19075.481599999999</v>
      </c>
      <c r="E5324" s="14">
        <v>2650633</v>
      </c>
      <c r="F5324" s="16">
        <f t="shared" si="166"/>
        <v>2.9901347904178789E-3</v>
      </c>
      <c r="G5324">
        <f t="shared" si="167"/>
        <v>2017</v>
      </c>
    </row>
    <row r="5325" spans="1:7" x14ac:dyDescent="0.2">
      <c r="A5325" s="11" t="s">
        <v>277</v>
      </c>
      <c r="B5325" s="12">
        <v>42821</v>
      </c>
      <c r="C5325" s="15">
        <v>49.72</v>
      </c>
      <c r="D5325" s="13">
        <v>18878.044300000001</v>
      </c>
      <c r="E5325" s="14">
        <v>2901886</v>
      </c>
      <c r="F5325" s="16">
        <f t="shared" si="166"/>
        <v>-1.0404255517432898E-2</v>
      </c>
      <c r="G5325">
        <f t="shared" si="167"/>
        <v>2017</v>
      </c>
    </row>
    <row r="5326" spans="1:7" x14ac:dyDescent="0.2">
      <c r="A5326" s="11" t="s">
        <v>277</v>
      </c>
      <c r="B5326" s="12">
        <v>42822</v>
      </c>
      <c r="C5326" s="15">
        <v>51.22</v>
      </c>
      <c r="D5326" s="13">
        <v>19482.557400000002</v>
      </c>
      <c r="E5326" s="14">
        <v>3061402</v>
      </c>
      <c r="F5326" s="16">
        <f t="shared" si="166"/>
        <v>2.972281412886876E-2</v>
      </c>
      <c r="G5326">
        <f t="shared" si="167"/>
        <v>2017</v>
      </c>
    </row>
    <row r="5327" spans="1:7" x14ac:dyDescent="0.2">
      <c r="A5327" s="11" t="s">
        <v>277</v>
      </c>
      <c r="B5327" s="12">
        <v>42823</v>
      </c>
      <c r="C5327" s="15">
        <v>53.18</v>
      </c>
      <c r="D5327" s="13">
        <v>20228.0828</v>
      </c>
      <c r="E5327" s="14">
        <v>4572290</v>
      </c>
      <c r="F5327" s="16">
        <f t="shared" si="166"/>
        <v>3.7552305043494535E-2</v>
      </c>
      <c r="G5327">
        <f t="shared" si="167"/>
        <v>2017</v>
      </c>
    </row>
    <row r="5328" spans="1:7" x14ac:dyDescent="0.2">
      <c r="A5328" s="11" t="s">
        <v>277</v>
      </c>
      <c r="B5328" s="12">
        <v>42824</v>
      </c>
      <c r="C5328" s="15">
        <v>52.09</v>
      </c>
      <c r="D5328" s="13">
        <v>19813.4794</v>
      </c>
      <c r="E5328" s="14">
        <v>4638129</v>
      </c>
      <c r="F5328" s="16">
        <f t="shared" si="166"/>
        <v>-2.0709394057773538E-2</v>
      </c>
      <c r="G5328">
        <f t="shared" si="167"/>
        <v>2017</v>
      </c>
    </row>
    <row r="5329" spans="1:7" x14ac:dyDescent="0.2">
      <c r="A5329" s="11" t="s">
        <v>277</v>
      </c>
      <c r="B5329" s="12">
        <v>42825</v>
      </c>
      <c r="C5329" s="15">
        <v>51.39</v>
      </c>
      <c r="D5329" s="13">
        <v>19547.220300000001</v>
      </c>
      <c r="E5329" s="14">
        <v>5740157</v>
      </c>
      <c r="F5329" s="16">
        <f t="shared" si="166"/>
        <v>-1.3529390752962042E-2</v>
      </c>
      <c r="G5329">
        <f t="shared" si="167"/>
        <v>2017</v>
      </c>
    </row>
    <row r="5330" spans="1:7" x14ac:dyDescent="0.2">
      <c r="A5330" s="11" t="s">
        <v>277</v>
      </c>
      <c r="B5330" s="12">
        <v>42828</v>
      </c>
      <c r="C5330" s="15">
        <v>51.04</v>
      </c>
      <c r="D5330" s="13">
        <v>19414.090800000002</v>
      </c>
      <c r="E5330" s="14">
        <v>2879244</v>
      </c>
      <c r="F5330" s="16">
        <f t="shared" si="166"/>
        <v>-6.8339619676037839E-3</v>
      </c>
      <c r="G5330">
        <f t="shared" si="167"/>
        <v>2017</v>
      </c>
    </row>
    <row r="5331" spans="1:7" x14ac:dyDescent="0.2">
      <c r="A5331" s="11" t="s">
        <v>277</v>
      </c>
      <c r="B5331" s="12">
        <v>42829</v>
      </c>
      <c r="C5331" s="15">
        <v>51.89</v>
      </c>
      <c r="D5331" s="13">
        <v>19737.4054</v>
      </c>
      <c r="E5331" s="14">
        <v>2330520</v>
      </c>
      <c r="F5331" s="16">
        <f t="shared" ref="F5331:F5394" si="168">IF(A5331&lt;&gt;A5330,"",LN(C5331/C5330))</f>
        <v>1.6516454343113877E-2</v>
      </c>
      <c r="G5331">
        <f t="shared" ref="G5331:G5394" si="169">YEAR(B5331)</f>
        <v>2017</v>
      </c>
    </row>
    <row r="5332" spans="1:7" x14ac:dyDescent="0.2">
      <c r="A5332" s="11" t="s">
        <v>277</v>
      </c>
      <c r="B5332" s="12">
        <v>42830</v>
      </c>
      <c r="C5332" s="15">
        <v>51.7</v>
      </c>
      <c r="D5332" s="13">
        <v>19665.1351</v>
      </c>
      <c r="E5332" s="14">
        <v>3856720</v>
      </c>
      <c r="F5332" s="16">
        <f t="shared" si="168"/>
        <v>-3.6683118652647731E-3</v>
      </c>
      <c r="G5332">
        <f t="shared" si="169"/>
        <v>2017</v>
      </c>
    </row>
    <row r="5333" spans="1:7" x14ac:dyDescent="0.2">
      <c r="A5333" s="11" t="s">
        <v>277</v>
      </c>
      <c r="B5333" s="12">
        <v>42831</v>
      </c>
      <c r="C5333" s="15">
        <v>52.96</v>
      </c>
      <c r="D5333" s="13">
        <v>20144.401399999999</v>
      </c>
      <c r="E5333" s="14">
        <v>3153120</v>
      </c>
      <c r="F5333" s="16">
        <f t="shared" si="168"/>
        <v>2.4079130114369268E-2</v>
      </c>
      <c r="G5333">
        <f t="shared" si="169"/>
        <v>2017</v>
      </c>
    </row>
    <row r="5334" spans="1:7" x14ac:dyDescent="0.2">
      <c r="A5334" s="11" t="s">
        <v>277</v>
      </c>
      <c r="B5334" s="12">
        <v>42832</v>
      </c>
      <c r="C5334" s="15">
        <v>52.64</v>
      </c>
      <c r="D5334" s="13">
        <v>20022.683000000001</v>
      </c>
      <c r="E5334" s="14">
        <v>4992027</v>
      </c>
      <c r="F5334" s="16">
        <f t="shared" si="168"/>
        <v>-6.0606246116910699E-3</v>
      </c>
      <c r="G5334">
        <f t="shared" si="169"/>
        <v>2017</v>
      </c>
    </row>
    <row r="5335" spans="1:7" x14ac:dyDescent="0.2">
      <c r="A5335" s="11" t="s">
        <v>277</v>
      </c>
      <c r="B5335" s="12">
        <v>42835</v>
      </c>
      <c r="C5335" s="15">
        <v>53.99</v>
      </c>
      <c r="D5335" s="13">
        <v>20536.1826</v>
      </c>
      <c r="E5335" s="14">
        <v>3536582</v>
      </c>
      <c r="F5335" s="16">
        <f t="shared" si="168"/>
        <v>2.5322557213133836E-2</v>
      </c>
      <c r="G5335">
        <f t="shared" si="169"/>
        <v>2017</v>
      </c>
    </row>
    <row r="5336" spans="1:7" x14ac:dyDescent="0.2">
      <c r="A5336" s="11" t="s">
        <v>277</v>
      </c>
      <c r="B5336" s="12">
        <v>42836</v>
      </c>
      <c r="C5336" s="15">
        <v>53.87</v>
      </c>
      <c r="D5336" s="13">
        <v>20490.538199999999</v>
      </c>
      <c r="E5336" s="14">
        <v>2880176</v>
      </c>
      <c r="F5336" s="16">
        <f t="shared" si="168"/>
        <v>-2.2251075377532612E-3</v>
      </c>
      <c r="G5336">
        <f t="shared" si="169"/>
        <v>2017</v>
      </c>
    </row>
    <row r="5337" spans="1:7" x14ac:dyDescent="0.2">
      <c r="A5337" s="11" t="s">
        <v>277</v>
      </c>
      <c r="B5337" s="12">
        <v>42837</v>
      </c>
      <c r="C5337" s="15">
        <v>53.81</v>
      </c>
      <c r="D5337" s="13">
        <v>20467.716</v>
      </c>
      <c r="E5337" s="14">
        <v>4391082</v>
      </c>
      <c r="F5337" s="16">
        <f t="shared" si="168"/>
        <v>-1.1144131911139824E-3</v>
      </c>
      <c r="G5337">
        <f t="shared" si="169"/>
        <v>2017</v>
      </c>
    </row>
    <row r="5338" spans="1:7" x14ac:dyDescent="0.2">
      <c r="A5338" s="11" t="s">
        <v>277</v>
      </c>
      <c r="B5338" s="12">
        <v>42838</v>
      </c>
      <c r="C5338" s="15">
        <v>52.37</v>
      </c>
      <c r="D5338" s="13">
        <v>19919.983</v>
      </c>
      <c r="E5338" s="14">
        <v>4445383</v>
      </c>
      <c r="F5338" s="16">
        <f t="shared" si="168"/>
        <v>-2.712541520993202E-2</v>
      </c>
      <c r="G5338">
        <f t="shared" si="169"/>
        <v>2017</v>
      </c>
    </row>
    <row r="5339" spans="1:7" x14ac:dyDescent="0.2">
      <c r="A5339" s="11" t="s">
        <v>277</v>
      </c>
      <c r="B5339" s="12">
        <v>42842</v>
      </c>
      <c r="C5339" s="15">
        <v>52.5</v>
      </c>
      <c r="D5339" s="13">
        <v>19969.431199999999</v>
      </c>
      <c r="E5339" s="14">
        <v>3099473</v>
      </c>
      <c r="F5339" s="16">
        <f t="shared" si="168"/>
        <v>2.4792613061818802E-3</v>
      </c>
      <c r="G5339">
        <f t="shared" si="169"/>
        <v>2017</v>
      </c>
    </row>
    <row r="5340" spans="1:7" x14ac:dyDescent="0.2">
      <c r="A5340" s="11" t="s">
        <v>277</v>
      </c>
      <c r="B5340" s="12">
        <v>42843</v>
      </c>
      <c r="C5340" s="15">
        <v>50.45</v>
      </c>
      <c r="D5340" s="13">
        <v>19189.672399999999</v>
      </c>
      <c r="E5340" s="14">
        <v>4847439</v>
      </c>
      <c r="F5340" s="16">
        <f t="shared" si="168"/>
        <v>-3.9830422797960049E-2</v>
      </c>
      <c r="G5340">
        <f t="shared" si="169"/>
        <v>2017</v>
      </c>
    </row>
    <row r="5341" spans="1:7" x14ac:dyDescent="0.2">
      <c r="A5341" s="11" t="s">
        <v>277</v>
      </c>
      <c r="B5341" s="12">
        <v>42844</v>
      </c>
      <c r="C5341" s="15">
        <v>49.19</v>
      </c>
      <c r="D5341" s="13">
        <v>18710.4061</v>
      </c>
      <c r="E5341" s="14">
        <v>4945776</v>
      </c>
      <c r="F5341" s="16">
        <f t="shared" si="168"/>
        <v>-2.5292395992369626E-2</v>
      </c>
      <c r="G5341">
        <f t="shared" si="169"/>
        <v>2017</v>
      </c>
    </row>
    <row r="5342" spans="1:7" x14ac:dyDescent="0.2">
      <c r="A5342" s="11" t="s">
        <v>277</v>
      </c>
      <c r="B5342" s="12">
        <v>42845</v>
      </c>
      <c r="C5342" s="15">
        <v>49.02</v>
      </c>
      <c r="D5342" s="13">
        <v>18645.7431</v>
      </c>
      <c r="E5342" s="14">
        <v>3381331</v>
      </c>
      <c r="F5342" s="16">
        <f t="shared" si="168"/>
        <v>-3.4619727072818076E-3</v>
      </c>
      <c r="G5342">
        <f t="shared" si="169"/>
        <v>2017</v>
      </c>
    </row>
    <row r="5343" spans="1:7" x14ac:dyDescent="0.2">
      <c r="A5343" s="11" t="s">
        <v>277</v>
      </c>
      <c r="B5343" s="12">
        <v>42846</v>
      </c>
      <c r="C5343" s="15">
        <v>49.02</v>
      </c>
      <c r="D5343" s="13">
        <v>18645.7431</v>
      </c>
      <c r="E5343" s="14">
        <v>3030214</v>
      </c>
      <c r="F5343" s="16">
        <f t="shared" si="168"/>
        <v>0</v>
      </c>
      <c r="G5343">
        <f t="shared" si="169"/>
        <v>2017</v>
      </c>
    </row>
    <row r="5344" spans="1:7" x14ac:dyDescent="0.2">
      <c r="A5344" s="11" t="s">
        <v>277</v>
      </c>
      <c r="B5344" s="12">
        <v>42849</v>
      </c>
      <c r="C5344" s="15">
        <v>48.74</v>
      </c>
      <c r="D5344" s="13">
        <v>18539.2395</v>
      </c>
      <c r="E5344" s="14">
        <v>3850633</v>
      </c>
      <c r="F5344" s="16">
        <f t="shared" si="168"/>
        <v>-5.7283299029063364E-3</v>
      </c>
      <c r="G5344">
        <f t="shared" si="169"/>
        <v>2017</v>
      </c>
    </row>
    <row r="5345" spans="1:7" x14ac:dyDescent="0.2">
      <c r="A5345" s="11" t="s">
        <v>277</v>
      </c>
      <c r="B5345" s="12">
        <v>42850</v>
      </c>
      <c r="C5345" s="15">
        <v>50.25</v>
      </c>
      <c r="D5345" s="13">
        <v>19113.598399999999</v>
      </c>
      <c r="E5345" s="14">
        <v>3137352</v>
      </c>
      <c r="F5345" s="16">
        <f t="shared" si="168"/>
        <v>3.0510498742125022E-2</v>
      </c>
      <c r="G5345">
        <f t="shared" si="169"/>
        <v>2017</v>
      </c>
    </row>
    <row r="5346" spans="1:7" x14ac:dyDescent="0.2">
      <c r="A5346" s="11" t="s">
        <v>277</v>
      </c>
      <c r="B5346" s="12">
        <v>42851</v>
      </c>
      <c r="C5346" s="15">
        <v>50.01</v>
      </c>
      <c r="D5346" s="13">
        <v>19022.309600000001</v>
      </c>
      <c r="E5346" s="14">
        <v>2794199</v>
      </c>
      <c r="F5346" s="16">
        <f t="shared" si="168"/>
        <v>-4.7875615083729011E-3</v>
      </c>
      <c r="G5346">
        <f t="shared" si="169"/>
        <v>2017</v>
      </c>
    </row>
    <row r="5347" spans="1:7" x14ac:dyDescent="0.2">
      <c r="A5347" s="11" t="s">
        <v>277</v>
      </c>
      <c r="B5347" s="12">
        <v>42852</v>
      </c>
      <c r="C5347" s="15">
        <v>48.32</v>
      </c>
      <c r="D5347" s="13">
        <v>18379.484100000001</v>
      </c>
      <c r="E5347" s="14">
        <v>5218783</v>
      </c>
      <c r="F5347" s="16">
        <f t="shared" si="168"/>
        <v>-3.4377431804252727E-2</v>
      </c>
      <c r="G5347">
        <f t="shared" si="169"/>
        <v>2017</v>
      </c>
    </row>
    <row r="5348" spans="1:7" x14ac:dyDescent="0.2">
      <c r="A5348" s="11" t="s">
        <v>277</v>
      </c>
      <c r="B5348" s="12">
        <v>42853</v>
      </c>
      <c r="C5348" s="15">
        <v>48.64</v>
      </c>
      <c r="D5348" s="13">
        <v>18501.202499999999</v>
      </c>
      <c r="E5348" s="14">
        <v>2980421</v>
      </c>
      <c r="F5348" s="16">
        <f t="shared" si="168"/>
        <v>6.6006840313520927E-3</v>
      </c>
      <c r="G5348">
        <f t="shared" si="169"/>
        <v>2017</v>
      </c>
    </row>
    <row r="5349" spans="1:7" x14ac:dyDescent="0.2">
      <c r="A5349" s="11" t="s">
        <v>277</v>
      </c>
      <c r="B5349" s="12">
        <v>42856</v>
      </c>
      <c r="C5349" s="15">
        <v>48.79</v>
      </c>
      <c r="D5349" s="13">
        <v>18558.258000000002</v>
      </c>
      <c r="E5349" s="14">
        <v>2915999</v>
      </c>
      <c r="F5349" s="16">
        <f t="shared" si="168"/>
        <v>3.0791361698342306E-3</v>
      </c>
      <c r="G5349">
        <f t="shared" si="169"/>
        <v>2017</v>
      </c>
    </row>
    <row r="5350" spans="1:7" x14ac:dyDescent="0.2">
      <c r="A5350" s="11" t="s">
        <v>277</v>
      </c>
      <c r="B5350" s="12">
        <v>42857</v>
      </c>
      <c r="C5350" s="15">
        <v>48.47</v>
      </c>
      <c r="D5350" s="13">
        <v>18436.5396</v>
      </c>
      <c r="E5350" s="14">
        <v>3304005</v>
      </c>
      <c r="F5350" s="16">
        <f t="shared" si="168"/>
        <v>-6.5803239704611991E-3</v>
      </c>
      <c r="G5350">
        <f t="shared" si="169"/>
        <v>2017</v>
      </c>
    </row>
    <row r="5351" spans="1:7" x14ac:dyDescent="0.2">
      <c r="A5351" s="11" t="s">
        <v>277</v>
      </c>
      <c r="B5351" s="12">
        <v>42858</v>
      </c>
      <c r="C5351" s="15">
        <v>48.8</v>
      </c>
      <c r="D5351" s="13">
        <v>18562.061699999998</v>
      </c>
      <c r="E5351" s="14">
        <v>4593624</v>
      </c>
      <c r="F5351" s="16">
        <f t="shared" si="168"/>
        <v>6.7852630018168155E-3</v>
      </c>
      <c r="G5351">
        <f t="shared" si="169"/>
        <v>2017</v>
      </c>
    </row>
    <row r="5352" spans="1:7" x14ac:dyDescent="0.2">
      <c r="A5352" s="11" t="s">
        <v>277</v>
      </c>
      <c r="B5352" s="12">
        <v>42859</v>
      </c>
      <c r="C5352" s="15">
        <v>47.9</v>
      </c>
      <c r="D5352" s="13">
        <v>18219.728599999999</v>
      </c>
      <c r="E5352" s="14">
        <v>7881172</v>
      </c>
      <c r="F5352" s="16">
        <f t="shared" si="168"/>
        <v>-1.8614808442231935E-2</v>
      </c>
      <c r="G5352">
        <f t="shared" si="169"/>
        <v>2017</v>
      </c>
    </row>
    <row r="5353" spans="1:7" x14ac:dyDescent="0.2">
      <c r="A5353" s="11" t="s">
        <v>277</v>
      </c>
      <c r="B5353" s="12">
        <v>42860</v>
      </c>
      <c r="C5353" s="15">
        <v>49.29</v>
      </c>
      <c r="D5353" s="13">
        <v>18751.759900000001</v>
      </c>
      <c r="E5353" s="14">
        <v>4237629</v>
      </c>
      <c r="F5353" s="16">
        <f t="shared" si="168"/>
        <v>2.8605716300416844E-2</v>
      </c>
      <c r="G5353">
        <f t="shared" si="169"/>
        <v>2017</v>
      </c>
    </row>
    <row r="5354" spans="1:7" x14ac:dyDescent="0.2">
      <c r="A5354" s="11" t="s">
        <v>277</v>
      </c>
      <c r="B5354" s="12">
        <v>42863</v>
      </c>
      <c r="C5354" s="15">
        <v>50.25</v>
      </c>
      <c r="D5354" s="13">
        <v>19116.979800000001</v>
      </c>
      <c r="E5354" s="14">
        <v>3309055</v>
      </c>
      <c r="F5354" s="16">
        <f t="shared" si="168"/>
        <v>1.9289326221898655E-2</v>
      </c>
      <c r="G5354">
        <f t="shared" si="169"/>
        <v>2017</v>
      </c>
    </row>
    <row r="5355" spans="1:7" x14ac:dyDescent="0.2">
      <c r="A5355" s="11" t="s">
        <v>277</v>
      </c>
      <c r="B5355" s="12">
        <v>42864</v>
      </c>
      <c r="C5355" s="15">
        <v>50.45</v>
      </c>
      <c r="D5355" s="13">
        <v>19193.067299999999</v>
      </c>
      <c r="E5355" s="14">
        <v>3467933</v>
      </c>
      <c r="F5355" s="16">
        <f t="shared" si="168"/>
        <v>3.9721998604329454E-3</v>
      </c>
      <c r="G5355">
        <f t="shared" si="169"/>
        <v>2017</v>
      </c>
    </row>
    <row r="5356" spans="1:7" x14ac:dyDescent="0.2">
      <c r="A5356" s="11" t="s">
        <v>277</v>
      </c>
      <c r="B5356" s="12">
        <v>42865</v>
      </c>
      <c r="C5356" s="15">
        <v>51.21</v>
      </c>
      <c r="D5356" s="13">
        <v>19482.199700000001</v>
      </c>
      <c r="E5356" s="14">
        <v>3560658</v>
      </c>
      <c r="F5356" s="16">
        <f t="shared" si="168"/>
        <v>1.4952078674840977E-2</v>
      </c>
      <c r="G5356">
        <f t="shared" si="169"/>
        <v>2017</v>
      </c>
    </row>
    <row r="5357" spans="1:7" x14ac:dyDescent="0.2">
      <c r="A5357" s="11" t="s">
        <v>277</v>
      </c>
      <c r="B5357" s="12">
        <v>42866</v>
      </c>
      <c r="C5357" s="15">
        <v>51.07</v>
      </c>
      <c r="D5357" s="13">
        <v>19428.938399999999</v>
      </c>
      <c r="E5357" s="14">
        <v>1851203</v>
      </c>
      <c r="F5357" s="16">
        <f t="shared" si="168"/>
        <v>-2.7375848149064478E-3</v>
      </c>
      <c r="G5357">
        <f t="shared" si="169"/>
        <v>2017</v>
      </c>
    </row>
    <row r="5358" spans="1:7" x14ac:dyDescent="0.2">
      <c r="A5358" s="11" t="s">
        <v>277</v>
      </c>
      <c r="B5358" s="12">
        <v>42867</v>
      </c>
      <c r="C5358" s="15">
        <v>51.45</v>
      </c>
      <c r="D5358" s="13">
        <v>19573.504700000001</v>
      </c>
      <c r="E5358" s="14">
        <v>2650423</v>
      </c>
      <c r="F5358" s="16">
        <f t="shared" si="168"/>
        <v>7.4132216205060148E-3</v>
      </c>
      <c r="G5358">
        <f t="shared" si="169"/>
        <v>2017</v>
      </c>
    </row>
    <row r="5359" spans="1:7" x14ac:dyDescent="0.2">
      <c r="A5359" s="11" t="s">
        <v>277</v>
      </c>
      <c r="B5359" s="12">
        <v>42870</v>
      </c>
      <c r="C5359" s="15">
        <v>50.97</v>
      </c>
      <c r="D5359" s="13">
        <v>19390.894700000001</v>
      </c>
      <c r="E5359" s="14">
        <v>2922995</v>
      </c>
      <c r="F5359" s="16">
        <f t="shared" si="168"/>
        <v>-9.3732379281083154E-3</v>
      </c>
      <c r="G5359">
        <f t="shared" si="169"/>
        <v>2017</v>
      </c>
    </row>
    <row r="5360" spans="1:7" x14ac:dyDescent="0.2">
      <c r="A5360" s="11" t="s">
        <v>277</v>
      </c>
      <c r="B5360" s="12">
        <v>42871</v>
      </c>
      <c r="C5360" s="15">
        <v>50.97</v>
      </c>
      <c r="D5360" s="13">
        <v>19390.894700000001</v>
      </c>
      <c r="E5360" s="14">
        <v>3403403</v>
      </c>
      <c r="F5360" s="16">
        <f t="shared" si="168"/>
        <v>0</v>
      </c>
      <c r="G5360">
        <f t="shared" si="169"/>
        <v>2017</v>
      </c>
    </row>
    <row r="5361" spans="1:7" x14ac:dyDescent="0.2">
      <c r="A5361" s="11" t="s">
        <v>277</v>
      </c>
      <c r="B5361" s="12">
        <v>42872</v>
      </c>
      <c r="C5361" s="15">
        <v>50.19</v>
      </c>
      <c r="D5361" s="13">
        <v>19094.1535</v>
      </c>
      <c r="E5361" s="14">
        <v>2711757</v>
      </c>
      <c r="F5361" s="16">
        <f t="shared" si="168"/>
        <v>-1.5421420685108111E-2</v>
      </c>
      <c r="G5361">
        <f t="shared" si="169"/>
        <v>2017</v>
      </c>
    </row>
    <row r="5362" spans="1:7" x14ac:dyDescent="0.2">
      <c r="A5362" s="11" t="s">
        <v>277</v>
      </c>
      <c r="B5362" s="12">
        <v>42873</v>
      </c>
      <c r="C5362" s="15">
        <v>49.92</v>
      </c>
      <c r="D5362" s="13">
        <v>18991.435399999998</v>
      </c>
      <c r="E5362" s="14">
        <v>3573145</v>
      </c>
      <c r="F5362" s="16">
        <f t="shared" si="168"/>
        <v>-5.394079605670044E-3</v>
      </c>
      <c r="G5362">
        <f t="shared" si="169"/>
        <v>2017</v>
      </c>
    </row>
    <row r="5363" spans="1:7" x14ac:dyDescent="0.2">
      <c r="A5363" s="11" t="s">
        <v>277</v>
      </c>
      <c r="B5363" s="12">
        <v>42874</v>
      </c>
      <c r="C5363" s="15">
        <v>51.16</v>
      </c>
      <c r="D5363" s="13">
        <v>19463.177800000001</v>
      </c>
      <c r="E5363" s="14">
        <v>2898694</v>
      </c>
      <c r="F5363" s="16">
        <f t="shared" si="168"/>
        <v>2.4536252649469521E-2</v>
      </c>
      <c r="G5363">
        <f t="shared" si="169"/>
        <v>2017</v>
      </c>
    </row>
    <row r="5364" spans="1:7" x14ac:dyDescent="0.2">
      <c r="A5364" s="11" t="s">
        <v>277</v>
      </c>
      <c r="B5364" s="12">
        <v>42877</v>
      </c>
      <c r="C5364" s="15">
        <v>50.02</v>
      </c>
      <c r="D5364" s="13">
        <v>19029.479200000002</v>
      </c>
      <c r="E5364" s="14">
        <v>3519542</v>
      </c>
      <c r="F5364" s="16">
        <f t="shared" si="168"/>
        <v>-2.2535051261168799E-2</v>
      </c>
      <c r="G5364">
        <f t="shared" si="169"/>
        <v>2017</v>
      </c>
    </row>
    <row r="5365" spans="1:7" x14ac:dyDescent="0.2">
      <c r="A5365" s="11" t="s">
        <v>277</v>
      </c>
      <c r="B5365" s="12">
        <v>42878</v>
      </c>
      <c r="C5365" s="15">
        <v>50</v>
      </c>
      <c r="D5365" s="13">
        <v>19021.8704</v>
      </c>
      <c r="E5365" s="14">
        <v>3001600</v>
      </c>
      <c r="F5365" s="16">
        <f t="shared" si="168"/>
        <v>-3.9992002132694667E-4</v>
      </c>
      <c r="G5365">
        <f t="shared" si="169"/>
        <v>2017</v>
      </c>
    </row>
    <row r="5366" spans="1:7" x14ac:dyDescent="0.2">
      <c r="A5366" s="11" t="s">
        <v>277</v>
      </c>
      <c r="B5366" s="12">
        <v>42879</v>
      </c>
      <c r="C5366" s="15">
        <v>49.87</v>
      </c>
      <c r="D5366" s="13">
        <v>18972.4136</v>
      </c>
      <c r="E5366" s="14">
        <v>2908129</v>
      </c>
      <c r="F5366" s="16">
        <f t="shared" si="168"/>
        <v>-2.6033858701149278E-3</v>
      </c>
      <c r="G5366">
        <f t="shared" si="169"/>
        <v>2017</v>
      </c>
    </row>
    <row r="5367" spans="1:7" x14ac:dyDescent="0.2">
      <c r="A5367" s="11" t="s">
        <v>277</v>
      </c>
      <c r="B5367" s="12">
        <v>42880</v>
      </c>
      <c r="C5367" s="15">
        <v>47.71</v>
      </c>
      <c r="D5367" s="13">
        <v>18150.668799999999</v>
      </c>
      <c r="E5367" s="14">
        <v>3645474</v>
      </c>
      <c r="F5367" s="16">
        <f t="shared" si="168"/>
        <v>-4.4278600030015422E-2</v>
      </c>
      <c r="G5367">
        <f t="shared" si="169"/>
        <v>2017</v>
      </c>
    </row>
    <row r="5368" spans="1:7" x14ac:dyDescent="0.2">
      <c r="A5368" s="11" t="s">
        <v>277</v>
      </c>
      <c r="B5368" s="12">
        <v>42881</v>
      </c>
      <c r="C5368" s="15">
        <v>48.19</v>
      </c>
      <c r="D5368" s="13">
        <v>18333.278699999999</v>
      </c>
      <c r="E5368" s="14">
        <v>2896422</v>
      </c>
      <c r="F5368" s="16">
        <f t="shared" si="168"/>
        <v>1.0010511124225765E-2</v>
      </c>
      <c r="G5368">
        <f t="shared" si="169"/>
        <v>2017</v>
      </c>
    </row>
    <row r="5369" spans="1:7" x14ac:dyDescent="0.2">
      <c r="A5369" s="11" t="s">
        <v>277</v>
      </c>
      <c r="B5369" s="12">
        <v>42885</v>
      </c>
      <c r="C5369" s="15">
        <v>47.56</v>
      </c>
      <c r="D5369" s="13">
        <v>18093.6031</v>
      </c>
      <c r="E5369" s="14">
        <v>3783435</v>
      </c>
      <c r="F5369" s="16">
        <f t="shared" si="168"/>
        <v>-1.315945882966023E-2</v>
      </c>
      <c r="G5369">
        <f t="shared" si="169"/>
        <v>2017</v>
      </c>
    </row>
    <row r="5370" spans="1:7" x14ac:dyDescent="0.2">
      <c r="A5370" s="11" t="s">
        <v>277</v>
      </c>
      <c r="B5370" s="12">
        <v>42886</v>
      </c>
      <c r="C5370" s="15">
        <v>46.76</v>
      </c>
      <c r="D5370" s="13">
        <v>17789.253199999999</v>
      </c>
      <c r="E5370" s="14">
        <v>4216266</v>
      </c>
      <c r="F5370" s="16">
        <f t="shared" si="168"/>
        <v>-1.696393521871346E-2</v>
      </c>
      <c r="G5370">
        <f t="shared" si="169"/>
        <v>2017</v>
      </c>
    </row>
    <row r="5371" spans="1:7" x14ac:dyDescent="0.2">
      <c r="A5371" s="11" t="s">
        <v>277</v>
      </c>
      <c r="B5371" s="12">
        <v>42887</v>
      </c>
      <c r="C5371" s="15">
        <v>47.3</v>
      </c>
      <c r="D5371" s="13">
        <v>17994.689399999999</v>
      </c>
      <c r="E5371" s="14">
        <v>2816225</v>
      </c>
      <c r="F5371" s="16">
        <f t="shared" si="168"/>
        <v>1.1482158894019561E-2</v>
      </c>
      <c r="G5371">
        <f t="shared" si="169"/>
        <v>2017</v>
      </c>
    </row>
    <row r="5372" spans="1:7" x14ac:dyDescent="0.2">
      <c r="A5372" s="11" t="s">
        <v>277</v>
      </c>
      <c r="B5372" s="12">
        <v>42888</v>
      </c>
      <c r="C5372" s="15">
        <v>46.99</v>
      </c>
      <c r="D5372" s="13">
        <v>17876.753799999999</v>
      </c>
      <c r="E5372" s="14">
        <v>4254665</v>
      </c>
      <c r="F5372" s="16">
        <f t="shared" si="168"/>
        <v>-6.5754823831628076E-3</v>
      </c>
      <c r="G5372">
        <f t="shared" si="169"/>
        <v>2017</v>
      </c>
    </row>
    <row r="5373" spans="1:7" x14ac:dyDescent="0.2">
      <c r="A5373" s="11" t="s">
        <v>277</v>
      </c>
      <c r="B5373" s="12">
        <v>42891</v>
      </c>
      <c r="C5373" s="15">
        <v>46.73</v>
      </c>
      <c r="D5373" s="13">
        <v>17777.840100000001</v>
      </c>
      <c r="E5373" s="14">
        <v>3795905</v>
      </c>
      <c r="F5373" s="16">
        <f t="shared" si="168"/>
        <v>-5.5484564023896669E-3</v>
      </c>
      <c r="G5373">
        <f t="shared" si="169"/>
        <v>2017</v>
      </c>
    </row>
    <row r="5374" spans="1:7" x14ac:dyDescent="0.2">
      <c r="A5374" s="11" t="s">
        <v>277</v>
      </c>
      <c r="B5374" s="12">
        <v>42892</v>
      </c>
      <c r="C5374" s="15">
        <v>48.04</v>
      </c>
      <c r="D5374" s="13">
        <v>18276.213100000001</v>
      </c>
      <c r="E5374" s="14">
        <v>3000409</v>
      </c>
      <c r="F5374" s="16">
        <f t="shared" si="168"/>
        <v>2.7647640499447977E-2</v>
      </c>
      <c r="G5374">
        <f t="shared" si="169"/>
        <v>2017</v>
      </c>
    </row>
    <row r="5375" spans="1:7" x14ac:dyDescent="0.2">
      <c r="A5375" s="11" t="s">
        <v>277</v>
      </c>
      <c r="B5375" s="12">
        <v>42893</v>
      </c>
      <c r="C5375" s="15">
        <v>46.78</v>
      </c>
      <c r="D5375" s="13">
        <v>17796.862000000001</v>
      </c>
      <c r="E5375" s="14">
        <v>7075123</v>
      </c>
      <c r="F5375" s="16">
        <f t="shared" si="168"/>
        <v>-2.6578236055749733E-2</v>
      </c>
      <c r="G5375">
        <f t="shared" si="169"/>
        <v>2017</v>
      </c>
    </row>
    <row r="5376" spans="1:7" x14ac:dyDescent="0.2">
      <c r="A5376" s="11" t="s">
        <v>277</v>
      </c>
      <c r="B5376" s="12">
        <v>42894</v>
      </c>
      <c r="C5376" s="15">
        <v>47</v>
      </c>
      <c r="D5376" s="13">
        <v>17880.558199999999</v>
      </c>
      <c r="E5376" s="14">
        <v>4618142</v>
      </c>
      <c r="F5376" s="16">
        <f t="shared" si="168"/>
        <v>4.691840554025677E-3</v>
      </c>
      <c r="G5376">
        <f t="shared" si="169"/>
        <v>2017</v>
      </c>
    </row>
    <row r="5377" spans="1:7" x14ac:dyDescent="0.2">
      <c r="A5377" s="11" t="s">
        <v>277</v>
      </c>
      <c r="B5377" s="12">
        <v>42895</v>
      </c>
      <c r="C5377" s="15">
        <v>48.34</v>
      </c>
      <c r="D5377" s="13">
        <v>18390.344300000001</v>
      </c>
      <c r="E5377" s="14">
        <v>3818492</v>
      </c>
      <c r="F5377" s="16">
        <f t="shared" si="168"/>
        <v>2.8111773565278397E-2</v>
      </c>
      <c r="G5377">
        <f t="shared" si="169"/>
        <v>2017</v>
      </c>
    </row>
    <row r="5378" spans="1:7" x14ac:dyDescent="0.2">
      <c r="A5378" s="11" t="s">
        <v>277</v>
      </c>
      <c r="B5378" s="12">
        <v>42898</v>
      </c>
      <c r="C5378" s="15">
        <v>48.42</v>
      </c>
      <c r="D5378" s="13">
        <v>18420.779299999998</v>
      </c>
      <c r="E5378" s="14">
        <v>3055204</v>
      </c>
      <c r="F5378" s="16">
        <f t="shared" si="168"/>
        <v>1.6535762345754436E-3</v>
      </c>
      <c r="G5378">
        <f t="shared" si="169"/>
        <v>2017</v>
      </c>
    </row>
    <row r="5379" spans="1:7" x14ac:dyDescent="0.2">
      <c r="A5379" s="11" t="s">
        <v>277</v>
      </c>
      <c r="B5379" s="12">
        <v>42899</v>
      </c>
      <c r="C5379" s="15">
        <v>49.22</v>
      </c>
      <c r="D5379" s="13">
        <v>18725.129199999999</v>
      </c>
      <c r="E5379" s="14">
        <v>2243404</v>
      </c>
      <c r="F5379" s="16">
        <f t="shared" si="168"/>
        <v>1.6387093452997329E-2</v>
      </c>
      <c r="G5379">
        <f t="shared" si="169"/>
        <v>2017</v>
      </c>
    </row>
    <row r="5380" spans="1:7" x14ac:dyDescent="0.2">
      <c r="A5380" s="11" t="s">
        <v>277</v>
      </c>
      <c r="B5380" s="12">
        <v>42900</v>
      </c>
      <c r="C5380" s="15">
        <v>47.72</v>
      </c>
      <c r="D5380" s="13">
        <v>18154.4725</v>
      </c>
      <c r="E5380" s="14">
        <v>3793631</v>
      </c>
      <c r="F5380" s="16">
        <f t="shared" si="168"/>
        <v>-3.0949447733194385E-2</v>
      </c>
      <c r="G5380">
        <f t="shared" si="169"/>
        <v>2017</v>
      </c>
    </row>
    <row r="5381" spans="1:7" x14ac:dyDescent="0.2">
      <c r="A5381" s="11" t="s">
        <v>277</v>
      </c>
      <c r="B5381" s="12">
        <v>42901</v>
      </c>
      <c r="C5381" s="15">
        <v>47.8</v>
      </c>
      <c r="D5381" s="13">
        <v>18184.907500000001</v>
      </c>
      <c r="E5381" s="14">
        <v>4673440</v>
      </c>
      <c r="F5381" s="16">
        <f t="shared" si="168"/>
        <v>1.6750422676948956E-3</v>
      </c>
      <c r="G5381">
        <f t="shared" si="169"/>
        <v>2017</v>
      </c>
    </row>
    <row r="5382" spans="1:7" x14ac:dyDescent="0.2">
      <c r="A5382" s="11" t="s">
        <v>277</v>
      </c>
      <c r="B5382" s="12">
        <v>42902</v>
      </c>
      <c r="C5382" s="15">
        <v>49.54</v>
      </c>
      <c r="D5382" s="13">
        <v>18846.8685</v>
      </c>
      <c r="E5382" s="14">
        <v>6182705</v>
      </c>
      <c r="F5382" s="16">
        <f t="shared" si="168"/>
        <v>3.5754784563803176E-2</v>
      </c>
      <c r="G5382">
        <f t="shared" si="169"/>
        <v>2017</v>
      </c>
    </row>
    <row r="5383" spans="1:7" x14ac:dyDescent="0.2">
      <c r="A5383" s="11" t="s">
        <v>277</v>
      </c>
      <c r="B5383" s="12">
        <v>42905</v>
      </c>
      <c r="C5383" s="15">
        <v>49.82</v>
      </c>
      <c r="D5383" s="13">
        <v>18953.391</v>
      </c>
      <c r="E5383" s="14">
        <v>2977722</v>
      </c>
      <c r="F5383" s="16">
        <f t="shared" si="168"/>
        <v>5.6360857728208428E-3</v>
      </c>
      <c r="G5383">
        <f t="shared" si="169"/>
        <v>2017</v>
      </c>
    </row>
    <row r="5384" spans="1:7" x14ac:dyDescent="0.2">
      <c r="A5384" s="11" t="s">
        <v>277</v>
      </c>
      <c r="B5384" s="12">
        <v>42906</v>
      </c>
      <c r="C5384" s="15">
        <v>47.72</v>
      </c>
      <c r="D5384" s="13">
        <v>18154.4725</v>
      </c>
      <c r="E5384" s="14">
        <v>5356705</v>
      </c>
      <c r="F5384" s="16">
        <f t="shared" si="168"/>
        <v>-4.3065912604318995E-2</v>
      </c>
      <c r="G5384">
        <f t="shared" si="169"/>
        <v>2017</v>
      </c>
    </row>
    <row r="5385" spans="1:7" x14ac:dyDescent="0.2">
      <c r="A5385" s="11" t="s">
        <v>277</v>
      </c>
      <c r="B5385" s="12">
        <v>42907</v>
      </c>
      <c r="C5385" s="15">
        <v>45.66</v>
      </c>
      <c r="D5385" s="13">
        <v>17370.771499999999</v>
      </c>
      <c r="E5385" s="14">
        <v>5130304</v>
      </c>
      <c r="F5385" s="16">
        <f t="shared" si="168"/>
        <v>-4.4127956128065991E-2</v>
      </c>
      <c r="G5385">
        <f t="shared" si="169"/>
        <v>2017</v>
      </c>
    </row>
    <row r="5386" spans="1:7" x14ac:dyDescent="0.2">
      <c r="A5386" s="11" t="s">
        <v>277</v>
      </c>
      <c r="B5386" s="12">
        <v>42908</v>
      </c>
      <c r="C5386" s="15">
        <v>45.63</v>
      </c>
      <c r="D5386" s="13">
        <v>17359.3583</v>
      </c>
      <c r="E5386" s="14">
        <v>2693344</v>
      </c>
      <c r="F5386" s="16">
        <f t="shared" si="168"/>
        <v>-6.5724616233815746E-4</v>
      </c>
      <c r="G5386">
        <f t="shared" si="169"/>
        <v>2017</v>
      </c>
    </row>
    <row r="5387" spans="1:7" x14ac:dyDescent="0.2">
      <c r="A5387" s="11" t="s">
        <v>277</v>
      </c>
      <c r="B5387" s="12">
        <v>42909</v>
      </c>
      <c r="C5387" s="15">
        <v>46.08</v>
      </c>
      <c r="D5387" s="13">
        <v>17530.555199999999</v>
      </c>
      <c r="E5387" s="14">
        <v>10019488</v>
      </c>
      <c r="F5387" s="16">
        <f t="shared" si="168"/>
        <v>9.813621448324452E-3</v>
      </c>
      <c r="G5387">
        <f t="shared" si="169"/>
        <v>2017</v>
      </c>
    </row>
    <row r="5388" spans="1:7" x14ac:dyDescent="0.2">
      <c r="A5388" s="11" t="s">
        <v>277</v>
      </c>
      <c r="B5388" s="12">
        <v>42912</v>
      </c>
      <c r="C5388" s="15">
        <v>46.21</v>
      </c>
      <c r="D5388" s="13">
        <v>17580.011999999999</v>
      </c>
      <c r="E5388" s="14">
        <v>2491625</v>
      </c>
      <c r="F5388" s="16">
        <f t="shared" si="168"/>
        <v>2.8172084945392393E-3</v>
      </c>
      <c r="G5388">
        <f t="shared" si="169"/>
        <v>2017</v>
      </c>
    </row>
    <row r="5389" spans="1:7" x14ac:dyDescent="0.2">
      <c r="A5389" s="11" t="s">
        <v>277</v>
      </c>
      <c r="B5389" s="12">
        <v>42913</v>
      </c>
      <c r="C5389" s="15">
        <v>46.21</v>
      </c>
      <c r="D5389" s="13">
        <v>17580.011999999999</v>
      </c>
      <c r="E5389" s="14">
        <v>2116897</v>
      </c>
      <c r="F5389" s="16">
        <f t="shared" si="168"/>
        <v>0</v>
      </c>
      <c r="G5389">
        <f t="shared" si="169"/>
        <v>2017</v>
      </c>
    </row>
    <row r="5390" spans="1:7" x14ac:dyDescent="0.2">
      <c r="A5390" s="11" t="s">
        <v>277</v>
      </c>
      <c r="B5390" s="12">
        <v>42914</v>
      </c>
      <c r="C5390" s="15">
        <v>47.14</v>
      </c>
      <c r="D5390" s="13">
        <v>17933.818800000001</v>
      </c>
      <c r="E5390" s="14">
        <v>2562266</v>
      </c>
      <c r="F5390" s="16">
        <f t="shared" si="168"/>
        <v>1.9925672625809947E-2</v>
      </c>
      <c r="G5390">
        <f t="shared" si="169"/>
        <v>2017</v>
      </c>
    </row>
    <row r="5391" spans="1:7" x14ac:dyDescent="0.2">
      <c r="A5391" s="11" t="s">
        <v>277</v>
      </c>
      <c r="B5391" s="12">
        <v>42915</v>
      </c>
      <c r="C5391" s="15">
        <v>47.45</v>
      </c>
      <c r="D5391" s="13">
        <v>18051.754400000002</v>
      </c>
      <c r="E5391" s="14">
        <v>3550974</v>
      </c>
      <c r="F5391" s="16">
        <f t="shared" si="168"/>
        <v>6.5546275479517564E-3</v>
      </c>
      <c r="G5391">
        <f t="shared" si="169"/>
        <v>2017</v>
      </c>
    </row>
    <row r="5392" spans="1:7" x14ac:dyDescent="0.2">
      <c r="A5392" s="11" t="s">
        <v>277</v>
      </c>
      <c r="B5392" s="12">
        <v>42916</v>
      </c>
      <c r="C5392" s="15">
        <v>47.93</v>
      </c>
      <c r="D5392" s="13">
        <v>18234.364300000001</v>
      </c>
      <c r="E5392" s="14">
        <v>2817378</v>
      </c>
      <c r="F5392" s="16">
        <f t="shared" si="168"/>
        <v>1.0065088115603051E-2</v>
      </c>
      <c r="G5392">
        <f t="shared" si="169"/>
        <v>2017</v>
      </c>
    </row>
    <row r="5393" spans="1:7" x14ac:dyDescent="0.2">
      <c r="A5393" s="11" t="s">
        <v>277</v>
      </c>
      <c r="B5393" s="12">
        <v>42919</v>
      </c>
      <c r="C5393" s="15">
        <v>49.33</v>
      </c>
      <c r="D5393" s="13">
        <v>18766.976699999999</v>
      </c>
      <c r="E5393" s="14">
        <v>1277770</v>
      </c>
      <c r="F5393" s="16">
        <f t="shared" si="168"/>
        <v>2.8790802074107027E-2</v>
      </c>
      <c r="G5393">
        <f t="shared" si="169"/>
        <v>2017</v>
      </c>
    </row>
    <row r="5394" spans="1:7" x14ac:dyDescent="0.2">
      <c r="A5394" s="11" t="s">
        <v>277</v>
      </c>
      <c r="B5394" s="12">
        <v>42921</v>
      </c>
      <c r="C5394" s="15">
        <v>47.65</v>
      </c>
      <c r="D5394" s="13">
        <v>18127.841899999999</v>
      </c>
      <c r="E5394" s="14">
        <v>2251311</v>
      </c>
      <c r="F5394" s="16">
        <f t="shared" si="168"/>
        <v>-3.4649785145435805E-2</v>
      </c>
      <c r="G5394">
        <f t="shared" si="169"/>
        <v>2017</v>
      </c>
    </row>
    <row r="5395" spans="1:7" x14ac:dyDescent="0.2">
      <c r="A5395" s="11" t="s">
        <v>277</v>
      </c>
      <c r="B5395" s="12">
        <v>42922</v>
      </c>
      <c r="C5395" s="15">
        <v>45.77</v>
      </c>
      <c r="D5395" s="13">
        <v>17412.619600000002</v>
      </c>
      <c r="E5395" s="14">
        <v>3540149</v>
      </c>
      <c r="F5395" s="16">
        <f t="shared" ref="F5395:F5458" si="170">IF(A5395&lt;&gt;A5394,"",LN(C5395/C5394))</f>
        <v>-4.0253775434660334E-2</v>
      </c>
      <c r="G5395">
        <f t="shared" ref="G5395:G5458" si="171">YEAR(B5395)</f>
        <v>2017</v>
      </c>
    </row>
    <row r="5396" spans="1:7" x14ac:dyDescent="0.2">
      <c r="A5396" s="11" t="s">
        <v>277</v>
      </c>
      <c r="B5396" s="12">
        <v>42923</v>
      </c>
      <c r="C5396" s="15">
        <v>45.11</v>
      </c>
      <c r="D5396" s="13">
        <v>17161.530900000002</v>
      </c>
      <c r="E5396" s="14">
        <v>4343362</v>
      </c>
      <c r="F5396" s="16">
        <f t="shared" si="170"/>
        <v>-1.4524903245246265E-2</v>
      </c>
      <c r="G5396">
        <f t="shared" si="171"/>
        <v>2017</v>
      </c>
    </row>
    <row r="5397" spans="1:7" x14ac:dyDescent="0.2">
      <c r="A5397" s="11" t="s">
        <v>277</v>
      </c>
      <c r="B5397" s="12">
        <v>42926</v>
      </c>
      <c r="C5397" s="15">
        <v>47.11</v>
      </c>
      <c r="D5397" s="13">
        <v>17922.405699999999</v>
      </c>
      <c r="E5397" s="14">
        <v>5679470</v>
      </c>
      <c r="F5397" s="16">
        <f t="shared" si="170"/>
        <v>4.3381341291645156E-2</v>
      </c>
      <c r="G5397">
        <f t="shared" si="171"/>
        <v>2017</v>
      </c>
    </row>
    <row r="5398" spans="1:7" x14ac:dyDescent="0.2">
      <c r="A5398" s="11" t="s">
        <v>277</v>
      </c>
      <c r="B5398" s="12">
        <v>42927</v>
      </c>
      <c r="C5398" s="15">
        <v>47.2</v>
      </c>
      <c r="D5398" s="13">
        <v>17956.645</v>
      </c>
      <c r="E5398" s="14">
        <v>3348409</v>
      </c>
      <c r="F5398" s="16">
        <f t="shared" si="170"/>
        <v>1.9085998795599463E-3</v>
      </c>
      <c r="G5398">
        <f t="shared" si="171"/>
        <v>2017</v>
      </c>
    </row>
    <row r="5399" spans="1:7" x14ac:dyDescent="0.2">
      <c r="A5399" s="11" t="s">
        <v>277</v>
      </c>
      <c r="B5399" s="12">
        <v>42928</v>
      </c>
      <c r="C5399" s="15">
        <v>47.58</v>
      </c>
      <c r="D5399" s="13">
        <v>18101.211299999999</v>
      </c>
      <c r="E5399" s="14">
        <v>3218786</v>
      </c>
      <c r="F5399" s="16">
        <f t="shared" si="170"/>
        <v>8.0186122833018798E-3</v>
      </c>
      <c r="G5399">
        <f t="shared" si="171"/>
        <v>2017</v>
      </c>
    </row>
    <row r="5400" spans="1:7" x14ac:dyDescent="0.2">
      <c r="A5400" s="11" t="s">
        <v>277</v>
      </c>
      <c r="B5400" s="12">
        <v>42929</v>
      </c>
      <c r="C5400" s="15">
        <v>48.24</v>
      </c>
      <c r="D5400" s="13">
        <v>18352.299900000002</v>
      </c>
      <c r="E5400" s="14">
        <v>2615849</v>
      </c>
      <c r="F5400" s="16">
        <f t="shared" si="170"/>
        <v>1.3776047544118552E-2</v>
      </c>
      <c r="G5400">
        <f t="shared" si="171"/>
        <v>2017</v>
      </c>
    </row>
    <row r="5401" spans="1:7" x14ac:dyDescent="0.2">
      <c r="A5401" s="11" t="s">
        <v>277</v>
      </c>
      <c r="B5401" s="12">
        <v>42930</v>
      </c>
      <c r="C5401" s="15">
        <v>48.56</v>
      </c>
      <c r="D5401" s="13">
        <v>18474.0399</v>
      </c>
      <c r="E5401" s="14">
        <v>2305278</v>
      </c>
      <c r="F5401" s="16">
        <f t="shared" si="170"/>
        <v>6.6115943323127894E-3</v>
      </c>
      <c r="G5401">
        <f t="shared" si="171"/>
        <v>2017</v>
      </c>
    </row>
    <row r="5402" spans="1:7" x14ac:dyDescent="0.2">
      <c r="A5402" s="11" t="s">
        <v>277</v>
      </c>
      <c r="B5402" s="12">
        <v>42933</v>
      </c>
      <c r="C5402" s="15">
        <v>48.68</v>
      </c>
      <c r="D5402" s="13">
        <v>18519.6924</v>
      </c>
      <c r="E5402" s="14">
        <v>3011111</v>
      </c>
      <c r="F5402" s="16">
        <f t="shared" si="170"/>
        <v>2.4681213680834485E-3</v>
      </c>
      <c r="G5402">
        <f t="shared" si="171"/>
        <v>2017</v>
      </c>
    </row>
    <row r="5403" spans="1:7" x14ac:dyDescent="0.2">
      <c r="A5403" s="11" t="s">
        <v>277</v>
      </c>
      <c r="B5403" s="12">
        <v>42934</v>
      </c>
      <c r="C5403" s="15">
        <v>47.73</v>
      </c>
      <c r="D5403" s="13">
        <v>18158.276900000001</v>
      </c>
      <c r="E5403" s="14">
        <v>2322141</v>
      </c>
      <c r="F5403" s="16">
        <f t="shared" si="170"/>
        <v>-1.9708137101521344E-2</v>
      </c>
      <c r="G5403">
        <f t="shared" si="171"/>
        <v>2017</v>
      </c>
    </row>
    <row r="5404" spans="1:7" x14ac:dyDescent="0.2">
      <c r="A5404" s="11" t="s">
        <v>277</v>
      </c>
      <c r="B5404" s="12">
        <v>42935</v>
      </c>
      <c r="C5404" s="15">
        <v>49.86</v>
      </c>
      <c r="D5404" s="13">
        <v>18968.608499999998</v>
      </c>
      <c r="E5404" s="14">
        <v>6096940</v>
      </c>
      <c r="F5404" s="16">
        <f t="shared" si="170"/>
        <v>4.3658947077606654E-2</v>
      </c>
      <c r="G5404">
        <f t="shared" si="171"/>
        <v>2017</v>
      </c>
    </row>
    <row r="5405" spans="1:7" x14ac:dyDescent="0.2">
      <c r="A5405" s="11" t="s">
        <v>277</v>
      </c>
      <c r="B5405" s="12">
        <v>42936</v>
      </c>
      <c r="C5405" s="15">
        <v>49.35</v>
      </c>
      <c r="D5405" s="13">
        <v>18774.5854</v>
      </c>
      <c r="E5405" s="14">
        <v>3460435</v>
      </c>
      <c r="F5405" s="16">
        <f t="shared" si="170"/>
        <v>-1.0281312215921231E-2</v>
      </c>
      <c r="G5405">
        <f t="shared" si="171"/>
        <v>2017</v>
      </c>
    </row>
    <row r="5406" spans="1:7" x14ac:dyDescent="0.2">
      <c r="A5406" s="11" t="s">
        <v>277</v>
      </c>
      <c r="B5406" s="12">
        <v>42937</v>
      </c>
      <c r="C5406" s="15">
        <v>48.41</v>
      </c>
      <c r="D5406" s="13">
        <v>18416.974300000002</v>
      </c>
      <c r="E5406" s="14">
        <v>3347555</v>
      </c>
      <c r="F5406" s="16">
        <f t="shared" si="170"/>
        <v>-1.9231361927887644E-2</v>
      </c>
      <c r="G5406">
        <f t="shared" si="171"/>
        <v>2017</v>
      </c>
    </row>
    <row r="5407" spans="1:7" x14ac:dyDescent="0.2">
      <c r="A5407" s="11" t="s">
        <v>277</v>
      </c>
      <c r="B5407" s="12">
        <v>42940</v>
      </c>
      <c r="C5407" s="15">
        <v>47.96</v>
      </c>
      <c r="D5407" s="13">
        <v>18245.7775</v>
      </c>
      <c r="E5407" s="14">
        <v>2620066</v>
      </c>
      <c r="F5407" s="16">
        <f t="shared" si="170"/>
        <v>-9.3390737922893572E-3</v>
      </c>
      <c r="G5407">
        <f t="shared" si="171"/>
        <v>2017</v>
      </c>
    </row>
    <row r="5408" spans="1:7" x14ac:dyDescent="0.2">
      <c r="A5408" s="11" t="s">
        <v>277</v>
      </c>
      <c r="B5408" s="12">
        <v>42941</v>
      </c>
      <c r="C5408" s="15">
        <v>48.86</v>
      </c>
      <c r="D5408" s="13">
        <v>18588.1711</v>
      </c>
      <c r="E5408" s="14">
        <v>3558852</v>
      </c>
      <c r="F5408" s="16">
        <f t="shared" si="170"/>
        <v>1.8591735670280794E-2</v>
      </c>
      <c r="G5408">
        <f t="shared" si="171"/>
        <v>2017</v>
      </c>
    </row>
    <row r="5409" spans="1:7" x14ac:dyDescent="0.2">
      <c r="A5409" s="11" t="s">
        <v>277</v>
      </c>
      <c r="B5409" s="12">
        <v>42942</v>
      </c>
      <c r="C5409" s="15">
        <v>48.86</v>
      </c>
      <c r="D5409" s="13">
        <v>18588.1711</v>
      </c>
      <c r="E5409" s="14">
        <v>2063226</v>
      </c>
      <c r="F5409" s="16">
        <f t="shared" si="170"/>
        <v>0</v>
      </c>
      <c r="G5409">
        <f t="shared" si="171"/>
        <v>2017</v>
      </c>
    </row>
    <row r="5410" spans="1:7" x14ac:dyDescent="0.2">
      <c r="A5410" s="11" t="s">
        <v>277</v>
      </c>
      <c r="B5410" s="12">
        <v>42943</v>
      </c>
      <c r="C5410" s="15">
        <v>50.22</v>
      </c>
      <c r="D5410" s="13">
        <v>19105.565999999999</v>
      </c>
      <c r="E5410" s="14">
        <v>3714567</v>
      </c>
      <c r="F5410" s="16">
        <f t="shared" si="170"/>
        <v>2.7454287899844488E-2</v>
      </c>
      <c r="G5410">
        <f t="shared" si="171"/>
        <v>2017</v>
      </c>
    </row>
    <row r="5411" spans="1:7" x14ac:dyDescent="0.2">
      <c r="A5411" s="11" t="s">
        <v>277</v>
      </c>
      <c r="B5411" s="12">
        <v>42944</v>
      </c>
      <c r="C5411" s="15">
        <v>50.01</v>
      </c>
      <c r="D5411" s="13">
        <v>19025.6741</v>
      </c>
      <c r="E5411" s="14">
        <v>3982656</v>
      </c>
      <c r="F5411" s="16">
        <f t="shared" si="170"/>
        <v>-4.1903682986266858E-3</v>
      </c>
      <c r="G5411">
        <f t="shared" si="171"/>
        <v>2017</v>
      </c>
    </row>
    <row r="5412" spans="1:7" x14ac:dyDescent="0.2">
      <c r="A5412" s="11" t="s">
        <v>277</v>
      </c>
      <c r="B5412" s="12">
        <v>42947</v>
      </c>
      <c r="C5412" s="15">
        <v>49.48</v>
      </c>
      <c r="D5412" s="13">
        <v>18824.042300000001</v>
      </c>
      <c r="E5412" s="14">
        <v>2085476</v>
      </c>
      <c r="F5412" s="16">
        <f t="shared" si="170"/>
        <v>-1.0654437906525142E-2</v>
      </c>
      <c r="G5412">
        <f t="shared" si="171"/>
        <v>2017</v>
      </c>
    </row>
    <row r="5413" spans="1:7" x14ac:dyDescent="0.2">
      <c r="A5413" s="11" t="s">
        <v>277</v>
      </c>
      <c r="B5413" s="12">
        <v>42948</v>
      </c>
      <c r="C5413" s="15">
        <v>48.66</v>
      </c>
      <c r="D5413" s="13">
        <v>18512.083600000002</v>
      </c>
      <c r="E5413" s="14">
        <v>2843307</v>
      </c>
      <c r="F5413" s="16">
        <f t="shared" si="170"/>
        <v>-1.6711210168910615E-2</v>
      </c>
      <c r="G5413">
        <f t="shared" si="171"/>
        <v>2017</v>
      </c>
    </row>
    <row r="5414" spans="1:7" x14ac:dyDescent="0.2">
      <c r="A5414" s="11" t="s">
        <v>277</v>
      </c>
      <c r="B5414" s="12">
        <v>42949</v>
      </c>
      <c r="C5414" s="15">
        <v>47.91</v>
      </c>
      <c r="D5414" s="13">
        <v>18226.7556</v>
      </c>
      <c r="E5414" s="14">
        <v>4465555</v>
      </c>
      <c r="F5414" s="16">
        <f t="shared" si="170"/>
        <v>-1.5533086460345808E-2</v>
      </c>
      <c r="G5414">
        <f t="shared" si="171"/>
        <v>2017</v>
      </c>
    </row>
    <row r="5415" spans="1:7" x14ac:dyDescent="0.2">
      <c r="A5415" s="11" t="s">
        <v>277</v>
      </c>
      <c r="B5415" s="12">
        <v>42950</v>
      </c>
      <c r="C5415" s="15">
        <v>44.06</v>
      </c>
      <c r="D5415" s="13">
        <v>16762.071599999999</v>
      </c>
      <c r="E5415" s="14">
        <v>11183990</v>
      </c>
      <c r="F5415" s="16">
        <f t="shared" si="170"/>
        <v>-8.3771909520833576E-2</v>
      </c>
      <c r="G5415">
        <f t="shared" si="171"/>
        <v>2017</v>
      </c>
    </row>
    <row r="5416" spans="1:7" x14ac:dyDescent="0.2">
      <c r="A5416" s="11" t="s">
        <v>277</v>
      </c>
      <c r="B5416" s="12">
        <v>42951</v>
      </c>
      <c r="C5416" s="15">
        <v>45.22</v>
      </c>
      <c r="D5416" s="13">
        <v>17225.841400000001</v>
      </c>
      <c r="E5416" s="14">
        <v>7043091</v>
      </c>
      <c r="F5416" s="16">
        <f t="shared" si="170"/>
        <v>2.5987125475626715E-2</v>
      </c>
      <c r="G5416">
        <f t="shared" si="171"/>
        <v>2017</v>
      </c>
    </row>
    <row r="5417" spans="1:7" x14ac:dyDescent="0.2">
      <c r="A5417" s="11" t="s">
        <v>277</v>
      </c>
      <c r="B5417" s="12">
        <v>42954</v>
      </c>
      <c r="C5417" s="15">
        <v>44.39</v>
      </c>
      <c r="D5417" s="13">
        <v>16909.666099999999</v>
      </c>
      <c r="E5417" s="14">
        <v>3904897</v>
      </c>
      <c r="F5417" s="16">
        <f t="shared" si="170"/>
        <v>-1.852524800387987E-2</v>
      </c>
      <c r="G5417">
        <f t="shared" si="171"/>
        <v>2017</v>
      </c>
    </row>
    <row r="5418" spans="1:7" x14ac:dyDescent="0.2">
      <c r="A5418" s="11" t="s">
        <v>277</v>
      </c>
      <c r="B5418" s="12">
        <v>42955</v>
      </c>
      <c r="C5418" s="15">
        <v>44.12</v>
      </c>
      <c r="D5418" s="13">
        <v>16806.813900000001</v>
      </c>
      <c r="E5418" s="14">
        <v>3448703</v>
      </c>
      <c r="F5418" s="16">
        <f t="shared" si="170"/>
        <v>-6.1010244606421798E-3</v>
      </c>
      <c r="G5418">
        <f t="shared" si="171"/>
        <v>2017</v>
      </c>
    </row>
    <row r="5419" spans="1:7" x14ac:dyDescent="0.2">
      <c r="A5419" s="11" t="s">
        <v>277</v>
      </c>
      <c r="B5419" s="12">
        <v>42956</v>
      </c>
      <c r="C5419" s="15">
        <v>43.58</v>
      </c>
      <c r="D5419" s="13">
        <v>16601.109400000001</v>
      </c>
      <c r="E5419" s="14">
        <v>3321925</v>
      </c>
      <c r="F5419" s="16">
        <f t="shared" si="170"/>
        <v>-1.2314864868827885E-2</v>
      </c>
      <c r="G5419">
        <f t="shared" si="171"/>
        <v>2017</v>
      </c>
    </row>
    <row r="5420" spans="1:7" x14ac:dyDescent="0.2">
      <c r="A5420" s="11" t="s">
        <v>277</v>
      </c>
      <c r="B5420" s="12">
        <v>42957</v>
      </c>
      <c r="C5420" s="15">
        <v>42.61</v>
      </c>
      <c r="D5420" s="13">
        <v>16231.603300000001</v>
      </c>
      <c r="E5420" s="14">
        <v>3803868</v>
      </c>
      <c r="F5420" s="16">
        <f t="shared" si="170"/>
        <v>-2.2509362004653088E-2</v>
      </c>
      <c r="G5420">
        <f t="shared" si="171"/>
        <v>2017</v>
      </c>
    </row>
    <row r="5421" spans="1:7" x14ac:dyDescent="0.2">
      <c r="A5421" s="11" t="s">
        <v>277</v>
      </c>
      <c r="B5421" s="12">
        <v>42958</v>
      </c>
      <c r="C5421" s="15">
        <v>42.39</v>
      </c>
      <c r="D5421" s="13">
        <v>16147.7978</v>
      </c>
      <c r="E5421" s="14">
        <v>2505997</v>
      </c>
      <c r="F5421" s="16">
        <f t="shared" si="170"/>
        <v>-5.1764821472748681E-3</v>
      </c>
      <c r="G5421">
        <f t="shared" si="171"/>
        <v>2017</v>
      </c>
    </row>
    <row r="5422" spans="1:7" x14ac:dyDescent="0.2">
      <c r="A5422" s="11" t="s">
        <v>277</v>
      </c>
      <c r="B5422" s="12">
        <v>42961</v>
      </c>
      <c r="C5422" s="15">
        <v>41.57</v>
      </c>
      <c r="D5422" s="13">
        <v>15835.4318</v>
      </c>
      <c r="E5422" s="14">
        <v>3604654</v>
      </c>
      <c r="F5422" s="16">
        <f t="shared" si="170"/>
        <v>-1.9533732099999673E-2</v>
      </c>
      <c r="G5422">
        <f t="shared" si="171"/>
        <v>2017</v>
      </c>
    </row>
    <row r="5423" spans="1:7" x14ac:dyDescent="0.2">
      <c r="A5423" s="11" t="s">
        <v>277</v>
      </c>
      <c r="B5423" s="12">
        <v>42962</v>
      </c>
      <c r="C5423" s="15">
        <v>41.54</v>
      </c>
      <c r="D5423" s="13">
        <v>15824.0038</v>
      </c>
      <c r="E5423" s="14">
        <v>4038632</v>
      </c>
      <c r="F5423" s="16">
        <f t="shared" si="170"/>
        <v>-7.2193481657982679E-4</v>
      </c>
      <c r="G5423">
        <f t="shared" si="171"/>
        <v>2017</v>
      </c>
    </row>
    <row r="5424" spans="1:7" x14ac:dyDescent="0.2">
      <c r="A5424" s="11" t="s">
        <v>277</v>
      </c>
      <c r="B5424" s="12">
        <v>42963</v>
      </c>
      <c r="C5424" s="15">
        <v>40.630000000000003</v>
      </c>
      <c r="D5424" s="13">
        <v>15477.3537</v>
      </c>
      <c r="E5424" s="14">
        <v>3313669</v>
      </c>
      <c r="F5424" s="16">
        <f t="shared" si="170"/>
        <v>-2.2150108448330753E-2</v>
      </c>
      <c r="G5424">
        <f t="shared" si="171"/>
        <v>2017</v>
      </c>
    </row>
    <row r="5425" spans="1:7" x14ac:dyDescent="0.2">
      <c r="A5425" s="11" t="s">
        <v>277</v>
      </c>
      <c r="B5425" s="12">
        <v>42964</v>
      </c>
      <c r="C5425" s="15">
        <v>39.89</v>
      </c>
      <c r="D5425" s="13">
        <v>15195.4625</v>
      </c>
      <c r="E5425" s="14">
        <v>2728575</v>
      </c>
      <c r="F5425" s="16">
        <f t="shared" si="170"/>
        <v>-1.8381044082320216E-2</v>
      </c>
      <c r="G5425">
        <f t="shared" si="171"/>
        <v>2017</v>
      </c>
    </row>
    <row r="5426" spans="1:7" x14ac:dyDescent="0.2">
      <c r="A5426" s="11" t="s">
        <v>277</v>
      </c>
      <c r="B5426" s="12">
        <v>42965</v>
      </c>
      <c r="C5426" s="15">
        <v>40.31</v>
      </c>
      <c r="D5426" s="13">
        <v>15355.4548</v>
      </c>
      <c r="E5426" s="14">
        <v>3046453</v>
      </c>
      <c r="F5426" s="16">
        <f t="shared" si="170"/>
        <v>1.0473911211759217E-2</v>
      </c>
      <c r="G5426">
        <f t="shared" si="171"/>
        <v>2017</v>
      </c>
    </row>
    <row r="5427" spans="1:7" x14ac:dyDescent="0.2">
      <c r="A5427" s="11" t="s">
        <v>277</v>
      </c>
      <c r="B5427" s="12">
        <v>42968</v>
      </c>
      <c r="C5427" s="15">
        <v>39.520000000000003</v>
      </c>
      <c r="D5427" s="13">
        <v>15054.516900000001</v>
      </c>
      <c r="E5427" s="14">
        <v>4071353</v>
      </c>
      <c r="F5427" s="16">
        <f t="shared" si="170"/>
        <v>-1.9792704249407347E-2</v>
      </c>
      <c r="G5427">
        <f t="shared" si="171"/>
        <v>2017</v>
      </c>
    </row>
    <row r="5428" spans="1:7" x14ac:dyDescent="0.2">
      <c r="A5428" s="11" t="s">
        <v>277</v>
      </c>
      <c r="B5428" s="12">
        <v>42969</v>
      </c>
      <c r="C5428" s="15">
        <v>39.89</v>
      </c>
      <c r="D5428" s="13">
        <v>15195.4625</v>
      </c>
      <c r="E5428" s="14">
        <v>3008076</v>
      </c>
      <c r="F5428" s="16">
        <f t="shared" si="170"/>
        <v>9.3187930376480658E-3</v>
      </c>
      <c r="G5428">
        <f t="shared" si="171"/>
        <v>2017</v>
      </c>
    </row>
    <row r="5429" spans="1:7" x14ac:dyDescent="0.2">
      <c r="A5429" s="11" t="s">
        <v>277</v>
      </c>
      <c r="B5429" s="12">
        <v>42970</v>
      </c>
      <c r="C5429" s="15">
        <v>40.24</v>
      </c>
      <c r="D5429" s="13">
        <v>15328.7894</v>
      </c>
      <c r="E5429" s="14">
        <v>3809014</v>
      </c>
      <c r="F5429" s="16">
        <f t="shared" si="170"/>
        <v>8.7358598741685209E-3</v>
      </c>
      <c r="G5429">
        <f t="shared" si="171"/>
        <v>2017</v>
      </c>
    </row>
    <row r="5430" spans="1:7" x14ac:dyDescent="0.2">
      <c r="A5430" s="11" t="s">
        <v>277</v>
      </c>
      <c r="B5430" s="12">
        <v>42971</v>
      </c>
      <c r="C5430" s="15">
        <v>40.03</v>
      </c>
      <c r="D5430" s="13">
        <v>15248.793299999999</v>
      </c>
      <c r="E5430" s="14">
        <v>1886505</v>
      </c>
      <c r="F5430" s="16">
        <f t="shared" si="170"/>
        <v>-5.2323527870015707E-3</v>
      </c>
      <c r="G5430">
        <f t="shared" si="171"/>
        <v>2017</v>
      </c>
    </row>
    <row r="5431" spans="1:7" x14ac:dyDescent="0.2">
      <c r="A5431" s="11" t="s">
        <v>277</v>
      </c>
      <c r="B5431" s="12">
        <v>42972</v>
      </c>
      <c r="C5431" s="15">
        <v>40.06</v>
      </c>
      <c r="D5431" s="13">
        <v>15260.221299999999</v>
      </c>
      <c r="E5431" s="14">
        <v>2399444</v>
      </c>
      <c r="F5431" s="16">
        <f t="shared" si="170"/>
        <v>7.4915723319001924E-4</v>
      </c>
      <c r="G5431">
        <f t="shared" si="171"/>
        <v>2017</v>
      </c>
    </row>
    <row r="5432" spans="1:7" x14ac:dyDescent="0.2">
      <c r="A5432" s="11" t="s">
        <v>277</v>
      </c>
      <c r="B5432" s="12">
        <v>42975</v>
      </c>
      <c r="C5432" s="15">
        <v>39.35</v>
      </c>
      <c r="D5432" s="13">
        <v>14989.758099999999</v>
      </c>
      <c r="E5432" s="14">
        <v>3888722</v>
      </c>
      <c r="F5432" s="16">
        <f t="shared" si="170"/>
        <v>-1.7882355374259959E-2</v>
      </c>
      <c r="G5432">
        <f t="shared" si="171"/>
        <v>2017</v>
      </c>
    </row>
    <row r="5433" spans="1:7" x14ac:dyDescent="0.2">
      <c r="A5433" s="11" t="s">
        <v>277</v>
      </c>
      <c r="B5433" s="12">
        <v>42976</v>
      </c>
      <c r="C5433" s="15">
        <v>38.869999999999997</v>
      </c>
      <c r="D5433" s="13">
        <v>14806.9097</v>
      </c>
      <c r="E5433" s="14">
        <v>3111475</v>
      </c>
      <c r="F5433" s="16">
        <f t="shared" si="170"/>
        <v>-1.22732299992805E-2</v>
      </c>
      <c r="G5433">
        <f t="shared" si="171"/>
        <v>2017</v>
      </c>
    </row>
    <row r="5434" spans="1:7" x14ac:dyDescent="0.2">
      <c r="A5434" s="11" t="s">
        <v>277</v>
      </c>
      <c r="B5434" s="12">
        <v>42977</v>
      </c>
      <c r="C5434" s="15">
        <v>38.369999999999997</v>
      </c>
      <c r="D5434" s="13">
        <v>14616.4426</v>
      </c>
      <c r="E5434" s="14">
        <v>4721319</v>
      </c>
      <c r="F5434" s="16">
        <f t="shared" si="170"/>
        <v>-1.2946840605270833E-2</v>
      </c>
      <c r="G5434">
        <f t="shared" si="171"/>
        <v>2017</v>
      </c>
    </row>
    <row r="5435" spans="1:7" x14ac:dyDescent="0.2">
      <c r="A5435" s="11" t="s">
        <v>277</v>
      </c>
      <c r="B5435" s="12">
        <v>42978</v>
      </c>
      <c r="C5435" s="15">
        <v>38.840000000000003</v>
      </c>
      <c r="D5435" s="13">
        <v>14795.481599999999</v>
      </c>
      <c r="E5435" s="14">
        <v>4989529</v>
      </c>
      <c r="F5435" s="16">
        <f t="shared" si="170"/>
        <v>1.2174739164263215E-2</v>
      </c>
      <c r="G5435">
        <f t="shared" si="171"/>
        <v>2017</v>
      </c>
    </row>
    <row r="5436" spans="1:7" x14ac:dyDescent="0.2">
      <c r="A5436" s="11" t="s">
        <v>277</v>
      </c>
      <c r="B5436" s="12">
        <v>42979</v>
      </c>
      <c r="C5436" s="15">
        <v>39.479999999999997</v>
      </c>
      <c r="D5436" s="13">
        <v>15039.279500000001</v>
      </c>
      <c r="E5436" s="14">
        <v>2955868</v>
      </c>
      <c r="F5436" s="16">
        <f t="shared" si="170"/>
        <v>1.6343571142156541E-2</v>
      </c>
      <c r="G5436">
        <f t="shared" si="171"/>
        <v>2017</v>
      </c>
    </row>
    <row r="5437" spans="1:7" x14ac:dyDescent="0.2">
      <c r="A5437" s="11" t="s">
        <v>277</v>
      </c>
      <c r="B5437" s="12">
        <v>42983</v>
      </c>
      <c r="C5437" s="15">
        <v>39.42</v>
      </c>
      <c r="D5437" s="13">
        <v>15016.4234</v>
      </c>
      <c r="E5437" s="14">
        <v>2891271</v>
      </c>
      <c r="F5437" s="16">
        <f t="shared" si="170"/>
        <v>-1.5209128407066201E-3</v>
      </c>
      <c r="G5437">
        <f t="shared" si="171"/>
        <v>2017</v>
      </c>
    </row>
    <row r="5438" spans="1:7" x14ac:dyDescent="0.2">
      <c r="A5438" s="11" t="s">
        <v>277</v>
      </c>
      <c r="B5438" s="12">
        <v>42984</v>
      </c>
      <c r="C5438" s="15">
        <v>40.130000000000003</v>
      </c>
      <c r="D5438" s="13">
        <v>15286.886699999999</v>
      </c>
      <c r="E5438" s="14">
        <v>2902040</v>
      </c>
      <c r="F5438" s="16">
        <f t="shared" si="170"/>
        <v>1.785088255425113E-2</v>
      </c>
      <c r="G5438">
        <f t="shared" si="171"/>
        <v>2017</v>
      </c>
    </row>
    <row r="5439" spans="1:7" x14ac:dyDescent="0.2">
      <c r="A5439" s="11" t="s">
        <v>277</v>
      </c>
      <c r="B5439" s="12">
        <v>42985</v>
      </c>
      <c r="C5439" s="15">
        <v>40.729999999999997</v>
      </c>
      <c r="D5439" s="13">
        <v>15515.447200000001</v>
      </c>
      <c r="E5439" s="14">
        <v>4129424</v>
      </c>
      <c r="F5439" s="16">
        <f t="shared" si="170"/>
        <v>1.4840737381495753E-2</v>
      </c>
      <c r="G5439">
        <f t="shared" si="171"/>
        <v>2017</v>
      </c>
    </row>
    <row r="5440" spans="1:7" x14ac:dyDescent="0.2">
      <c r="A5440" s="11" t="s">
        <v>277</v>
      </c>
      <c r="B5440" s="12">
        <v>42986</v>
      </c>
      <c r="C5440" s="15">
        <v>39.299999999999997</v>
      </c>
      <c r="D5440" s="13">
        <v>14970.711300000001</v>
      </c>
      <c r="E5440" s="14">
        <v>3726337</v>
      </c>
      <c r="F5440" s="16">
        <f t="shared" si="170"/>
        <v>-3.5740402785105624E-2</v>
      </c>
      <c r="G5440">
        <f t="shared" si="171"/>
        <v>2017</v>
      </c>
    </row>
    <row r="5441" spans="1:7" x14ac:dyDescent="0.2">
      <c r="A5441" s="11" t="s">
        <v>277</v>
      </c>
      <c r="B5441" s="12">
        <v>42989</v>
      </c>
      <c r="C5441" s="15">
        <v>39.76</v>
      </c>
      <c r="D5441" s="13">
        <v>15145.941000000001</v>
      </c>
      <c r="E5441" s="14">
        <v>2560552</v>
      </c>
      <c r="F5441" s="16">
        <f t="shared" si="170"/>
        <v>1.1636862913157674E-2</v>
      </c>
      <c r="G5441">
        <f t="shared" si="171"/>
        <v>2017</v>
      </c>
    </row>
    <row r="5442" spans="1:7" x14ac:dyDescent="0.2">
      <c r="A5442" s="11" t="s">
        <v>277</v>
      </c>
      <c r="B5442" s="12">
        <v>42990</v>
      </c>
      <c r="C5442" s="15">
        <v>40.520000000000003</v>
      </c>
      <c r="D5442" s="13">
        <v>15435.450999999999</v>
      </c>
      <c r="E5442" s="14">
        <v>2391829</v>
      </c>
      <c r="F5442" s="16">
        <f t="shared" si="170"/>
        <v>1.8934297592109413E-2</v>
      </c>
      <c r="G5442">
        <f t="shared" si="171"/>
        <v>2017</v>
      </c>
    </row>
    <row r="5443" spans="1:7" x14ac:dyDescent="0.2">
      <c r="A5443" s="11" t="s">
        <v>277</v>
      </c>
      <c r="B5443" s="12">
        <v>42991</v>
      </c>
      <c r="C5443" s="15">
        <v>42.34</v>
      </c>
      <c r="D5443" s="13">
        <v>16128.751099999999</v>
      </c>
      <c r="E5443" s="14">
        <v>4401081</v>
      </c>
      <c r="F5443" s="16">
        <f t="shared" si="170"/>
        <v>4.393658632623644E-2</v>
      </c>
      <c r="G5443">
        <f t="shared" si="171"/>
        <v>2017</v>
      </c>
    </row>
    <row r="5444" spans="1:7" x14ac:dyDescent="0.2">
      <c r="A5444" s="11" t="s">
        <v>277</v>
      </c>
      <c r="B5444" s="12">
        <v>42992</v>
      </c>
      <c r="C5444" s="15">
        <v>42.22</v>
      </c>
      <c r="D5444" s="13">
        <v>16083.039000000001</v>
      </c>
      <c r="E5444" s="14">
        <v>4117586</v>
      </c>
      <c r="F5444" s="16">
        <f t="shared" si="170"/>
        <v>-2.8382232865446192E-3</v>
      </c>
      <c r="G5444">
        <f t="shared" si="171"/>
        <v>2017</v>
      </c>
    </row>
    <row r="5445" spans="1:7" x14ac:dyDescent="0.2">
      <c r="A5445" s="11" t="s">
        <v>277</v>
      </c>
      <c r="B5445" s="12">
        <v>42993</v>
      </c>
      <c r="C5445" s="15">
        <v>42.52</v>
      </c>
      <c r="D5445" s="13">
        <v>16197.319299999999</v>
      </c>
      <c r="E5445" s="14">
        <v>3101582</v>
      </c>
      <c r="F5445" s="16">
        <f t="shared" si="170"/>
        <v>7.0805110535728201E-3</v>
      </c>
      <c r="G5445">
        <f t="shared" si="171"/>
        <v>2017</v>
      </c>
    </row>
    <row r="5446" spans="1:7" x14ac:dyDescent="0.2">
      <c r="A5446" s="11" t="s">
        <v>277</v>
      </c>
      <c r="B5446" s="12">
        <v>42996</v>
      </c>
      <c r="C5446" s="15">
        <v>42.3</v>
      </c>
      <c r="D5446" s="13">
        <v>16113.5137</v>
      </c>
      <c r="E5446" s="14">
        <v>2550319</v>
      </c>
      <c r="F5446" s="16">
        <f t="shared" si="170"/>
        <v>-5.1874674215149881E-3</v>
      </c>
      <c r="G5446">
        <f t="shared" si="171"/>
        <v>2017</v>
      </c>
    </row>
    <row r="5447" spans="1:7" x14ac:dyDescent="0.2">
      <c r="A5447" s="11" t="s">
        <v>277</v>
      </c>
      <c r="B5447" s="12">
        <v>42997</v>
      </c>
      <c r="C5447" s="15">
        <v>41.75</v>
      </c>
      <c r="D5447" s="13">
        <v>15904</v>
      </c>
      <c r="E5447" s="14">
        <v>1865569</v>
      </c>
      <c r="F5447" s="16">
        <f t="shared" si="170"/>
        <v>-1.308763475536776E-2</v>
      </c>
      <c r="G5447">
        <f t="shared" si="171"/>
        <v>2017</v>
      </c>
    </row>
    <row r="5448" spans="1:7" x14ac:dyDescent="0.2">
      <c r="A5448" s="11" t="s">
        <v>277</v>
      </c>
      <c r="B5448" s="12">
        <v>42998</v>
      </c>
      <c r="C5448" s="15">
        <v>43.05</v>
      </c>
      <c r="D5448" s="13">
        <v>16399.2143</v>
      </c>
      <c r="E5448" s="14">
        <v>3033310</v>
      </c>
      <c r="F5448" s="16">
        <f t="shared" si="170"/>
        <v>3.0662779576875254E-2</v>
      </c>
      <c r="G5448">
        <f t="shared" si="171"/>
        <v>2017</v>
      </c>
    </row>
    <row r="5449" spans="1:7" x14ac:dyDescent="0.2">
      <c r="A5449" s="11" t="s">
        <v>277</v>
      </c>
      <c r="B5449" s="12">
        <v>42999</v>
      </c>
      <c r="C5449" s="15">
        <v>43.36</v>
      </c>
      <c r="D5449" s="13">
        <v>16517.303899999999</v>
      </c>
      <c r="E5449" s="14">
        <v>2566780</v>
      </c>
      <c r="F5449" s="16">
        <f t="shared" si="170"/>
        <v>7.1751262576509479E-3</v>
      </c>
      <c r="G5449">
        <f t="shared" si="171"/>
        <v>2017</v>
      </c>
    </row>
    <row r="5450" spans="1:7" x14ac:dyDescent="0.2">
      <c r="A5450" s="11" t="s">
        <v>277</v>
      </c>
      <c r="B5450" s="12">
        <v>43000</v>
      </c>
      <c r="C5450" s="15">
        <v>43.57</v>
      </c>
      <c r="D5450" s="13">
        <v>16597.3001</v>
      </c>
      <c r="E5450" s="14">
        <v>1920889</v>
      </c>
      <c r="F5450" s="16">
        <f t="shared" si="170"/>
        <v>4.8314829979598968E-3</v>
      </c>
      <c r="G5450">
        <f t="shared" si="171"/>
        <v>2017</v>
      </c>
    </row>
    <row r="5451" spans="1:7" x14ac:dyDescent="0.2">
      <c r="A5451" s="11" t="s">
        <v>277</v>
      </c>
      <c r="B5451" s="12">
        <v>43003</v>
      </c>
      <c r="C5451" s="15">
        <v>45.06</v>
      </c>
      <c r="D5451" s="13">
        <v>17164.891899999999</v>
      </c>
      <c r="E5451" s="14">
        <v>4220256</v>
      </c>
      <c r="F5451" s="16">
        <f t="shared" si="170"/>
        <v>3.3626094874747721E-2</v>
      </c>
      <c r="G5451">
        <f t="shared" si="171"/>
        <v>2017</v>
      </c>
    </row>
    <row r="5452" spans="1:7" x14ac:dyDescent="0.2">
      <c r="A5452" s="11" t="s">
        <v>277</v>
      </c>
      <c r="B5452" s="12">
        <v>43004</v>
      </c>
      <c r="C5452" s="15">
        <v>45.96</v>
      </c>
      <c r="D5452" s="13">
        <v>17507.7327</v>
      </c>
      <c r="E5452" s="14">
        <v>4365457</v>
      </c>
      <c r="F5452" s="16">
        <f t="shared" si="170"/>
        <v>1.9776517976456607E-2</v>
      </c>
      <c r="G5452">
        <f t="shared" si="171"/>
        <v>2017</v>
      </c>
    </row>
    <row r="5453" spans="1:7" x14ac:dyDescent="0.2">
      <c r="A5453" s="11" t="s">
        <v>277</v>
      </c>
      <c r="B5453" s="12">
        <v>43005</v>
      </c>
      <c r="C5453" s="15">
        <v>46.26</v>
      </c>
      <c r="D5453" s="13">
        <v>17622.012900000002</v>
      </c>
      <c r="E5453" s="14">
        <v>2356206</v>
      </c>
      <c r="F5453" s="16">
        <f t="shared" si="170"/>
        <v>6.5062038227380577E-3</v>
      </c>
      <c r="G5453">
        <f t="shared" si="171"/>
        <v>2017</v>
      </c>
    </row>
    <row r="5454" spans="1:7" x14ac:dyDescent="0.2">
      <c r="A5454" s="11" t="s">
        <v>277</v>
      </c>
      <c r="B5454" s="12">
        <v>43006</v>
      </c>
      <c r="C5454" s="15">
        <v>45.8</v>
      </c>
      <c r="D5454" s="13">
        <v>17446.783200000002</v>
      </c>
      <c r="E5454" s="14">
        <v>3362178</v>
      </c>
      <c r="F5454" s="16">
        <f t="shared" si="170"/>
        <v>-9.9935656831538124E-3</v>
      </c>
      <c r="G5454">
        <f t="shared" si="171"/>
        <v>2017</v>
      </c>
    </row>
    <row r="5455" spans="1:7" x14ac:dyDescent="0.2">
      <c r="A5455" s="11" t="s">
        <v>277</v>
      </c>
      <c r="B5455" s="12">
        <v>43007</v>
      </c>
      <c r="C5455" s="15">
        <v>45.8</v>
      </c>
      <c r="D5455" s="13">
        <v>17446.783200000002</v>
      </c>
      <c r="E5455" s="14">
        <v>2051421</v>
      </c>
      <c r="F5455" s="16">
        <f t="shared" si="170"/>
        <v>0</v>
      </c>
      <c r="G5455">
        <f t="shared" si="171"/>
        <v>2017</v>
      </c>
    </row>
    <row r="5456" spans="1:7" x14ac:dyDescent="0.2">
      <c r="A5456" s="11" t="s">
        <v>277</v>
      </c>
      <c r="B5456" s="12">
        <v>43010</v>
      </c>
      <c r="C5456" s="15">
        <v>45.72</v>
      </c>
      <c r="D5456" s="13">
        <v>17416.308499999999</v>
      </c>
      <c r="E5456" s="14">
        <v>2234891</v>
      </c>
      <c r="F5456" s="16">
        <f t="shared" si="170"/>
        <v>-1.7482521935292823E-3</v>
      </c>
      <c r="G5456">
        <f t="shared" si="171"/>
        <v>2017</v>
      </c>
    </row>
    <row r="5457" spans="1:7" x14ac:dyDescent="0.2">
      <c r="A5457" s="11" t="s">
        <v>277</v>
      </c>
      <c r="B5457" s="12">
        <v>43011</v>
      </c>
      <c r="C5457" s="15">
        <v>45.44</v>
      </c>
      <c r="D5457" s="13">
        <v>17309.6469</v>
      </c>
      <c r="E5457" s="14">
        <v>1637370</v>
      </c>
      <c r="F5457" s="16">
        <f t="shared" si="170"/>
        <v>-6.143064513714048E-3</v>
      </c>
      <c r="G5457">
        <f t="shared" si="171"/>
        <v>2017</v>
      </c>
    </row>
    <row r="5458" spans="1:7" x14ac:dyDescent="0.2">
      <c r="A5458" s="11" t="s">
        <v>277</v>
      </c>
      <c r="B5458" s="12">
        <v>43012</v>
      </c>
      <c r="C5458" s="15">
        <v>45.14</v>
      </c>
      <c r="D5458" s="13">
        <v>17195.366699999999</v>
      </c>
      <c r="E5458" s="14">
        <v>4591261</v>
      </c>
      <c r="F5458" s="16">
        <f t="shared" si="170"/>
        <v>-6.6240030235061968E-3</v>
      </c>
      <c r="G5458">
        <f t="shared" si="171"/>
        <v>2017</v>
      </c>
    </row>
    <row r="5459" spans="1:7" x14ac:dyDescent="0.2">
      <c r="A5459" s="11" t="s">
        <v>277</v>
      </c>
      <c r="B5459" s="12">
        <v>43013</v>
      </c>
      <c r="C5459" s="15">
        <v>45.82</v>
      </c>
      <c r="D5459" s="13">
        <v>17454.401900000001</v>
      </c>
      <c r="E5459" s="14">
        <v>2118536</v>
      </c>
      <c r="F5459" s="16">
        <f t="shared" ref="F5459:F5522" si="172">IF(A5459&lt;&gt;A5458,"",LN(C5459/C5458))</f>
        <v>1.4951905635959909E-2</v>
      </c>
      <c r="G5459">
        <f t="shared" ref="G5459:G5522" si="173">YEAR(B5459)</f>
        <v>2017</v>
      </c>
    </row>
    <row r="5460" spans="1:7" x14ac:dyDescent="0.2">
      <c r="A5460" s="11" t="s">
        <v>277</v>
      </c>
      <c r="B5460" s="12">
        <v>43014</v>
      </c>
      <c r="C5460" s="15">
        <v>45.17</v>
      </c>
      <c r="D5460" s="13">
        <v>17206.794699999999</v>
      </c>
      <c r="E5460" s="14">
        <v>2548401</v>
      </c>
      <c r="F5460" s="16">
        <f t="shared" si="172"/>
        <v>-1.4287527358836614E-2</v>
      </c>
      <c r="G5460">
        <f t="shared" si="173"/>
        <v>2017</v>
      </c>
    </row>
    <row r="5461" spans="1:7" x14ac:dyDescent="0.2">
      <c r="A5461" s="11" t="s">
        <v>277</v>
      </c>
      <c r="B5461" s="12">
        <v>43017</v>
      </c>
      <c r="C5461" s="15">
        <v>45.85</v>
      </c>
      <c r="D5461" s="13">
        <v>17465.829900000001</v>
      </c>
      <c r="E5461" s="14">
        <v>3278533</v>
      </c>
      <c r="F5461" s="16">
        <f t="shared" si="172"/>
        <v>1.4942049035961137E-2</v>
      </c>
      <c r="G5461">
        <f t="shared" si="173"/>
        <v>2017</v>
      </c>
    </row>
    <row r="5462" spans="1:7" x14ac:dyDescent="0.2">
      <c r="A5462" s="11" t="s">
        <v>277</v>
      </c>
      <c r="B5462" s="12">
        <v>43018</v>
      </c>
      <c r="C5462" s="15">
        <v>42.46</v>
      </c>
      <c r="D5462" s="13">
        <v>16174.4632</v>
      </c>
      <c r="E5462" s="14">
        <v>10110658</v>
      </c>
      <c r="F5462" s="16">
        <f t="shared" si="172"/>
        <v>-7.6812742427363828E-2</v>
      </c>
      <c r="G5462">
        <f t="shared" si="173"/>
        <v>2017</v>
      </c>
    </row>
    <row r="5463" spans="1:7" x14ac:dyDescent="0.2">
      <c r="A5463" s="11" t="s">
        <v>277</v>
      </c>
      <c r="B5463" s="12">
        <v>43019</v>
      </c>
      <c r="C5463" s="15">
        <v>41.96</v>
      </c>
      <c r="D5463" s="13">
        <v>15983.9961</v>
      </c>
      <c r="E5463" s="14">
        <v>4867125</v>
      </c>
      <c r="F5463" s="16">
        <f t="shared" si="172"/>
        <v>-1.1845672747013562E-2</v>
      </c>
      <c r="G5463">
        <f t="shared" si="173"/>
        <v>2017</v>
      </c>
    </row>
    <row r="5464" spans="1:7" x14ac:dyDescent="0.2">
      <c r="A5464" s="11" t="s">
        <v>277</v>
      </c>
      <c r="B5464" s="12">
        <v>43020</v>
      </c>
      <c r="C5464" s="15">
        <v>41.41</v>
      </c>
      <c r="D5464" s="13">
        <v>15774.482400000001</v>
      </c>
      <c r="E5464" s="14">
        <v>6136691</v>
      </c>
      <c r="F5464" s="16">
        <f t="shared" si="172"/>
        <v>-1.3194385970620623E-2</v>
      </c>
      <c r="G5464">
        <f t="shared" si="173"/>
        <v>2017</v>
      </c>
    </row>
    <row r="5465" spans="1:7" x14ac:dyDescent="0.2">
      <c r="A5465" s="11" t="s">
        <v>277</v>
      </c>
      <c r="B5465" s="12">
        <v>43021</v>
      </c>
      <c r="C5465" s="15">
        <v>41.6</v>
      </c>
      <c r="D5465" s="13">
        <v>15846.8598</v>
      </c>
      <c r="E5465" s="14">
        <v>3019672</v>
      </c>
      <c r="F5465" s="16">
        <f t="shared" si="172"/>
        <v>4.5777697097419377E-3</v>
      </c>
      <c r="G5465">
        <f t="shared" si="173"/>
        <v>2017</v>
      </c>
    </row>
    <row r="5466" spans="1:7" x14ac:dyDescent="0.2">
      <c r="A5466" s="11" t="s">
        <v>277</v>
      </c>
      <c r="B5466" s="12">
        <v>43024</v>
      </c>
      <c r="C5466" s="15">
        <v>42.73</v>
      </c>
      <c r="D5466" s="13">
        <v>16277.315399999999</v>
      </c>
      <c r="E5466" s="14">
        <v>4190807</v>
      </c>
      <c r="F5466" s="16">
        <f t="shared" si="172"/>
        <v>2.6801082388715942E-2</v>
      </c>
      <c r="G5466">
        <f t="shared" si="173"/>
        <v>2017</v>
      </c>
    </row>
    <row r="5467" spans="1:7" x14ac:dyDescent="0.2">
      <c r="A5467" s="11" t="s">
        <v>277</v>
      </c>
      <c r="B5467" s="12">
        <v>43025</v>
      </c>
      <c r="C5467" s="15">
        <v>42.76</v>
      </c>
      <c r="D5467" s="13">
        <v>16288.743399999999</v>
      </c>
      <c r="E5467" s="14">
        <v>3392743</v>
      </c>
      <c r="F5467" s="16">
        <f t="shared" si="172"/>
        <v>7.0183650091086829E-4</v>
      </c>
      <c r="G5467">
        <f t="shared" si="173"/>
        <v>2017</v>
      </c>
    </row>
    <row r="5468" spans="1:7" x14ac:dyDescent="0.2">
      <c r="A5468" s="11" t="s">
        <v>277</v>
      </c>
      <c r="B5468" s="12">
        <v>43026</v>
      </c>
      <c r="C5468" s="15">
        <v>42.65</v>
      </c>
      <c r="D5468" s="13">
        <v>16246.840700000001</v>
      </c>
      <c r="E5468" s="14">
        <v>4142476</v>
      </c>
      <c r="F5468" s="16">
        <f t="shared" si="172"/>
        <v>-2.5758122191563916E-3</v>
      </c>
      <c r="G5468">
        <f t="shared" si="173"/>
        <v>2017</v>
      </c>
    </row>
    <row r="5469" spans="1:7" x14ac:dyDescent="0.2">
      <c r="A5469" s="11" t="s">
        <v>277</v>
      </c>
      <c r="B5469" s="12">
        <v>43027</v>
      </c>
      <c r="C5469" s="15">
        <v>42.15</v>
      </c>
      <c r="D5469" s="13">
        <v>16056.373600000001</v>
      </c>
      <c r="E5469" s="14">
        <v>3679922</v>
      </c>
      <c r="F5469" s="16">
        <f t="shared" si="172"/>
        <v>-1.1792589489823676E-2</v>
      </c>
      <c r="G5469">
        <f t="shared" si="173"/>
        <v>2017</v>
      </c>
    </row>
    <row r="5470" spans="1:7" x14ac:dyDescent="0.2">
      <c r="A5470" s="11" t="s">
        <v>277</v>
      </c>
      <c r="B5470" s="12">
        <v>43028</v>
      </c>
      <c r="C5470" s="15">
        <v>41.53</v>
      </c>
      <c r="D5470" s="13">
        <v>15820.1945</v>
      </c>
      <c r="E5470" s="14">
        <v>4431635</v>
      </c>
      <c r="F5470" s="16">
        <f t="shared" si="172"/>
        <v>-1.48186268052022E-2</v>
      </c>
      <c r="G5470">
        <f t="shared" si="173"/>
        <v>2017</v>
      </c>
    </row>
    <row r="5471" spans="1:7" x14ac:dyDescent="0.2">
      <c r="A5471" s="11" t="s">
        <v>277</v>
      </c>
      <c r="B5471" s="12">
        <v>43031</v>
      </c>
      <c r="C5471" s="15">
        <v>40.299999999999997</v>
      </c>
      <c r="D5471" s="13">
        <v>15351.645500000001</v>
      </c>
      <c r="E5471" s="14">
        <v>5102317</v>
      </c>
      <c r="F5471" s="16">
        <f t="shared" si="172"/>
        <v>-3.006458869002495E-2</v>
      </c>
      <c r="G5471">
        <f t="shared" si="173"/>
        <v>2017</v>
      </c>
    </row>
    <row r="5472" spans="1:7" x14ac:dyDescent="0.2">
      <c r="A5472" s="11" t="s">
        <v>277</v>
      </c>
      <c r="B5472" s="12">
        <v>43032</v>
      </c>
      <c r="C5472" s="15">
        <v>40.14</v>
      </c>
      <c r="D5472" s="13">
        <v>15290.696</v>
      </c>
      <c r="E5472" s="14">
        <v>5513472</v>
      </c>
      <c r="F5472" s="16">
        <f t="shared" si="172"/>
        <v>-3.9781255844450964E-3</v>
      </c>
      <c r="G5472">
        <f t="shared" si="173"/>
        <v>2017</v>
      </c>
    </row>
    <row r="5473" spans="1:7" x14ac:dyDescent="0.2">
      <c r="A5473" s="11" t="s">
        <v>277</v>
      </c>
      <c r="B5473" s="12">
        <v>43033</v>
      </c>
      <c r="C5473" s="15">
        <v>39.51</v>
      </c>
      <c r="D5473" s="13">
        <v>15050.7075</v>
      </c>
      <c r="E5473" s="14">
        <v>3969171</v>
      </c>
      <c r="F5473" s="16">
        <f t="shared" si="172"/>
        <v>-1.5819538944892766E-2</v>
      </c>
      <c r="G5473">
        <f t="shared" si="173"/>
        <v>2017</v>
      </c>
    </row>
    <row r="5474" spans="1:7" x14ac:dyDescent="0.2">
      <c r="A5474" s="11" t="s">
        <v>277</v>
      </c>
      <c r="B5474" s="12">
        <v>43034</v>
      </c>
      <c r="C5474" s="15">
        <v>39.590000000000003</v>
      </c>
      <c r="D5474" s="13">
        <v>15081.182199999999</v>
      </c>
      <c r="E5474" s="14">
        <v>3114453</v>
      </c>
      <c r="F5474" s="16">
        <f t="shared" si="172"/>
        <v>2.0227566947401293E-3</v>
      </c>
      <c r="G5474">
        <f t="shared" si="173"/>
        <v>2017</v>
      </c>
    </row>
    <row r="5475" spans="1:7" x14ac:dyDescent="0.2">
      <c r="A5475" s="11" t="s">
        <v>277</v>
      </c>
      <c r="B5475" s="12">
        <v>43035</v>
      </c>
      <c r="C5475" s="15">
        <v>40.74</v>
      </c>
      <c r="D5475" s="13">
        <v>15519.2565</v>
      </c>
      <c r="E5475" s="14">
        <v>3625220</v>
      </c>
      <c r="F5475" s="16">
        <f t="shared" si="172"/>
        <v>2.863384968062057E-2</v>
      </c>
      <c r="G5475">
        <f t="shared" si="173"/>
        <v>2017</v>
      </c>
    </row>
    <row r="5476" spans="1:7" x14ac:dyDescent="0.2">
      <c r="A5476" s="11" t="s">
        <v>277</v>
      </c>
      <c r="B5476" s="12">
        <v>43038</v>
      </c>
      <c r="C5476" s="15">
        <v>40.81</v>
      </c>
      <c r="D5476" s="13">
        <v>15545.921899999999</v>
      </c>
      <c r="E5476" s="14">
        <v>2323946</v>
      </c>
      <c r="F5476" s="16">
        <f t="shared" si="172"/>
        <v>1.7167386190545491E-3</v>
      </c>
      <c r="G5476">
        <f t="shared" si="173"/>
        <v>2017</v>
      </c>
    </row>
    <row r="5477" spans="1:7" x14ac:dyDescent="0.2">
      <c r="A5477" s="11" t="s">
        <v>277</v>
      </c>
      <c r="B5477" s="12">
        <v>43039</v>
      </c>
      <c r="C5477" s="15">
        <v>41.37</v>
      </c>
      <c r="D5477" s="13">
        <v>15759.245000000001</v>
      </c>
      <c r="E5477" s="14">
        <v>2073615</v>
      </c>
      <c r="F5477" s="16">
        <f t="shared" si="172"/>
        <v>1.3628831055605618E-2</v>
      </c>
      <c r="G5477">
        <f t="shared" si="173"/>
        <v>2017</v>
      </c>
    </row>
    <row r="5478" spans="1:7" x14ac:dyDescent="0.2">
      <c r="A5478" s="11" t="s">
        <v>277</v>
      </c>
      <c r="B5478" s="12">
        <v>43040</v>
      </c>
      <c r="C5478" s="15">
        <v>42.23</v>
      </c>
      <c r="D5478" s="13">
        <v>16086.848400000001</v>
      </c>
      <c r="E5478" s="14">
        <v>3522731</v>
      </c>
      <c r="F5478" s="16">
        <f t="shared" si="172"/>
        <v>2.057488847253203E-2</v>
      </c>
      <c r="G5478">
        <f t="shared" si="173"/>
        <v>2017</v>
      </c>
    </row>
    <row r="5479" spans="1:7" x14ac:dyDescent="0.2">
      <c r="A5479" s="11" t="s">
        <v>277</v>
      </c>
      <c r="B5479" s="12">
        <v>43041</v>
      </c>
      <c r="C5479" s="15">
        <v>41.68</v>
      </c>
      <c r="D5479" s="13">
        <v>15880.08</v>
      </c>
      <c r="E5479" s="14">
        <v>3534397</v>
      </c>
      <c r="F5479" s="16">
        <f t="shared" si="172"/>
        <v>-1.3109471500740632E-2</v>
      </c>
      <c r="G5479">
        <f t="shared" si="173"/>
        <v>2017</v>
      </c>
    </row>
    <row r="5480" spans="1:7" x14ac:dyDescent="0.2">
      <c r="A5480" s="11" t="s">
        <v>277</v>
      </c>
      <c r="B5480" s="12">
        <v>43042</v>
      </c>
      <c r="C5480" s="15">
        <v>42.75</v>
      </c>
      <c r="D5480" s="13">
        <v>16285.297399999999</v>
      </c>
      <c r="E5480" s="14">
        <v>3123909</v>
      </c>
      <c r="F5480" s="16">
        <f t="shared" si="172"/>
        <v>2.5347797937657818E-2</v>
      </c>
      <c r="G5480">
        <f t="shared" si="173"/>
        <v>2017</v>
      </c>
    </row>
    <row r="5481" spans="1:7" x14ac:dyDescent="0.2">
      <c r="A5481" s="11" t="s">
        <v>277</v>
      </c>
      <c r="B5481" s="12">
        <v>43045</v>
      </c>
      <c r="C5481" s="15">
        <v>45.74</v>
      </c>
      <c r="D5481" s="13">
        <v>17424.315900000001</v>
      </c>
      <c r="E5481" s="14">
        <v>5452222</v>
      </c>
      <c r="F5481" s="16">
        <f t="shared" si="172"/>
        <v>6.7603993211865804E-2</v>
      </c>
      <c r="G5481">
        <f t="shared" si="173"/>
        <v>2017</v>
      </c>
    </row>
    <row r="5482" spans="1:7" x14ac:dyDescent="0.2">
      <c r="A5482" s="11" t="s">
        <v>277</v>
      </c>
      <c r="B5482" s="12">
        <v>43046</v>
      </c>
      <c r="C5482" s="15">
        <v>45.19</v>
      </c>
      <c r="D5482" s="13">
        <v>17214.797399999999</v>
      </c>
      <c r="E5482" s="14">
        <v>3761123</v>
      </c>
      <c r="F5482" s="16">
        <f t="shared" si="172"/>
        <v>-1.2097365171446826E-2</v>
      </c>
      <c r="G5482">
        <f t="shared" si="173"/>
        <v>2017</v>
      </c>
    </row>
    <row r="5483" spans="1:7" x14ac:dyDescent="0.2">
      <c r="A5483" s="11" t="s">
        <v>277</v>
      </c>
      <c r="B5483" s="12">
        <v>43047</v>
      </c>
      <c r="C5483" s="15">
        <v>44.51</v>
      </c>
      <c r="D5483" s="13">
        <v>16955.756399999998</v>
      </c>
      <c r="E5483" s="14">
        <v>4365496</v>
      </c>
      <c r="F5483" s="16">
        <f t="shared" si="172"/>
        <v>-1.5161940395425313E-2</v>
      </c>
      <c r="G5483">
        <f t="shared" si="173"/>
        <v>2017</v>
      </c>
    </row>
    <row r="5484" spans="1:7" x14ac:dyDescent="0.2">
      <c r="A5484" s="11" t="s">
        <v>277</v>
      </c>
      <c r="B5484" s="12">
        <v>43048</v>
      </c>
      <c r="C5484" s="15">
        <v>45.24</v>
      </c>
      <c r="D5484" s="13">
        <v>17233.844499999999</v>
      </c>
      <c r="E5484" s="14">
        <v>3444128</v>
      </c>
      <c r="F5484" s="16">
        <f t="shared" si="172"/>
        <v>1.626776822015687E-2</v>
      </c>
      <c r="G5484">
        <f t="shared" si="173"/>
        <v>2017</v>
      </c>
    </row>
    <row r="5485" spans="1:7" x14ac:dyDescent="0.2">
      <c r="A5485" s="11" t="s">
        <v>277</v>
      </c>
      <c r="B5485" s="12">
        <v>43049</v>
      </c>
      <c r="C5485" s="15">
        <v>44.13</v>
      </c>
      <c r="D5485" s="13">
        <v>16810.998200000002</v>
      </c>
      <c r="E5485" s="14">
        <v>2237662</v>
      </c>
      <c r="F5485" s="16">
        <f t="shared" si="172"/>
        <v>-2.4841827966463892E-2</v>
      </c>
      <c r="G5485">
        <f t="shared" si="173"/>
        <v>2017</v>
      </c>
    </row>
    <row r="5486" spans="1:7" x14ac:dyDescent="0.2">
      <c r="A5486" s="11" t="s">
        <v>277</v>
      </c>
      <c r="B5486" s="12">
        <v>43052</v>
      </c>
      <c r="C5486" s="15">
        <v>43.49</v>
      </c>
      <c r="D5486" s="13">
        <v>16567.194899999999</v>
      </c>
      <c r="E5486" s="14">
        <v>1969887</v>
      </c>
      <c r="F5486" s="16">
        <f t="shared" si="172"/>
        <v>-1.4608796671908869E-2</v>
      </c>
      <c r="G5486">
        <f t="shared" si="173"/>
        <v>2017</v>
      </c>
    </row>
    <row r="5487" spans="1:7" x14ac:dyDescent="0.2">
      <c r="A5487" s="11" t="s">
        <v>277</v>
      </c>
      <c r="B5487" s="12">
        <v>43053</v>
      </c>
      <c r="C5487" s="15">
        <v>41.88</v>
      </c>
      <c r="D5487" s="13">
        <v>15953.8773</v>
      </c>
      <c r="E5487" s="14">
        <v>2451015</v>
      </c>
      <c r="F5487" s="16">
        <f t="shared" si="172"/>
        <v>-3.7722640607210908E-2</v>
      </c>
      <c r="G5487">
        <f t="shared" si="173"/>
        <v>2017</v>
      </c>
    </row>
    <row r="5488" spans="1:7" x14ac:dyDescent="0.2">
      <c r="A5488" s="11" t="s">
        <v>277</v>
      </c>
      <c r="B5488" s="12">
        <v>43054</v>
      </c>
      <c r="C5488" s="15">
        <v>41.03</v>
      </c>
      <c r="D5488" s="13">
        <v>15630.0761</v>
      </c>
      <c r="E5488" s="14">
        <v>2855610</v>
      </c>
      <c r="F5488" s="16">
        <f t="shared" si="172"/>
        <v>-2.0504879548241442E-2</v>
      </c>
      <c r="G5488">
        <f t="shared" si="173"/>
        <v>2017</v>
      </c>
    </row>
    <row r="5489" spans="1:7" x14ac:dyDescent="0.2">
      <c r="A5489" s="11" t="s">
        <v>277</v>
      </c>
      <c r="B5489" s="12">
        <v>43055</v>
      </c>
      <c r="C5489" s="15">
        <v>40.49</v>
      </c>
      <c r="D5489" s="13">
        <v>15424.367</v>
      </c>
      <c r="E5489" s="14">
        <v>2451554</v>
      </c>
      <c r="F5489" s="16">
        <f t="shared" si="172"/>
        <v>-1.3248476410024941E-2</v>
      </c>
      <c r="G5489">
        <f t="shared" si="173"/>
        <v>2017</v>
      </c>
    </row>
    <row r="5490" spans="1:7" x14ac:dyDescent="0.2">
      <c r="A5490" s="11" t="s">
        <v>277</v>
      </c>
      <c r="B5490" s="12">
        <v>43056</v>
      </c>
      <c r="C5490" s="15">
        <v>41.18</v>
      </c>
      <c r="D5490" s="13">
        <v>15687.217500000001</v>
      </c>
      <c r="E5490" s="14">
        <v>2113749</v>
      </c>
      <c r="F5490" s="16">
        <f t="shared" si="172"/>
        <v>1.6897671555573545E-2</v>
      </c>
      <c r="G5490">
        <f t="shared" si="173"/>
        <v>2017</v>
      </c>
    </row>
    <row r="5491" spans="1:7" x14ac:dyDescent="0.2">
      <c r="A5491" s="11" t="s">
        <v>277</v>
      </c>
      <c r="B5491" s="12">
        <v>43059</v>
      </c>
      <c r="C5491" s="15">
        <v>41.07</v>
      </c>
      <c r="D5491" s="13">
        <v>15645.3138</v>
      </c>
      <c r="E5491" s="14">
        <v>2707347</v>
      </c>
      <c r="F5491" s="16">
        <f t="shared" si="172"/>
        <v>-2.6747736311761973E-3</v>
      </c>
      <c r="G5491">
        <f t="shared" si="173"/>
        <v>2017</v>
      </c>
    </row>
    <row r="5492" spans="1:7" x14ac:dyDescent="0.2">
      <c r="A5492" s="11" t="s">
        <v>277</v>
      </c>
      <c r="B5492" s="12">
        <v>43060</v>
      </c>
      <c r="C5492" s="15">
        <v>41.44</v>
      </c>
      <c r="D5492" s="13">
        <v>15786.262500000001</v>
      </c>
      <c r="E5492" s="14">
        <v>2017697</v>
      </c>
      <c r="F5492" s="16">
        <f t="shared" si="172"/>
        <v>8.9686699827603161E-3</v>
      </c>
      <c r="G5492">
        <f t="shared" si="173"/>
        <v>2017</v>
      </c>
    </row>
    <row r="5493" spans="1:7" x14ac:dyDescent="0.2">
      <c r="A5493" s="11" t="s">
        <v>277</v>
      </c>
      <c r="B5493" s="12">
        <v>43061</v>
      </c>
      <c r="C5493" s="15">
        <v>41.54</v>
      </c>
      <c r="D5493" s="13">
        <v>15824.3568</v>
      </c>
      <c r="E5493" s="14">
        <v>2094110</v>
      </c>
      <c r="F5493" s="16">
        <f t="shared" si="172"/>
        <v>2.4102204967385954E-3</v>
      </c>
      <c r="G5493">
        <f t="shared" si="173"/>
        <v>2017</v>
      </c>
    </row>
    <row r="5494" spans="1:7" x14ac:dyDescent="0.2">
      <c r="A5494" s="11" t="s">
        <v>277</v>
      </c>
      <c r="B5494" s="12">
        <v>43063</v>
      </c>
      <c r="C5494" s="15">
        <v>41.14</v>
      </c>
      <c r="D5494" s="13">
        <v>15671.979799999999</v>
      </c>
      <c r="E5494" s="14">
        <v>1103677</v>
      </c>
      <c r="F5494" s="16">
        <f t="shared" si="172"/>
        <v>-9.6759342231551217E-3</v>
      </c>
      <c r="G5494">
        <f t="shared" si="173"/>
        <v>2017</v>
      </c>
    </row>
    <row r="5495" spans="1:7" x14ac:dyDescent="0.2">
      <c r="A5495" s="11" t="s">
        <v>277</v>
      </c>
      <c r="B5495" s="12">
        <v>43066</v>
      </c>
      <c r="C5495" s="15">
        <v>39.86</v>
      </c>
      <c r="D5495" s="13">
        <v>15184.3732</v>
      </c>
      <c r="E5495" s="14">
        <v>2944077</v>
      </c>
      <c r="F5495" s="16">
        <f t="shared" si="172"/>
        <v>-3.1607569440162485E-2</v>
      </c>
      <c r="G5495">
        <f t="shared" si="173"/>
        <v>2017</v>
      </c>
    </row>
    <row r="5496" spans="1:7" x14ac:dyDescent="0.2">
      <c r="A5496" s="11" t="s">
        <v>277</v>
      </c>
      <c r="B5496" s="12">
        <v>43067</v>
      </c>
      <c r="C5496" s="15">
        <v>40.270000000000003</v>
      </c>
      <c r="D5496" s="13">
        <v>15340.5597</v>
      </c>
      <c r="E5496" s="14">
        <v>2118255</v>
      </c>
      <c r="F5496" s="16">
        <f t="shared" si="172"/>
        <v>1.0233460078714247E-2</v>
      </c>
      <c r="G5496">
        <f t="shared" si="173"/>
        <v>2017</v>
      </c>
    </row>
    <row r="5497" spans="1:7" x14ac:dyDescent="0.2">
      <c r="A5497" s="11" t="s">
        <v>277</v>
      </c>
      <c r="B5497" s="12">
        <v>43068</v>
      </c>
      <c r="C5497" s="15">
        <v>40.74</v>
      </c>
      <c r="D5497" s="13">
        <v>15519.602699999999</v>
      </c>
      <c r="E5497" s="14">
        <v>1787977</v>
      </c>
      <c r="F5497" s="16">
        <f t="shared" si="172"/>
        <v>1.1603635935296954E-2</v>
      </c>
      <c r="G5497">
        <f t="shared" si="173"/>
        <v>2017</v>
      </c>
    </row>
    <row r="5498" spans="1:7" x14ac:dyDescent="0.2">
      <c r="A5498" s="11" t="s">
        <v>277</v>
      </c>
      <c r="B5498" s="12">
        <v>43069</v>
      </c>
      <c r="C5498" s="15">
        <v>41.83</v>
      </c>
      <c r="D5498" s="13">
        <v>15934.8302</v>
      </c>
      <c r="E5498" s="14">
        <v>3914022</v>
      </c>
      <c r="F5498" s="16">
        <f t="shared" si="172"/>
        <v>2.6403374655447204E-2</v>
      </c>
      <c r="G5498">
        <f t="shared" si="173"/>
        <v>2017</v>
      </c>
    </row>
    <row r="5499" spans="1:7" x14ac:dyDescent="0.2">
      <c r="A5499" s="11" t="s">
        <v>277</v>
      </c>
      <c r="B5499" s="12">
        <v>43070</v>
      </c>
      <c r="C5499" s="15">
        <v>44.22</v>
      </c>
      <c r="D5499" s="13">
        <v>16845.283100000001</v>
      </c>
      <c r="E5499" s="14">
        <v>5402301</v>
      </c>
      <c r="F5499" s="16">
        <f t="shared" si="172"/>
        <v>5.556338997519316E-2</v>
      </c>
      <c r="G5499">
        <f t="shared" si="173"/>
        <v>2017</v>
      </c>
    </row>
    <row r="5500" spans="1:7" x14ac:dyDescent="0.2">
      <c r="A5500" s="11" t="s">
        <v>277</v>
      </c>
      <c r="B5500" s="12">
        <v>43073</v>
      </c>
      <c r="C5500" s="15">
        <v>43.21</v>
      </c>
      <c r="D5500" s="13">
        <v>16460.530999999999</v>
      </c>
      <c r="E5500" s="14">
        <v>2758868</v>
      </c>
      <c r="F5500" s="16">
        <f t="shared" si="172"/>
        <v>-2.3105225485458385E-2</v>
      </c>
      <c r="G5500">
        <f t="shared" si="173"/>
        <v>2017</v>
      </c>
    </row>
    <row r="5501" spans="1:7" x14ac:dyDescent="0.2">
      <c r="A5501" s="11" t="s">
        <v>277</v>
      </c>
      <c r="B5501" s="12">
        <v>43074</v>
      </c>
      <c r="C5501" s="15">
        <v>42.15</v>
      </c>
      <c r="D5501" s="13">
        <v>16056.7318</v>
      </c>
      <c r="E5501" s="14">
        <v>1871119</v>
      </c>
      <c r="F5501" s="16">
        <f t="shared" si="172"/>
        <v>-2.4837265495977395E-2</v>
      </c>
      <c r="G5501">
        <f t="shared" si="173"/>
        <v>2017</v>
      </c>
    </row>
    <row r="5502" spans="1:7" x14ac:dyDescent="0.2">
      <c r="A5502" s="11" t="s">
        <v>277</v>
      </c>
      <c r="B5502" s="12">
        <v>43075</v>
      </c>
      <c r="C5502" s="15">
        <v>40.57</v>
      </c>
      <c r="D5502" s="13">
        <v>15454.842500000001</v>
      </c>
      <c r="E5502" s="14">
        <v>2658372</v>
      </c>
      <c r="F5502" s="16">
        <f t="shared" si="172"/>
        <v>-3.8205807229508518E-2</v>
      </c>
      <c r="G5502">
        <f t="shared" si="173"/>
        <v>2017</v>
      </c>
    </row>
    <row r="5503" spans="1:7" x14ac:dyDescent="0.2">
      <c r="A5503" s="11" t="s">
        <v>277</v>
      </c>
      <c r="B5503" s="12">
        <v>43076</v>
      </c>
      <c r="C5503" s="15">
        <v>40.630000000000003</v>
      </c>
      <c r="D5503" s="13">
        <v>15477.699000000001</v>
      </c>
      <c r="E5503" s="14">
        <v>2200419</v>
      </c>
      <c r="F5503" s="16">
        <f t="shared" si="172"/>
        <v>1.4778327812796236E-3</v>
      </c>
      <c r="G5503">
        <f t="shared" si="173"/>
        <v>2017</v>
      </c>
    </row>
    <row r="5504" spans="1:7" x14ac:dyDescent="0.2">
      <c r="A5504" s="11" t="s">
        <v>277</v>
      </c>
      <c r="B5504" s="12">
        <v>43077</v>
      </c>
      <c r="C5504" s="15">
        <v>40.700000000000003</v>
      </c>
      <c r="D5504" s="13">
        <v>15504.365</v>
      </c>
      <c r="E5504" s="14">
        <v>3421798</v>
      </c>
      <c r="F5504" s="16">
        <f t="shared" si="172"/>
        <v>1.721382448913946E-3</v>
      </c>
      <c r="G5504">
        <f t="shared" si="173"/>
        <v>2017</v>
      </c>
    </row>
    <row r="5505" spans="1:7" x14ac:dyDescent="0.2">
      <c r="A5505" s="11" t="s">
        <v>277</v>
      </c>
      <c r="B5505" s="12">
        <v>43080</v>
      </c>
      <c r="C5505" s="15">
        <v>40.19</v>
      </c>
      <c r="D5505" s="13">
        <v>15310.0843</v>
      </c>
      <c r="E5505" s="14">
        <v>5196407</v>
      </c>
      <c r="F5505" s="16">
        <f t="shared" si="172"/>
        <v>-1.2609883987439729E-2</v>
      </c>
      <c r="G5505">
        <f t="shared" si="173"/>
        <v>2017</v>
      </c>
    </row>
    <row r="5506" spans="1:7" x14ac:dyDescent="0.2">
      <c r="A5506" s="11" t="s">
        <v>277</v>
      </c>
      <c r="B5506" s="12">
        <v>43081</v>
      </c>
      <c r="C5506" s="15">
        <v>39.72</v>
      </c>
      <c r="D5506" s="13">
        <v>15131.0412</v>
      </c>
      <c r="E5506" s="14">
        <v>4167424</v>
      </c>
      <c r="F5506" s="16">
        <f t="shared" si="172"/>
        <v>-1.176336928413791E-2</v>
      </c>
      <c r="G5506">
        <f t="shared" si="173"/>
        <v>2017</v>
      </c>
    </row>
    <row r="5507" spans="1:7" x14ac:dyDescent="0.2">
      <c r="A5507" s="11" t="s">
        <v>277</v>
      </c>
      <c r="B5507" s="12">
        <v>43082</v>
      </c>
      <c r="C5507" s="15">
        <v>39.799999999999997</v>
      </c>
      <c r="D5507" s="13">
        <v>15161.516600000001</v>
      </c>
      <c r="E5507" s="14">
        <v>3784688</v>
      </c>
      <c r="F5507" s="16">
        <f t="shared" si="172"/>
        <v>2.0120731134202351E-3</v>
      </c>
      <c r="G5507">
        <f t="shared" si="173"/>
        <v>2017</v>
      </c>
    </row>
    <row r="5508" spans="1:7" x14ac:dyDescent="0.2">
      <c r="A5508" s="11" t="s">
        <v>277</v>
      </c>
      <c r="B5508" s="12">
        <v>43083</v>
      </c>
      <c r="C5508" s="15">
        <v>39.42</v>
      </c>
      <c r="D5508" s="13">
        <v>15016.758400000001</v>
      </c>
      <c r="E5508" s="14">
        <v>3129875</v>
      </c>
      <c r="F5508" s="16">
        <f t="shared" si="172"/>
        <v>-9.5936105658177943E-3</v>
      </c>
      <c r="G5508">
        <f t="shared" si="173"/>
        <v>2017</v>
      </c>
    </row>
    <row r="5509" spans="1:7" x14ac:dyDescent="0.2">
      <c r="A5509" s="11" t="s">
        <v>277</v>
      </c>
      <c r="B5509" s="12">
        <v>43084</v>
      </c>
      <c r="C5509" s="15">
        <v>39.47</v>
      </c>
      <c r="D5509" s="13">
        <v>15035.8056</v>
      </c>
      <c r="E5509" s="14">
        <v>5144876</v>
      </c>
      <c r="F5509" s="16">
        <f t="shared" si="172"/>
        <v>1.267587950181572E-3</v>
      </c>
      <c r="G5509">
        <f t="shared" si="173"/>
        <v>2017</v>
      </c>
    </row>
    <row r="5510" spans="1:7" x14ac:dyDescent="0.2">
      <c r="A5510" s="11" t="s">
        <v>277</v>
      </c>
      <c r="B5510" s="12">
        <v>43087</v>
      </c>
      <c r="C5510" s="15">
        <v>39.92</v>
      </c>
      <c r="D5510" s="13">
        <v>15207.2297</v>
      </c>
      <c r="E5510" s="14">
        <v>3480950</v>
      </c>
      <c r="F5510" s="16">
        <f t="shared" si="172"/>
        <v>1.1336561768507615E-2</v>
      </c>
      <c r="G5510">
        <f t="shared" si="173"/>
        <v>2017</v>
      </c>
    </row>
    <row r="5511" spans="1:7" x14ac:dyDescent="0.2">
      <c r="A5511" s="11" t="s">
        <v>277</v>
      </c>
      <c r="B5511" s="12">
        <v>43088</v>
      </c>
      <c r="C5511" s="15">
        <v>40.25</v>
      </c>
      <c r="D5511" s="13">
        <v>15332.9408</v>
      </c>
      <c r="E5511" s="14">
        <v>2617700</v>
      </c>
      <c r="F5511" s="16">
        <f t="shared" si="172"/>
        <v>8.2325524213091184E-3</v>
      </c>
      <c r="G5511">
        <f t="shared" si="173"/>
        <v>2017</v>
      </c>
    </row>
    <row r="5512" spans="1:7" x14ac:dyDescent="0.2">
      <c r="A5512" s="11" t="s">
        <v>277</v>
      </c>
      <c r="B5512" s="12">
        <v>43089</v>
      </c>
      <c r="C5512" s="15">
        <v>41.26</v>
      </c>
      <c r="D5512" s="13">
        <v>15717.6929</v>
      </c>
      <c r="E5512" s="14">
        <v>2913783</v>
      </c>
      <c r="F5512" s="16">
        <f t="shared" si="172"/>
        <v>2.4783503778533351E-2</v>
      </c>
      <c r="G5512">
        <f t="shared" si="173"/>
        <v>2017</v>
      </c>
    </row>
    <row r="5513" spans="1:7" x14ac:dyDescent="0.2">
      <c r="A5513" s="11" t="s">
        <v>277</v>
      </c>
      <c r="B5513" s="12">
        <v>43090</v>
      </c>
      <c r="C5513" s="15">
        <v>43.31</v>
      </c>
      <c r="D5513" s="13">
        <v>16498.6253</v>
      </c>
      <c r="E5513" s="14">
        <v>5213142</v>
      </c>
      <c r="F5513" s="16">
        <f t="shared" si="172"/>
        <v>4.8490047583429619E-2</v>
      </c>
      <c r="G5513">
        <f t="shared" si="173"/>
        <v>2017</v>
      </c>
    </row>
    <row r="5514" spans="1:7" x14ac:dyDescent="0.2">
      <c r="A5514" s="11" t="s">
        <v>277</v>
      </c>
      <c r="B5514" s="12">
        <v>43091</v>
      </c>
      <c r="C5514" s="15">
        <v>42.91</v>
      </c>
      <c r="D5514" s="13">
        <v>16346.2482</v>
      </c>
      <c r="E5514" s="14">
        <v>2528332</v>
      </c>
      <c r="F5514" s="16">
        <f t="shared" si="172"/>
        <v>-9.2786562231021146E-3</v>
      </c>
      <c r="G5514">
        <f t="shared" si="173"/>
        <v>2017</v>
      </c>
    </row>
    <row r="5515" spans="1:7" x14ac:dyDescent="0.2">
      <c r="A5515" s="11" t="s">
        <v>277</v>
      </c>
      <c r="B5515" s="12">
        <v>43095</v>
      </c>
      <c r="C5515" s="15">
        <v>43.36</v>
      </c>
      <c r="D5515" s="13">
        <v>16517.672399999999</v>
      </c>
      <c r="E5515" s="14">
        <v>2103394</v>
      </c>
      <c r="F5515" s="16">
        <f t="shared" si="172"/>
        <v>1.0432458127957558E-2</v>
      </c>
      <c r="G5515">
        <f t="shared" si="173"/>
        <v>2017</v>
      </c>
    </row>
    <row r="5516" spans="1:7" x14ac:dyDescent="0.2">
      <c r="A5516" s="11" t="s">
        <v>277</v>
      </c>
      <c r="B5516" s="12">
        <v>43096</v>
      </c>
      <c r="C5516" s="15">
        <v>42.89</v>
      </c>
      <c r="D5516" s="13">
        <v>16338.6294</v>
      </c>
      <c r="E5516" s="14">
        <v>2126957</v>
      </c>
      <c r="F5516" s="16">
        <f t="shared" si="172"/>
        <v>-1.0898658602601601E-2</v>
      </c>
      <c r="G5516">
        <f t="shared" si="173"/>
        <v>2017</v>
      </c>
    </row>
    <row r="5517" spans="1:7" x14ac:dyDescent="0.2">
      <c r="A5517" s="11" t="s">
        <v>277</v>
      </c>
      <c r="B5517" s="12">
        <v>43097</v>
      </c>
      <c r="C5517" s="15">
        <v>42.87</v>
      </c>
      <c r="D5517" s="13">
        <v>16331.0105</v>
      </c>
      <c r="E5517" s="14">
        <v>2076279</v>
      </c>
      <c r="F5517" s="16">
        <f t="shared" si="172"/>
        <v>-4.6641791890338459E-4</v>
      </c>
      <c r="G5517">
        <f t="shared" si="173"/>
        <v>2017</v>
      </c>
    </row>
    <row r="5518" spans="1:7" x14ac:dyDescent="0.2">
      <c r="A5518" s="11" t="s">
        <v>277</v>
      </c>
      <c r="B5518" s="12">
        <v>43098</v>
      </c>
      <c r="C5518" s="15">
        <v>42.22</v>
      </c>
      <c r="D5518" s="13">
        <v>16083.397800000001</v>
      </c>
      <c r="E5518" s="14">
        <v>3258898</v>
      </c>
      <c r="F5518" s="16">
        <f t="shared" si="172"/>
        <v>-1.5278238189711109E-2</v>
      </c>
      <c r="G5518">
        <f t="shared" si="173"/>
        <v>2017</v>
      </c>
    </row>
    <row r="5519" spans="1:7" x14ac:dyDescent="0.2">
      <c r="A5519" s="11" t="s">
        <v>277</v>
      </c>
      <c r="B5519" s="12">
        <v>43102</v>
      </c>
      <c r="C5519" s="15">
        <v>44.3</v>
      </c>
      <c r="D5519" s="13">
        <v>16875.7585</v>
      </c>
      <c r="E5519" s="14">
        <v>4005157</v>
      </c>
      <c r="F5519" s="16">
        <f t="shared" si="172"/>
        <v>4.8090634630915285E-2</v>
      </c>
      <c r="G5519">
        <f t="shared" si="173"/>
        <v>2018</v>
      </c>
    </row>
    <row r="5520" spans="1:7" x14ac:dyDescent="0.2">
      <c r="A5520" s="11" t="s">
        <v>277</v>
      </c>
      <c r="B5520" s="12">
        <v>43103</v>
      </c>
      <c r="C5520" s="15">
        <v>45.33</v>
      </c>
      <c r="D5520" s="13">
        <v>17268.129400000002</v>
      </c>
      <c r="E5520" s="14">
        <v>3915466</v>
      </c>
      <c r="F5520" s="16">
        <f t="shared" si="172"/>
        <v>2.2984387901668055E-2</v>
      </c>
      <c r="G5520">
        <f t="shared" si="173"/>
        <v>2018</v>
      </c>
    </row>
    <row r="5521" spans="1:7" x14ac:dyDescent="0.2">
      <c r="A5521" s="11" t="s">
        <v>277</v>
      </c>
      <c r="B5521" s="12">
        <v>43104</v>
      </c>
      <c r="C5521" s="15">
        <v>46.84</v>
      </c>
      <c r="D5521" s="13">
        <v>17843.352699999999</v>
      </c>
      <c r="E5521" s="14">
        <v>4064590</v>
      </c>
      <c r="F5521" s="16">
        <f t="shared" si="172"/>
        <v>3.2768473776758879E-2</v>
      </c>
      <c r="G5521">
        <f t="shared" si="173"/>
        <v>2018</v>
      </c>
    </row>
    <row r="5522" spans="1:7" x14ac:dyDescent="0.2">
      <c r="A5522" s="11" t="s">
        <v>277</v>
      </c>
      <c r="B5522" s="12">
        <v>43105</v>
      </c>
      <c r="C5522" s="15">
        <v>46.39</v>
      </c>
      <c r="D5522" s="13">
        <v>17671.928599999999</v>
      </c>
      <c r="E5522" s="14">
        <v>4537784</v>
      </c>
      <c r="F5522" s="16">
        <f t="shared" si="172"/>
        <v>-9.6536199658643421E-3</v>
      </c>
      <c r="G5522">
        <f t="shared" si="173"/>
        <v>2018</v>
      </c>
    </row>
    <row r="5523" spans="1:7" x14ac:dyDescent="0.2">
      <c r="A5523" s="11" t="s">
        <v>277</v>
      </c>
      <c r="B5523" s="12">
        <v>43108</v>
      </c>
      <c r="C5523" s="15">
        <v>45.92</v>
      </c>
      <c r="D5523" s="13">
        <v>17492.8855</v>
      </c>
      <c r="E5523" s="14">
        <v>3928416</v>
      </c>
      <c r="F5523" s="16">
        <f t="shared" ref="F5523:F5586" si="174">IF(A5523&lt;&gt;A5522,"",LN(C5523/C5522))</f>
        <v>-1.0183166752341277E-2</v>
      </c>
      <c r="G5523">
        <f t="shared" ref="G5523:G5586" si="175">YEAR(B5523)</f>
        <v>2018</v>
      </c>
    </row>
    <row r="5524" spans="1:7" x14ac:dyDescent="0.2">
      <c r="A5524" s="11" t="s">
        <v>277</v>
      </c>
      <c r="B5524" s="12">
        <v>43109</v>
      </c>
      <c r="C5524" s="15">
        <v>44.55</v>
      </c>
      <c r="D5524" s="13">
        <v>16970.9941</v>
      </c>
      <c r="E5524" s="14">
        <v>5144087</v>
      </c>
      <c r="F5524" s="16">
        <f t="shared" si="174"/>
        <v>-3.0288598094492795E-2</v>
      </c>
      <c r="G5524">
        <f t="shared" si="175"/>
        <v>2018</v>
      </c>
    </row>
    <row r="5525" spans="1:7" x14ac:dyDescent="0.2">
      <c r="A5525" s="11" t="s">
        <v>277</v>
      </c>
      <c r="B5525" s="12">
        <v>43110</v>
      </c>
      <c r="C5525" s="15">
        <v>43.99</v>
      </c>
      <c r="D5525" s="13">
        <v>16757.6662</v>
      </c>
      <c r="E5525" s="14">
        <v>3553453</v>
      </c>
      <c r="F5525" s="16">
        <f t="shared" si="174"/>
        <v>-1.2649818556189846E-2</v>
      </c>
      <c r="G5525">
        <f t="shared" si="175"/>
        <v>2018</v>
      </c>
    </row>
    <row r="5526" spans="1:7" x14ac:dyDescent="0.2">
      <c r="A5526" s="11" t="s">
        <v>277</v>
      </c>
      <c r="B5526" s="12">
        <v>43111</v>
      </c>
      <c r="C5526" s="15">
        <v>46</v>
      </c>
      <c r="D5526" s="13">
        <v>17523.3609</v>
      </c>
      <c r="E5526" s="14">
        <v>6790967</v>
      </c>
      <c r="F5526" s="16">
        <f t="shared" si="174"/>
        <v>4.4679061128466535E-2</v>
      </c>
      <c r="G5526">
        <f t="shared" si="175"/>
        <v>2018</v>
      </c>
    </row>
    <row r="5527" spans="1:7" x14ac:dyDescent="0.2">
      <c r="A5527" s="11" t="s">
        <v>277</v>
      </c>
      <c r="B5527" s="12">
        <v>43112</v>
      </c>
      <c r="C5527" s="15">
        <v>47.16</v>
      </c>
      <c r="D5527" s="13">
        <v>17965.254400000002</v>
      </c>
      <c r="E5527" s="14">
        <v>3728015</v>
      </c>
      <c r="F5527" s="16">
        <f t="shared" si="174"/>
        <v>2.4904679180075207E-2</v>
      </c>
      <c r="G5527">
        <f t="shared" si="175"/>
        <v>2018</v>
      </c>
    </row>
    <row r="5528" spans="1:7" x14ac:dyDescent="0.2">
      <c r="A5528" s="11" t="s">
        <v>277</v>
      </c>
      <c r="B5528" s="12">
        <v>43116</v>
      </c>
      <c r="C5528" s="15">
        <v>46.27</v>
      </c>
      <c r="D5528" s="13">
        <v>17626.215400000001</v>
      </c>
      <c r="E5528" s="14">
        <v>4483160</v>
      </c>
      <c r="F5528" s="16">
        <f t="shared" si="174"/>
        <v>-1.9052272750261858E-2</v>
      </c>
      <c r="G5528">
        <f t="shared" si="175"/>
        <v>2018</v>
      </c>
    </row>
    <row r="5529" spans="1:7" x14ac:dyDescent="0.2">
      <c r="A5529" s="11" t="s">
        <v>277</v>
      </c>
      <c r="B5529" s="12">
        <v>43117</v>
      </c>
      <c r="C5529" s="15">
        <v>46.53</v>
      </c>
      <c r="D5529" s="13">
        <v>17725.2605</v>
      </c>
      <c r="E5529" s="14">
        <v>2793595</v>
      </c>
      <c r="F5529" s="16">
        <f t="shared" si="174"/>
        <v>5.6034629376489143E-3</v>
      </c>
      <c r="G5529">
        <f t="shared" si="175"/>
        <v>2018</v>
      </c>
    </row>
    <row r="5530" spans="1:7" x14ac:dyDescent="0.2">
      <c r="A5530" s="11" t="s">
        <v>277</v>
      </c>
      <c r="B5530" s="12">
        <v>43118</v>
      </c>
      <c r="C5530" s="15">
        <v>46.7</v>
      </c>
      <c r="D5530" s="13">
        <v>17790.020799999998</v>
      </c>
      <c r="E5530" s="14">
        <v>2822222</v>
      </c>
      <c r="F5530" s="16">
        <f t="shared" si="174"/>
        <v>3.6468988182944769E-3</v>
      </c>
      <c r="G5530">
        <f t="shared" si="175"/>
        <v>2018</v>
      </c>
    </row>
    <row r="5531" spans="1:7" x14ac:dyDescent="0.2">
      <c r="A5531" s="11" t="s">
        <v>277</v>
      </c>
      <c r="B5531" s="12">
        <v>43119</v>
      </c>
      <c r="C5531" s="15">
        <v>46.05</v>
      </c>
      <c r="D5531" s="13">
        <v>17542.408100000001</v>
      </c>
      <c r="E5531" s="14">
        <v>3283059</v>
      </c>
      <c r="F5531" s="16">
        <f t="shared" si="174"/>
        <v>-1.4016401973535883E-2</v>
      </c>
      <c r="G5531">
        <f t="shared" si="175"/>
        <v>2018</v>
      </c>
    </row>
    <row r="5532" spans="1:7" x14ac:dyDescent="0.2">
      <c r="A5532" s="11" t="s">
        <v>277</v>
      </c>
      <c r="B5532" s="12">
        <v>43122</v>
      </c>
      <c r="C5532" s="15">
        <v>47.66</v>
      </c>
      <c r="D5532" s="13">
        <v>18155.725699999999</v>
      </c>
      <c r="E5532" s="14">
        <v>3192047</v>
      </c>
      <c r="F5532" s="16">
        <f t="shared" si="174"/>
        <v>3.4364708969280101E-2</v>
      </c>
      <c r="G5532">
        <f t="shared" si="175"/>
        <v>2018</v>
      </c>
    </row>
    <row r="5533" spans="1:7" x14ac:dyDescent="0.2">
      <c r="A5533" s="11" t="s">
        <v>277</v>
      </c>
      <c r="B5533" s="12">
        <v>43123</v>
      </c>
      <c r="C5533" s="15">
        <v>47.77</v>
      </c>
      <c r="D5533" s="13">
        <v>18197.629400000002</v>
      </c>
      <c r="E5533" s="14">
        <v>4447401</v>
      </c>
      <c r="F5533" s="16">
        <f t="shared" si="174"/>
        <v>2.3053557312745056E-3</v>
      </c>
      <c r="G5533">
        <f t="shared" si="175"/>
        <v>2018</v>
      </c>
    </row>
    <row r="5534" spans="1:7" x14ac:dyDescent="0.2">
      <c r="A5534" s="11" t="s">
        <v>277</v>
      </c>
      <c r="B5534" s="12">
        <v>43124</v>
      </c>
      <c r="C5534" s="15">
        <v>48.12</v>
      </c>
      <c r="D5534" s="13">
        <v>18330.959299999999</v>
      </c>
      <c r="E5534" s="14">
        <v>5617061</v>
      </c>
      <c r="F5534" s="16">
        <f t="shared" si="174"/>
        <v>7.3000637046074781E-3</v>
      </c>
      <c r="G5534">
        <f t="shared" si="175"/>
        <v>2018</v>
      </c>
    </row>
    <row r="5535" spans="1:7" x14ac:dyDescent="0.2">
      <c r="A5535" s="11" t="s">
        <v>277</v>
      </c>
      <c r="B5535" s="12">
        <v>43125</v>
      </c>
      <c r="C5535" s="15">
        <v>47.45</v>
      </c>
      <c r="D5535" s="13">
        <v>18075.727699999999</v>
      </c>
      <c r="E5535" s="14">
        <v>4112204</v>
      </c>
      <c r="F5535" s="16">
        <f t="shared" si="174"/>
        <v>-1.4021366050541155E-2</v>
      </c>
      <c r="G5535">
        <f t="shared" si="175"/>
        <v>2018</v>
      </c>
    </row>
    <row r="5536" spans="1:7" x14ac:dyDescent="0.2">
      <c r="A5536" s="11" t="s">
        <v>277</v>
      </c>
      <c r="B5536" s="12">
        <v>43126</v>
      </c>
      <c r="C5536" s="15">
        <v>48.08</v>
      </c>
      <c r="D5536" s="13">
        <v>18315.721600000001</v>
      </c>
      <c r="E5536" s="14">
        <v>3132470</v>
      </c>
      <c r="F5536" s="16">
        <f t="shared" si="174"/>
        <v>1.3189765171015239E-2</v>
      </c>
      <c r="G5536">
        <f t="shared" si="175"/>
        <v>2018</v>
      </c>
    </row>
    <row r="5537" spans="1:7" x14ac:dyDescent="0.2">
      <c r="A5537" s="11" t="s">
        <v>277</v>
      </c>
      <c r="B5537" s="12">
        <v>43129</v>
      </c>
      <c r="C5537" s="15">
        <v>46.65</v>
      </c>
      <c r="D5537" s="13">
        <v>17770.973600000001</v>
      </c>
      <c r="E5537" s="14">
        <v>3180804</v>
      </c>
      <c r="F5537" s="16">
        <f t="shared" si="174"/>
        <v>-3.0193362933599279E-2</v>
      </c>
      <c r="G5537">
        <f t="shared" si="175"/>
        <v>2018</v>
      </c>
    </row>
    <row r="5538" spans="1:7" x14ac:dyDescent="0.2">
      <c r="A5538" s="11" t="s">
        <v>277</v>
      </c>
      <c r="B5538" s="12">
        <v>43130</v>
      </c>
      <c r="C5538" s="15">
        <v>44.57</v>
      </c>
      <c r="D5538" s="13">
        <v>16978.613000000001</v>
      </c>
      <c r="E5538" s="14">
        <v>5887464</v>
      </c>
      <c r="F5538" s="16">
        <f t="shared" si="174"/>
        <v>-4.5611940334888371E-2</v>
      </c>
      <c r="G5538">
        <f t="shared" si="175"/>
        <v>2018</v>
      </c>
    </row>
    <row r="5539" spans="1:7" x14ac:dyDescent="0.2">
      <c r="A5539" s="11" t="s">
        <v>277</v>
      </c>
      <c r="B5539" s="12">
        <v>43131</v>
      </c>
      <c r="C5539" s="15">
        <v>44.87</v>
      </c>
      <c r="D5539" s="13">
        <v>17092.895799999998</v>
      </c>
      <c r="E5539" s="14">
        <v>5031882</v>
      </c>
      <c r="F5539" s="16">
        <f t="shared" si="174"/>
        <v>6.7084330294274429E-3</v>
      </c>
      <c r="G5539">
        <f t="shared" si="175"/>
        <v>2018</v>
      </c>
    </row>
    <row r="5540" spans="1:7" x14ac:dyDescent="0.2">
      <c r="A5540" s="11" t="s">
        <v>277</v>
      </c>
      <c r="B5540" s="12">
        <v>43132</v>
      </c>
      <c r="C5540" s="15">
        <v>44.69</v>
      </c>
      <c r="D5540" s="13">
        <v>17024.326099999998</v>
      </c>
      <c r="E5540" s="14">
        <v>3981392</v>
      </c>
      <c r="F5540" s="16">
        <f t="shared" si="174"/>
        <v>-4.0196570425318628E-3</v>
      </c>
      <c r="G5540">
        <f t="shared" si="175"/>
        <v>2018</v>
      </c>
    </row>
    <row r="5541" spans="1:7" x14ac:dyDescent="0.2">
      <c r="A5541" s="11" t="s">
        <v>277</v>
      </c>
      <c r="B5541" s="12">
        <v>43133</v>
      </c>
      <c r="C5541" s="15">
        <v>42.82</v>
      </c>
      <c r="D5541" s="13">
        <v>16311.963400000001</v>
      </c>
      <c r="E5541" s="14">
        <v>5153633</v>
      </c>
      <c r="F5541" s="16">
        <f t="shared" si="174"/>
        <v>-4.2744479783823328E-2</v>
      </c>
      <c r="G5541">
        <f t="shared" si="175"/>
        <v>2018</v>
      </c>
    </row>
    <row r="5542" spans="1:7" x14ac:dyDescent="0.2">
      <c r="A5542" s="11" t="s">
        <v>277</v>
      </c>
      <c r="B5542" s="12">
        <v>43136</v>
      </c>
      <c r="C5542" s="15">
        <v>40.93</v>
      </c>
      <c r="D5542" s="13">
        <v>15591.9818</v>
      </c>
      <c r="E5542" s="14">
        <v>4051871</v>
      </c>
      <c r="F5542" s="16">
        <f t="shared" si="174"/>
        <v>-4.5141992657225079E-2</v>
      </c>
      <c r="G5542">
        <f t="shared" si="175"/>
        <v>2018</v>
      </c>
    </row>
    <row r="5543" spans="1:7" x14ac:dyDescent="0.2">
      <c r="A5543" s="11" t="s">
        <v>277</v>
      </c>
      <c r="B5543" s="12">
        <v>43137</v>
      </c>
      <c r="C5543" s="15">
        <v>41.12</v>
      </c>
      <c r="D5543" s="13">
        <v>15664.3609</v>
      </c>
      <c r="E5543" s="14">
        <v>5749211</v>
      </c>
      <c r="F5543" s="16">
        <f t="shared" si="174"/>
        <v>4.6313306425980307E-3</v>
      </c>
      <c r="G5543">
        <f t="shared" si="175"/>
        <v>2018</v>
      </c>
    </row>
    <row r="5544" spans="1:7" x14ac:dyDescent="0.2">
      <c r="A5544" s="11" t="s">
        <v>277</v>
      </c>
      <c r="B5544" s="12">
        <v>43138</v>
      </c>
      <c r="C5544" s="15">
        <v>39.549999999999997</v>
      </c>
      <c r="D5544" s="13">
        <v>15066.281000000001</v>
      </c>
      <c r="E5544" s="14">
        <v>5675382</v>
      </c>
      <c r="F5544" s="16">
        <f t="shared" si="174"/>
        <v>-3.892892693324676E-2</v>
      </c>
      <c r="G5544">
        <f t="shared" si="175"/>
        <v>2018</v>
      </c>
    </row>
    <row r="5545" spans="1:7" x14ac:dyDescent="0.2">
      <c r="A5545" s="11" t="s">
        <v>277</v>
      </c>
      <c r="B5545" s="12">
        <v>43139</v>
      </c>
      <c r="C5545" s="15">
        <v>37.729999999999997</v>
      </c>
      <c r="D5545" s="13">
        <v>14372.965399999999</v>
      </c>
      <c r="E5545" s="14">
        <v>5190142</v>
      </c>
      <c r="F5545" s="16">
        <f t="shared" si="174"/>
        <v>-4.711016023744382E-2</v>
      </c>
      <c r="G5545">
        <f t="shared" si="175"/>
        <v>2018</v>
      </c>
    </row>
    <row r="5546" spans="1:7" x14ac:dyDescent="0.2">
      <c r="A5546" s="11" t="s">
        <v>277</v>
      </c>
      <c r="B5546" s="12">
        <v>43140</v>
      </c>
      <c r="C5546" s="15">
        <v>37.229999999999997</v>
      </c>
      <c r="D5546" s="13">
        <v>14182.4941</v>
      </c>
      <c r="E5546" s="14">
        <v>5896142</v>
      </c>
      <c r="F5546" s="16">
        <f t="shared" si="174"/>
        <v>-1.3340646091593552E-2</v>
      </c>
      <c r="G5546">
        <f t="shared" si="175"/>
        <v>2018</v>
      </c>
    </row>
    <row r="5547" spans="1:7" x14ac:dyDescent="0.2">
      <c r="A5547" s="11" t="s">
        <v>277</v>
      </c>
      <c r="B5547" s="12">
        <v>43143</v>
      </c>
      <c r="C5547" s="15">
        <v>38.11</v>
      </c>
      <c r="D5547" s="13">
        <v>14517.723599999999</v>
      </c>
      <c r="E5547" s="14">
        <v>5521996</v>
      </c>
      <c r="F5547" s="16">
        <f t="shared" si="174"/>
        <v>2.3361827001143479E-2</v>
      </c>
      <c r="G5547">
        <f t="shared" si="175"/>
        <v>2018</v>
      </c>
    </row>
    <row r="5548" spans="1:7" x14ac:dyDescent="0.2">
      <c r="A5548" s="11" t="s">
        <v>277</v>
      </c>
      <c r="B5548" s="12">
        <v>43144</v>
      </c>
      <c r="C5548" s="15">
        <v>37.700000000000003</v>
      </c>
      <c r="D5548" s="13">
        <v>14361.5371</v>
      </c>
      <c r="E5548" s="14">
        <v>4334097</v>
      </c>
      <c r="F5548" s="16">
        <f t="shared" si="174"/>
        <v>-1.0816620431803672E-2</v>
      </c>
      <c r="G5548">
        <f t="shared" si="175"/>
        <v>2018</v>
      </c>
    </row>
    <row r="5549" spans="1:7" x14ac:dyDescent="0.2">
      <c r="A5549" s="11" t="s">
        <v>277</v>
      </c>
      <c r="B5549" s="12">
        <v>43145</v>
      </c>
      <c r="C5549" s="15">
        <v>38.200000000000003</v>
      </c>
      <c r="D5549" s="13">
        <v>14552.008400000001</v>
      </c>
      <c r="E5549" s="14">
        <v>4485517</v>
      </c>
      <c r="F5549" s="16">
        <f t="shared" si="174"/>
        <v>1.3175421158564328E-2</v>
      </c>
      <c r="G5549">
        <f t="shared" si="175"/>
        <v>2018</v>
      </c>
    </row>
    <row r="5550" spans="1:7" x14ac:dyDescent="0.2">
      <c r="A5550" s="11" t="s">
        <v>277</v>
      </c>
      <c r="B5550" s="12">
        <v>43146</v>
      </c>
      <c r="C5550" s="15">
        <v>38.1</v>
      </c>
      <c r="D5550" s="13">
        <v>14513.914199999999</v>
      </c>
      <c r="E5550" s="14">
        <v>4033576</v>
      </c>
      <c r="F5550" s="16">
        <f t="shared" si="174"/>
        <v>-2.6212334798743041E-3</v>
      </c>
      <c r="G5550">
        <f t="shared" si="175"/>
        <v>2018</v>
      </c>
    </row>
    <row r="5551" spans="1:7" x14ac:dyDescent="0.2">
      <c r="A5551" s="11" t="s">
        <v>277</v>
      </c>
      <c r="B5551" s="12">
        <v>43147</v>
      </c>
      <c r="C5551" s="15">
        <v>38.11</v>
      </c>
      <c r="D5551" s="13">
        <v>14517.723599999999</v>
      </c>
      <c r="E5551" s="14">
        <v>4157701</v>
      </c>
      <c r="F5551" s="16">
        <f t="shared" si="174"/>
        <v>2.6243275311346259E-4</v>
      </c>
      <c r="G5551">
        <f t="shared" si="175"/>
        <v>2018</v>
      </c>
    </row>
    <row r="5552" spans="1:7" x14ac:dyDescent="0.2">
      <c r="A5552" s="11" t="s">
        <v>277</v>
      </c>
      <c r="B5552" s="12">
        <v>43151</v>
      </c>
      <c r="C5552" s="15">
        <v>38.299999999999997</v>
      </c>
      <c r="D5552" s="13">
        <v>14590.102699999999</v>
      </c>
      <c r="E5552" s="14">
        <v>3073146</v>
      </c>
      <c r="F5552" s="16">
        <f t="shared" si="174"/>
        <v>4.973181300831307E-3</v>
      </c>
      <c r="G5552">
        <f t="shared" si="175"/>
        <v>2018</v>
      </c>
    </row>
    <row r="5553" spans="1:7" x14ac:dyDescent="0.2">
      <c r="A5553" s="11" t="s">
        <v>277</v>
      </c>
      <c r="B5553" s="12">
        <v>43152</v>
      </c>
      <c r="C5553" s="15">
        <v>37.200000000000003</v>
      </c>
      <c r="D5553" s="13">
        <v>14171.0658</v>
      </c>
      <c r="E5553" s="14">
        <v>6918395</v>
      </c>
      <c r="F5553" s="16">
        <f t="shared" si="174"/>
        <v>-2.9141134907499238E-2</v>
      </c>
      <c r="G5553">
        <f t="shared" si="175"/>
        <v>2018</v>
      </c>
    </row>
    <row r="5554" spans="1:7" x14ac:dyDescent="0.2">
      <c r="A5554" s="11" t="s">
        <v>277</v>
      </c>
      <c r="B5554" s="12">
        <v>43153</v>
      </c>
      <c r="C5554" s="15">
        <v>34.85</v>
      </c>
      <c r="D5554" s="13">
        <v>13277.85</v>
      </c>
      <c r="E5554" s="14">
        <v>13587409</v>
      </c>
      <c r="F5554" s="16">
        <f t="shared" si="174"/>
        <v>-6.5255624072568047E-2</v>
      </c>
      <c r="G5554">
        <f t="shared" si="175"/>
        <v>2018</v>
      </c>
    </row>
    <row r="5555" spans="1:7" x14ac:dyDescent="0.2">
      <c r="A5555" s="11" t="s">
        <v>277</v>
      </c>
      <c r="B5555" s="12">
        <v>43154</v>
      </c>
      <c r="C5555" s="15">
        <v>36.130000000000003</v>
      </c>
      <c r="D5555" s="13">
        <v>13781.709800000001</v>
      </c>
      <c r="E5555" s="14">
        <v>8077559</v>
      </c>
      <c r="F5555" s="16">
        <f t="shared" si="174"/>
        <v>3.6070407953016088E-2</v>
      </c>
      <c r="G5555">
        <f t="shared" si="175"/>
        <v>2018</v>
      </c>
    </row>
    <row r="5556" spans="1:7" x14ac:dyDescent="0.2">
      <c r="A5556" s="11" t="s">
        <v>277</v>
      </c>
      <c r="B5556" s="12">
        <v>43157</v>
      </c>
      <c r="C5556" s="15">
        <v>35.979999999999997</v>
      </c>
      <c r="D5556" s="13">
        <v>13724.4926</v>
      </c>
      <c r="E5556" s="14">
        <v>5468084</v>
      </c>
      <c r="F5556" s="16">
        <f t="shared" si="174"/>
        <v>-4.160316637161968E-3</v>
      </c>
      <c r="G5556">
        <f t="shared" si="175"/>
        <v>2018</v>
      </c>
    </row>
    <row r="5557" spans="1:7" x14ac:dyDescent="0.2">
      <c r="A5557" s="11" t="s">
        <v>277</v>
      </c>
      <c r="B5557" s="12">
        <v>43158</v>
      </c>
      <c r="C5557" s="15">
        <v>34.799999999999997</v>
      </c>
      <c r="D5557" s="13">
        <v>13274.3842</v>
      </c>
      <c r="E5557" s="14">
        <v>5756560</v>
      </c>
      <c r="F5557" s="16">
        <f t="shared" si="174"/>
        <v>-3.3345841741958385E-2</v>
      </c>
      <c r="G5557">
        <f t="shared" si="175"/>
        <v>2018</v>
      </c>
    </row>
    <row r="5558" spans="1:7" x14ac:dyDescent="0.2">
      <c r="A5558" s="11" t="s">
        <v>277</v>
      </c>
      <c r="B5558" s="12">
        <v>43159</v>
      </c>
      <c r="C5558" s="15">
        <v>34.15</v>
      </c>
      <c r="D5558" s="13">
        <v>13026.4431</v>
      </c>
      <c r="E5558" s="14">
        <v>8278809</v>
      </c>
      <c r="F5558" s="16">
        <f t="shared" si="174"/>
        <v>-1.8854800763629574E-2</v>
      </c>
      <c r="G5558">
        <f t="shared" si="175"/>
        <v>2018</v>
      </c>
    </row>
    <row r="5559" spans="1:7" x14ac:dyDescent="0.2">
      <c r="A5559" s="11" t="s">
        <v>277</v>
      </c>
      <c r="B5559" s="12">
        <v>43160</v>
      </c>
      <c r="C5559" s="15">
        <v>34.270000000000003</v>
      </c>
      <c r="D5559" s="13">
        <v>13072.216899999999</v>
      </c>
      <c r="E5559" s="14">
        <v>5861904</v>
      </c>
      <c r="F5559" s="16">
        <f t="shared" si="174"/>
        <v>3.5077498697186375E-3</v>
      </c>
      <c r="G5559">
        <f t="shared" si="175"/>
        <v>2018</v>
      </c>
    </row>
    <row r="5560" spans="1:7" x14ac:dyDescent="0.2">
      <c r="A5560" s="11" t="s">
        <v>277</v>
      </c>
      <c r="B5560" s="12">
        <v>43161</v>
      </c>
      <c r="C5560" s="15">
        <v>34.78</v>
      </c>
      <c r="D5560" s="13">
        <v>13266.7552</v>
      </c>
      <c r="E5560" s="14">
        <v>4532539</v>
      </c>
      <c r="F5560" s="16">
        <f t="shared" si="174"/>
        <v>1.4772173039619483E-2</v>
      </c>
      <c r="G5560">
        <f t="shared" si="175"/>
        <v>2018</v>
      </c>
    </row>
    <row r="5561" spans="1:7" x14ac:dyDescent="0.2">
      <c r="A5561" s="11" t="s">
        <v>277</v>
      </c>
      <c r="B5561" s="12">
        <v>43164</v>
      </c>
      <c r="C5561" s="15">
        <v>35.21</v>
      </c>
      <c r="D5561" s="13">
        <v>13430.7778</v>
      </c>
      <c r="E5561" s="14">
        <v>3579761</v>
      </c>
      <c r="F5561" s="16">
        <f t="shared" si="174"/>
        <v>1.2287624240824205E-2</v>
      </c>
      <c r="G5561">
        <f t="shared" si="175"/>
        <v>2018</v>
      </c>
    </row>
    <row r="5562" spans="1:7" x14ac:dyDescent="0.2">
      <c r="A5562" s="11" t="s">
        <v>277</v>
      </c>
      <c r="B5562" s="12">
        <v>43165</v>
      </c>
      <c r="C5562" s="15">
        <v>35.36</v>
      </c>
      <c r="D5562" s="13">
        <v>13487.995000000001</v>
      </c>
      <c r="E5562" s="14">
        <v>4726929</v>
      </c>
      <c r="F5562" s="16">
        <f t="shared" si="174"/>
        <v>4.251104602481486E-3</v>
      </c>
      <c r="G5562">
        <f t="shared" si="175"/>
        <v>2018</v>
      </c>
    </row>
    <row r="5563" spans="1:7" x14ac:dyDescent="0.2">
      <c r="A5563" s="11" t="s">
        <v>277</v>
      </c>
      <c r="B5563" s="12">
        <v>43166</v>
      </c>
      <c r="C5563" s="15">
        <v>34.65</v>
      </c>
      <c r="D5563" s="13">
        <v>13217.166999999999</v>
      </c>
      <c r="E5563" s="14">
        <v>5018704</v>
      </c>
      <c r="F5563" s="16">
        <f t="shared" si="174"/>
        <v>-2.0283512133530489E-2</v>
      </c>
      <c r="G5563">
        <f t="shared" si="175"/>
        <v>2018</v>
      </c>
    </row>
    <row r="5564" spans="1:7" x14ac:dyDescent="0.2">
      <c r="A5564" s="11" t="s">
        <v>277</v>
      </c>
      <c r="B5564" s="12">
        <v>43167</v>
      </c>
      <c r="C5564" s="15">
        <v>34.97</v>
      </c>
      <c r="D5564" s="13">
        <v>13339.230299999999</v>
      </c>
      <c r="E5564" s="14">
        <v>3900002</v>
      </c>
      <c r="F5564" s="16">
        <f t="shared" si="174"/>
        <v>9.1928254393722625E-3</v>
      </c>
      <c r="G5564">
        <f t="shared" si="175"/>
        <v>2018</v>
      </c>
    </row>
    <row r="5565" spans="1:7" x14ac:dyDescent="0.2">
      <c r="A5565" s="11" t="s">
        <v>277</v>
      </c>
      <c r="B5565" s="12">
        <v>43168</v>
      </c>
      <c r="C5565" s="15">
        <v>35.32</v>
      </c>
      <c r="D5565" s="13">
        <v>13472.7371</v>
      </c>
      <c r="E5565" s="14">
        <v>3409316</v>
      </c>
      <c r="F5565" s="16">
        <f t="shared" si="174"/>
        <v>9.9588246604747459E-3</v>
      </c>
      <c r="G5565">
        <f t="shared" si="175"/>
        <v>2018</v>
      </c>
    </row>
    <row r="5566" spans="1:7" x14ac:dyDescent="0.2">
      <c r="A5566" s="11" t="s">
        <v>277</v>
      </c>
      <c r="B5566" s="12">
        <v>43171</v>
      </c>
      <c r="C5566" s="15">
        <v>35.409999999999997</v>
      </c>
      <c r="D5566" s="13">
        <v>13507.0674</v>
      </c>
      <c r="E5566" s="14">
        <v>3036793</v>
      </c>
      <c r="F5566" s="16">
        <f t="shared" si="174"/>
        <v>2.5448903880530634E-3</v>
      </c>
      <c r="G5566">
        <f t="shared" si="175"/>
        <v>2018</v>
      </c>
    </row>
    <row r="5567" spans="1:7" x14ac:dyDescent="0.2">
      <c r="A5567" s="11" t="s">
        <v>277</v>
      </c>
      <c r="B5567" s="12">
        <v>43172</v>
      </c>
      <c r="C5567" s="15">
        <v>35.46</v>
      </c>
      <c r="D5567" s="13">
        <v>13526.139800000001</v>
      </c>
      <c r="E5567" s="14">
        <v>3541287</v>
      </c>
      <c r="F5567" s="16">
        <f t="shared" si="174"/>
        <v>1.4110345222494985E-3</v>
      </c>
      <c r="G5567">
        <f t="shared" si="175"/>
        <v>2018</v>
      </c>
    </row>
    <row r="5568" spans="1:7" x14ac:dyDescent="0.2">
      <c r="A5568" s="11" t="s">
        <v>277</v>
      </c>
      <c r="B5568" s="12">
        <v>43173</v>
      </c>
      <c r="C5568" s="15">
        <v>35.65</v>
      </c>
      <c r="D5568" s="13">
        <v>13598.6149</v>
      </c>
      <c r="E5568" s="14">
        <v>4363348</v>
      </c>
      <c r="F5568" s="16">
        <f t="shared" si="174"/>
        <v>5.3438462142430488E-3</v>
      </c>
      <c r="G5568">
        <f t="shared" si="175"/>
        <v>2018</v>
      </c>
    </row>
    <row r="5569" spans="1:7" x14ac:dyDescent="0.2">
      <c r="A5569" s="11" t="s">
        <v>277</v>
      </c>
      <c r="B5569" s="12">
        <v>43174</v>
      </c>
      <c r="C5569" s="15">
        <v>35.340000000000003</v>
      </c>
      <c r="D5569" s="13">
        <v>13480.366</v>
      </c>
      <c r="E5569" s="14">
        <v>5385560</v>
      </c>
      <c r="F5569" s="16">
        <f t="shared" si="174"/>
        <v>-8.7336799687544424E-3</v>
      </c>
      <c r="G5569">
        <f t="shared" si="175"/>
        <v>2018</v>
      </c>
    </row>
    <row r="5570" spans="1:7" x14ac:dyDescent="0.2">
      <c r="A5570" s="11" t="s">
        <v>277</v>
      </c>
      <c r="B5570" s="12">
        <v>43175</v>
      </c>
      <c r="C5570" s="15">
        <v>36.14</v>
      </c>
      <c r="D5570" s="13">
        <v>13785.524299999999</v>
      </c>
      <c r="E5570" s="14">
        <v>7821451</v>
      </c>
      <c r="F5570" s="16">
        <f t="shared" si="174"/>
        <v>2.2384818272532088E-2</v>
      </c>
      <c r="G5570">
        <f t="shared" si="175"/>
        <v>2018</v>
      </c>
    </row>
    <row r="5571" spans="1:7" x14ac:dyDescent="0.2">
      <c r="A5571" s="11" t="s">
        <v>277</v>
      </c>
      <c r="B5571" s="12">
        <v>43178</v>
      </c>
      <c r="C5571" s="15">
        <v>35.57</v>
      </c>
      <c r="D5571" s="13">
        <v>13568.099</v>
      </c>
      <c r="E5571" s="14">
        <v>7509428</v>
      </c>
      <c r="F5571" s="16">
        <f t="shared" si="174"/>
        <v>-1.5897699203718599E-2</v>
      </c>
      <c r="G5571">
        <f t="shared" si="175"/>
        <v>2018</v>
      </c>
    </row>
    <row r="5572" spans="1:7" x14ac:dyDescent="0.2">
      <c r="A5572" s="11" t="s">
        <v>277</v>
      </c>
      <c r="B5572" s="12">
        <v>43179</v>
      </c>
      <c r="C5572" s="15">
        <v>36.270000000000003</v>
      </c>
      <c r="D5572" s="13">
        <v>13835.112499999999</v>
      </c>
      <c r="E5572" s="14">
        <v>4881028</v>
      </c>
      <c r="F5572" s="16">
        <f t="shared" si="174"/>
        <v>1.9488367334447212E-2</v>
      </c>
      <c r="G5572">
        <f t="shared" si="175"/>
        <v>2018</v>
      </c>
    </row>
    <row r="5573" spans="1:7" x14ac:dyDescent="0.2">
      <c r="A5573" s="11" t="s">
        <v>277</v>
      </c>
      <c r="B5573" s="12">
        <v>43180</v>
      </c>
      <c r="C5573" s="15">
        <v>38.1</v>
      </c>
      <c r="D5573" s="13">
        <v>14533.162</v>
      </c>
      <c r="E5573" s="14">
        <v>4371379</v>
      </c>
      <c r="F5573" s="16">
        <f t="shared" si="174"/>
        <v>4.9223328837844207E-2</v>
      </c>
      <c r="G5573">
        <f t="shared" si="175"/>
        <v>2018</v>
      </c>
    </row>
    <row r="5574" spans="1:7" x14ac:dyDescent="0.2">
      <c r="A5574" s="11" t="s">
        <v>277</v>
      </c>
      <c r="B5574" s="12">
        <v>43181</v>
      </c>
      <c r="C5574" s="15">
        <v>37.28</v>
      </c>
      <c r="D5574" s="13">
        <v>14220.3748</v>
      </c>
      <c r="E5574" s="14">
        <v>5555671</v>
      </c>
      <c r="F5574" s="16">
        <f t="shared" si="174"/>
        <v>-2.175729231526486E-2</v>
      </c>
      <c r="G5574">
        <f t="shared" si="175"/>
        <v>2018</v>
      </c>
    </row>
    <row r="5575" spans="1:7" x14ac:dyDescent="0.2">
      <c r="A5575" s="11" t="s">
        <v>277</v>
      </c>
      <c r="B5575" s="12">
        <v>43182</v>
      </c>
      <c r="C5575" s="15">
        <v>37.01</v>
      </c>
      <c r="D5575" s="13">
        <v>14117.383900000001</v>
      </c>
      <c r="E5575" s="14">
        <v>5934781</v>
      </c>
      <c r="F5575" s="16">
        <f t="shared" si="174"/>
        <v>-7.2688434193259608E-3</v>
      </c>
      <c r="G5575">
        <f t="shared" si="175"/>
        <v>2018</v>
      </c>
    </row>
    <row r="5576" spans="1:7" x14ac:dyDescent="0.2">
      <c r="A5576" s="11" t="s">
        <v>277</v>
      </c>
      <c r="B5576" s="12">
        <v>43185</v>
      </c>
      <c r="C5576" s="15">
        <v>37.28</v>
      </c>
      <c r="D5576" s="13">
        <v>14220.3748</v>
      </c>
      <c r="E5576" s="14">
        <v>3672211</v>
      </c>
      <c r="F5576" s="16">
        <f t="shared" si="174"/>
        <v>7.2688434193259122E-3</v>
      </c>
      <c r="G5576">
        <f t="shared" si="175"/>
        <v>2018</v>
      </c>
    </row>
    <row r="5577" spans="1:7" x14ac:dyDescent="0.2">
      <c r="A5577" s="11" t="s">
        <v>277</v>
      </c>
      <c r="B5577" s="12">
        <v>43186</v>
      </c>
      <c r="C5577" s="15">
        <v>37.479999999999997</v>
      </c>
      <c r="D5577" s="13">
        <v>14296.6644</v>
      </c>
      <c r="E5577" s="14">
        <v>6917435</v>
      </c>
      <c r="F5577" s="16">
        <f t="shared" si="174"/>
        <v>5.3504675528309462E-3</v>
      </c>
      <c r="G5577">
        <f t="shared" si="175"/>
        <v>2018</v>
      </c>
    </row>
    <row r="5578" spans="1:7" x14ac:dyDescent="0.2">
      <c r="A5578" s="11" t="s">
        <v>277</v>
      </c>
      <c r="B5578" s="12">
        <v>43187</v>
      </c>
      <c r="C5578" s="15">
        <v>37.35</v>
      </c>
      <c r="D5578" s="13">
        <v>14247.0762</v>
      </c>
      <c r="E5578" s="14">
        <v>7176196</v>
      </c>
      <c r="F5578" s="16">
        <f t="shared" si="174"/>
        <v>-3.4745457913950509E-3</v>
      </c>
      <c r="G5578">
        <f t="shared" si="175"/>
        <v>2018</v>
      </c>
    </row>
    <row r="5579" spans="1:7" x14ac:dyDescent="0.2">
      <c r="A5579" s="11" t="s">
        <v>277</v>
      </c>
      <c r="B5579" s="12">
        <v>43188</v>
      </c>
      <c r="C5579" s="15">
        <v>38.479999999999997</v>
      </c>
      <c r="D5579" s="13">
        <v>14678.1122</v>
      </c>
      <c r="E5579" s="14">
        <v>6575891</v>
      </c>
      <c r="F5579" s="16">
        <f t="shared" si="174"/>
        <v>2.9805714218679231E-2</v>
      </c>
      <c r="G5579">
        <f t="shared" si="175"/>
        <v>2018</v>
      </c>
    </row>
    <row r="5580" spans="1:7" x14ac:dyDescent="0.2">
      <c r="A5580" s="11" t="s">
        <v>277</v>
      </c>
      <c r="B5580" s="12">
        <v>43192</v>
      </c>
      <c r="C5580" s="15">
        <v>37.9</v>
      </c>
      <c r="D5580" s="13">
        <v>14456.872499999999</v>
      </c>
      <c r="E5580" s="14">
        <v>5973388</v>
      </c>
      <c r="F5580" s="16">
        <f t="shared" si="174"/>
        <v>-1.5187513709125007E-2</v>
      </c>
      <c r="G5580">
        <f t="shared" si="175"/>
        <v>2018</v>
      </c>
    </row>
    <row r="5581" spans="1:7" x14ac:dyDescent="0.2">
      <c r="A5581" s="11" t="s">
        <v>277</v>
      </c>
      <c r="B5581" s="12">
        <v>43193</v>
      </c>
      <c r="C5581" s="15">
        <v>38</v>
      </c>
      <c r="D5581" s="13">
        <v>14495.0172</v>
      </c>
      <c r="E5581" s="14">
        <v>6953027</v>
      </c>
      <c r="F5581" s="16">
        <f t="shared" si="174"/>
        <v>2.6350476380052534E-3</v>
      </c>
      <c r="G5581">
        <f t="shared" si="175"/>
        <v>2018</v>
      </c>
    </row>
    <row r="5582" spans="1:7" x14ac:dyDescent="0.2">
      <c r="A5582" s="11" t="s">
        <v>277</v>
      </c>
      <c r="B5582" s="12">
        <v>43194</v>
      </c>
      <c r="C5582" s="15">
        <v>38.19</v>
      </c>
      <c r="D5582" s="13">
        <v>14567.4923</v>
      </c>
      <c r="E5582" s="14">
        <v>7160471</v>
      </c>
      <c r="F5582" s="16">
        <f t="shared" si="174"/>
        <v>4.9875415110389679E-3</v>
      </c>
      <c r="G5582">
        <f t="shared" si="175"/>
        <v>2018</v>
      </c>
    </row>
    <row r="5583" spans="1:7" x14ac:dyDescent="0.2">
      <c r="A5583" s="11" t="s">
        <v>277</v>
      </c>
      <c r="B5583" s="12">
        <v>43195</v>
      </c>
      <c r="C5583" s="15">
        <v>38.75</v>
      </c>
      <c r="D5583" s="13">
        <v>14781.1031</v>
      </c>
      <c r="E5583" s="14">
        <v>5091267</v>
      </c>
      <c r="F5583" s="16">
        <f t="shared" si="174"/>
        <v>1.4557054561931265E-2</v>
      </c>
      <c r="G5583">
        <f t="shared" si="175"/>
        <v>2018</v>
      </c>
    </row>
    <row r="5584" spans="1:7" x14ac:dyDescent="0.2">
      <c r="A5584" s="11" t="s">
        <v>277</v>
      </c>
      <c r="B5584" s="12">
        <v>43196</v>
      </c>
      <c r="C5584" s="15">
        <v>38.340000000000003</v>
      </c>
      <c r="D5584" s="13">
        <v>14624.709500000001</v>
      </c>
      <c r="E5584" s="14">
        <v>4970736</v>
      </c>
      <c r="F5584" s="16">
        <f t="shared" si="174"/>
        <v>-1.0637018181857444E-2</v>
      </c>
      <c r="G5584">
        <f t="shared" si="175"/>
        <v>2018</v>
      </c>
    </row>
    <row r="5585" spans="1:7" x14ac:dyDescent="0.2">
      <c r="A5585" s="11" t="s">
        <v>277</v>
      </c>
      <c r="B5585" s="12">
        <v>43199</v>
      </c>
      <c r="C5585" s="15">
        <v>38.450000000000003</v>
      </c>
      <c r="D5585" s="13">
        <v>14693.5388</v>
      </c>
      <c r="E5585" s="14">
        <v>4038439</v>
      </c>
      <c r="F5585" s="16">
        <f t="shared" si="174"/>
        <v>2.8649583341546223E-3</v>
      </c>
      <c r="G5585">
        <f t="shared" si="175"/>
        <v>2018</v>
      </c>
    </row>
    <row r="5586" spans="1:7" x14ac:dyDescent="0.2">
      <c r="A5586" s="11" t="s">
        <v>277</v>
      </c>
      <c r="B5586" s="12">
        <v>43200</v>
      </c>
      <c r="C5586" s="15">
        <v>39.28</v>
      </c>
      <c r="D5586" s="13">
        <v>15010.720499999999</v>
      </c>
      <c r="E5586" s="14">
        <v>8260688</v>
      </c>
      <c r="F5586" s="16">
        <f t="shared" si="174"/>
        <v>2.1356787534612169E-2</v>
      </c>
      <c r="G5586">
        <f t="shared" si="175"/>
        <v>2018</v>
      </c>
    </row>
    <row r="5587" spans="1:7" x14ac:dyDescent="0.2">
      <c r="A5587" s="11" t="s">
        <v>277</v>
      </c>
      <c r="B5587" s="12">
        <v>43201</v>
      </c>
      <c r="C5587" s="15">
        <v>39.64</v>
      </c>
      <c r="D5587" s="13">
        <v>15148.293299999999</v>
      </c>
      <c r="E5587" s="14">
        <v>3749506</v>
      </c>
      <c r="F5587" s="16">
        <f t="shared" ref="F5587:F5650" si="176">IF(A5587&lt;&gt;A5586,"",LN(C5587/C5586))</f>
        <v>9.1232259755221912E-3</v>
      </c>
      <c r="G5587">
        <f t="shared" ref="G5587:G5650" si="177">YEAR(B5587)</f>
        <v>2018</v>
      </c>
    </row>
    <row r="5588" spans="1:7" x14ac:dyDescent="0.2">
      <c r="A5588" s="11" t="s">
        <v>277</v>
      </c>
      <c r="B5588" s="12">
        <v>43202</v>
      </c>
      <c r="C5588" s="15">
        <v>39.380000000000003</v>
      </c>
      <c r="D5588" s="13">
        <v>15048.9352</v>
      </c>
      <c r="E5588" s="14">
        <v>3630228</v>
      </c>
      <c r="F5588" s="16">
        <f t="shared" si="176"/>
        <v>-6.5806362508077443E-3</v>
      </c>
      <c r="G5588">
        <f t="shared" si="177"/>
        <v>2018</v>
      </c>
    </row>
    <row r="5589" spans="1:7" x14ac:dyDescent="0.2">
      <c r="A5589" s="11" t="s">
        <v>277</v>
      </c>
      <c r="B5589" s="12">
        <v>43203</v>
      </c>
      <c r="C5589" s="15">
        <v>40.619999999999997</v>
      </c>
      <c r="D5589" s="13">
        <v>15522.797</v>
      </c>
      <c r="E5589" s="14">
        <v>4684326</v>
      </c>
      <c r="F5589" s="16">
        <f t="shared" si="176"/>
        <v>3.1002482941258985E-2</v>
      </c>
      <c r="G5589">
        <f t="shared" si="177"/>
        <v>2018</v>
      </c>
    </row>
    <row r="5590" spans="1:7" x14ac:dyDescent="0.2">
      <c r="A5590" s="11" t="s">
        <v>277</v>
      </c>
      <c r="B5590" s="12">
        <v>43206</v>
      </c>
      <c r="C5590" s="15">
        <v>40.79</v>
      </c>
      <c r="D5590" s="13">
        <v>15587.7619</v>
      </c>
      <c r="E5590" s="14">
        <v>3431501</v>
      </c>
      <c r="F5590" s="16">
        <f t="shared" si="176"/>
        <v>4.1763971772284924E-3</v>
      </c>
      <c r="G5590">
        <f t="shared" si="177"/>
        <v>2018</v>
      </c>
    </row>
    <row r="5591" spans="1:7" x14ac:dyDescent="0.2">
      <c r="A5591" s="11" t="s">
        <v>277</v>
      </c>
      <c r="B5591" s="12">
        <v>43207</v>
      </c>
      <c r="C5591" s="15">
        <v>41.35</v>
      </c>
      <c r="D5591" s="13">
        <v>15801.7641</v>
      </c>
      <c r="E5591" s="14">
        <v>3834010</v>
      </c>
      <c r="F5591" s="16">
        <f t="shared" si="176"/>
        <v>1.3635468140233377E-2</v>
      </c>
      <c r="G5591">
        <f t="shared" si="177"/>
        <v>2018</v>
      </c>
    </row>
    <row r="5592" spans="1:7" x14ac:dyDescent="0.2">
      <c r="A5592" s="11" t="s">
        <v>277</v>
      </c>
      <c r="B5592" s="12">
        <v>43208</v>
      </c>
      <c r="C5592" s="15">
        <v>42.84</v>
      </c>
      <c r="D5592" s="13">
        <v>16371.1626</v>
      </c>
      <c r="E5592" s="14">
        <v>4629583</v>
      </c>
      <c r="F5592" s="16">
        <f t="shared" si="176"/>
        <v>3.5399824109847648E-2</v>
      </c>
      <c r="G5592">
        <f t="shared" si="177"/>
        <v>2018</v>
      </c>
    </row>
    <row r="5593" spans="1:7" x14ac:dyDescent="0.2">
      <c r="A5593" s="11" t="s">
        <v>277</v>
      </c>
      <c r="B5593" s="12">
        <v>43209</v>
      </c>
      <c r="C5593" s="15">
        <v>42.03</v>
      </c>
      <c r="D5593" s="13">
        <v>16061.623799999999</v>
      </c>
      <c r="E5593" s="14">
        <v>4737109</v>
      </c>
      <c r="F5593" s="16">
        <f t="shared" si="176"/>
        <v>-1.9088596562522736E-2</v>
      </c>
      <c r="G5593">
        <f t="shared" si="177"/>
        <v>2018</v>
      </c>
    </row>
    <row r="5594" spans="1:7" x14ac:dyDescent="0.2">
      <c r="A5594" s="11" t="s">
        <v>277</v>
      </c>
      <c r="B5594" s="12">
        <v>43210</v>
      </c>
      <c r="C5594" s="15">
        <v>41.45</v>
      </c>
      <c r="D5594" s="13">
        <v>15839.9787</v>
      </c>
      <c r="E5594" s="14">
        <v>5190851</v>
      </c>
      <c r="F5594" s="16">
        <f t="shared" si="176"/>
        <v>-1.3895767435721275E-2</v>
      </c>
      <c r="G5594">
        <f t="shared" si="177"/>
        <v>2018</v>
      </c>
    </row>
    <row r="5595" spans="1:7" x14ac:dyDescent="0.2">
      <c r="A5595" s="11" t="s">
        <v>277</v>
      </c>
      <c r="B5595" s="12">
        <v>43213</v>
      </c>
      <c r="C5595" s="15">
        <v>41.53</v>
      </c>
      <c r="D5595" s="13">
        <v>15870.550499999999</v>
      </c>
      <c r="E5595" s="14">
        <v>4601210</v>
      </c>
      <c r="F5595" s="16">
        <f t="shared" si="176"/>
        <v>1.9281760613581026E-3</v>
      </c>
      <c r="G5595">
        <f t="shared" si="177"/>
        <v>2018</v>
      </c>
    </row>
    <row r="5596" spans="1:7" x14ac:dyDescent="0.2">
      <c r="A5596" s="11" t="s">
        <v>277</v>
      </c>
      <c r="B5596" s="12">
        <v>43214</v>
      </c>
      <c r="C5596" s="15">
        <v>40.64</v>
      </c>
      <c r="D5596" s="13">
        <v>15530.439899999999</v>
      </c>
      <c r="E5596" s="14">
        <v>4248434</v>
      </c>
      <c r="F5596" s="16">
        <f t="shared" si="176"/>
        <v>-2.1663254372435756E-2</v>
      </c>
      <c r="G5596">
        <f t="shared" si="177"/>
        <v>2018</v>
      </c>
    </row>
    <row r="5597" spans="1:7" x14ac:dyDescent="0.2">
      <c r="A5597" s="11" t="s">
        <v>277</v>
      </c>
      <c r="B5597" s="12">
        <v>43215</v>
      </c>
      <c r="C5597" s="15">
        <v>41</v>
      </c>
      <c r="D5597" s="13">
        <v>15668.012699999999</v>
      </c>
      <c r="E5597" s="14">
        <v>4391893</v>
      </c>
      <c r="F5597" s="16">
        <f t="shared" si="176"/>
        <v>8.8192634340813359E-3</v>
      </c>
      <c r="G5597">
        <f t="shared" si="177"/>
        <v>2018</v>
      </c>
    </row>
    <row r="5598" spans="1:7" x14ac:dyDescent="0.2">
      <c r="A5598" s="11" t="s">
        <v>277</v>
      </c>
      <c r="B5598" s="12">
        <v>43216</v>
      </c>
      <c r="C5598" s="15">
        <v>40.880000000000003</v>
      </c>
      <c r="D5598" s="13">
        <v>15622.1551</v>
      </c>
      <c r="E5598" s="14">
        <v>3567976</v>
      </c>
      <c r="F5598" s="16">
        <f t="shared" si="176"/>
        <v>-2.9311208088587007E-3</v>
      </c>
      <c r="G5598">
        <f t="shared" si="177"/>
        <v>2018</v>
      </c>
    </row>
    <row r="5599" spans="1:7" x14ac:dyDescent="0.2">
      <c r="A5599" s="11" t="s">
        <v>277</v>
      </c>
      <c r="B5599" s="12">
        <v>43217</v>
      </c>
      <c r="C5599" s="15">
        <v>40.18</v>
      </c>
      <c r="D5599" s="13">
        <v>15354.6525</v>
      </c>
      <c r="E5599" s="14">
        <v>4044357</v>
      </c>
      <c r="F5599" s="16">
        <f t="shared" si="176"/>
        <v>-1.7271586508660709E-2</v>
      </c>
      <c r="G5599">
        <f t="shared" si="177"/>
        <v>2018</v>
      </c>
    </row>
    <row r="5600" spans="1:7" x14ac:dyDescent="0.2">
      <c r="A5600" s="11" t="s">
        <v>277</v>
      </c>
      <c r="B5600" s="12">
        <v>43220</v>
      </c>
      <c r="C5600" s="15">
        <v>40.950000000000003</v>
      </c>
      <c r="D5600" s="13">
        <v>15648.9054</v>
      </c>
      <c r="E5600" s="14">
        <v>3946298</v>
      </c>
      <c r="F5600" s="16">
        <f t="shared" si="176"/>
        <v>1.8982450912290248E-2</v>
      </c>
      <c r="G5600">
        <f t="shared" si="177"/>
        <v>2018</v>
      </c>
    </row>
    <row r="5601" spans="1:7" x14ac:dyDescent="0.2">
      <c r="A5601" s="11" t="s">
        <v>277</v>
      </c>
      <c r="B5601" s="12">
        <v>43221</v>
      </c>
      <c r="C5601" s="15">
        <v>40.450000000000003</v>
      </c>
      <c r="D5601" s="13">
        <v>15457.8321</v>
      </c>
      <c r="E5601" s="14">
        <v>2760409</v>
      </c>
      <c r="F5601" s="16">
        <f t="shared" si="176"/>
        <v>-1.228516679457769E-2</v>
      </c>
      <c r="G5601">
        <f t="shared" si="177"/>
        <v>2018</v>
      </c>
    </row>
    <row r="5602" spans="1:7" x14ac:dyDescent="0.2">
      <c r="A5602" s="11" t="s">
        <v>277</v>
      </c>
      <c r="B5602" s="12">
        <v>43222</v>
      </c>
      <c r="C5602" s="15">
        <v>41.06</v>
      </c>
      <c r="D5602" s="13">
        <v>15690.941500000001</v>
      </c>
      <c r="E5602" s="14">
        <v>4439198</v>
      </c>
      <c r="F5602" s="16">
        <f t="shared" si="176"/>
        <v>1.4967768086286781E-2</v>
      </c>
      <c r="G5602">
        <f t="shared" si="177"/>
        <v>2018</v>
      </c>
    </row>
    <row r="5603" spans="1:7" x14ac:dyDescent="0.2">
      <c r="A5603" s="11" t="s">
        <v>277</v>
      </c>
      <c r="B5603" s="12">
        <v>43223</v>
      </c>
      <c r="C5603" s="15">
        <v>38.54</v>
      </c>
      <c r="D5603" s="13">
        <v>14728.2264</v>
      </c>
      <c r="E5603" s="14">
        <v>7491473</v>
      </c>
      <c r="F5603" s="16">
        <f t="shared" si="176"/>
        <v>-6.3337748604567229E-2</v>
      </c>
      <c r="G5603">
        <f t="shared" si="177"/>
        <v>2018</v>
      </c>
    </row>
    <row r="5604" spans="1:7" x14ac:dyDescent="0.2">
      <c r="A5604" s="11" t="s">
        <v>277</v>
      </c>
      <c r="B5604" s="12">
        <v>43224</v>
      </c>
      <c r="C5604" s="15">
        <v>39.49</v>
      </c>
      <c r="D5604" s="13">
        <v>15091.272999999999</v>
      </c>
      <c r="E5604" s="14">
        <v>3881160</v>
      </c>
      <c r="F5604" s="16">
        <f t="shared" si="176"/>
        <v>2.4350812312337693E-2</v>
      </c>
      <c r="G5604">
        <f t="shared" si="177"/>
        <v>2018</v>
      </c>
    </row>
    <row r="5605" spans="1:7" x14ac:dyDescent="0.2">
      <c r="A5605" s="11" t="s">
        <v>277</v>
      </c>
      <c r="B5605" s="12">
        <v>43227</v>
      </c>
      <c r="C5605" s="15">
        <v>39.47</v>
      </c>
      <c r="D5605" s="13">
        <v>15083.6299</v>
      </c>
      <c r="E5605" s="14">
        <v>3830248</v>
      </c>
      <c r="F5605" s="16">
        <f t="shared" si="176"/>
        <v>-5.0658562380242827E-4</v>
      </c>
      <c r="G5605">
        <f t="shared" si="177"/>
        <v>2018</v>
      </c>
    </row>
    <row r="5606" spans="1:7" x14ac:dyDescent="0.2">
      <c r="A5606" s="11" t="s">
        <v>277</v>
      </c>
      <c r="B5606" s="12">
        <v>43228</v>
      </c>
      <c r="C5606" s="15">
        <v>40.119999999999997</v>
      </c>
      <c r="D5606" s="13">
        <v>15332.030199999999</v>
      </c>
      <c r="E5606" s="14">
        <v>4425767</v>
      </c>
      <c r="F5606" s="16">
        <f t="shared" si="176"/>
        <v>1.6334073418978939E-2</v>
      </c>
      <c r="G5606">
        <f t="shared" si="177"/>
        <v>2018</v>
      </c>
    </row>
    <row r="5607" spans="1:7" x14ac:dyDescent="0.2">
      <c r="A5607" s="11" t="s">
        <v>277</v>
      </c>
      <c r="B5607" s="12">
        <v>43229</v>
      </c>
      <c r="C5607" s="15">
        <v>41.25</v>
      </c>
      <c r="D5607" s="13">
        <v>15763.8645</v>
      </c>
      <c r="E5607" s="14">
        <v>4512778</v>
      </c>
      <c r="F5607" s="16">
        <f t="shared" si="176"/>
        <v>2.7776149686955201E-2</v>
      </c>
      <c r="G5607">
        <f t="shared" si="177"/>
        <v>2018</v>
      </c>
    </row>
    <row r="5608" spans="1:7" x14ac:dyDescent="0.2">
      <c r="A5608" s="11" t="s">
        <v>277</v>
      </c>
      <c r="B5608" s="12">
        <v>43230</v>
      </c>
      <c r="C5608" s="15">
        <v>41.64</v>
      </c>
      <c r="D5608" s="13">
        <v>15912.904699999999</v>
      </c>
      <c r="E5608" s="14">
        <v>3201365</v>
      </c>
      <c r="F5608" s="16">
        <f t="shared" si="176"/>
        <v>9.4101309660780709E-3</v>
      </c>
      <c r="G5608">
        <f t="shared" si="177"/>
        <v>2018</v>
      </c>
    </row>
    <row r="5609" spans="1:7" x14ac:dyDescent="0.2">
      <c r="A5609" s="11" t="s">
        <v>277</v>
      </c>
      <c r="B5609" s="12">
        <v>43231</v>
      </c>
      <c r="C5609" s="15">
        <v>41.41</v>
      </c>
      <c r="D5609" s="13">
        <v>15825.0092</v>
      </c>
      <c r="E5609" s="14">
        <v>2217185</v>
      </c>
      <c r="F5609" s="16">
        <f t="shared" si="176"/>
        <v>-5.5388461892923639E-3</v>
      </c>
      <c r="G5609">
        <f t="shared" si="177"/>
        <v>2018</v>
      </c>
    </row>
    <row r="5610" spans="1:7" x14ac:dyDescent="0.2">
      <c r="A5610" s="11" t="s">
        <v>277</v>
      </c>
      <c r="B5610" s="12">
        <v>43234</v>
      </c>
      <c r="C5610" s="15">
        <v>42.31</v>
      </c>
      <c r="D5610" s="13">
        <v>16168.9481</v>
      </c>
      <c r="E5610" s="14">
        <v>2478424</v>
      </c>
      <c r="F5610" s="16">
        <f t="shared" si="176"/>
        <v>2.1501067174500458E-2</v>
      </c>
      <c r="G5610">
        <f t="shared" si="177"/>
        <v>2018</v>
      </c>
    </row>
    <row r="5611" spans="1:7" x14ac:dyDescent="0.2">
      <c r="A5611" s="11" t="s">
        <v>277</v>
      </c>
      <c r="B5611" s="12">
        <v>43235</v>
      </c>
      <c r="C5611" s="15">
        <v>42.52</v>
      </c>
      <c r="D5611" s="13">
        <v>16249.200500000001</v>
      </c>
      <c r="E5611" s="14">
        <v>2031511</v>
      </c>
      <c r="F5611" s="16">
        <f t="shared" si="176"/>
        <v>4.9510887417710796E-3</v>
      </c>
      <c r="G5611">
        <f t="shared" si="177"/>
        <v>2018</v>
      </c>
    </row>
    <row r="5612" spans="1:7" x14ac:dyDescent="0.2">
      <c r="A5612" s="11" t="s">
        <v>277</v>
      </c>
      <c r="B5612" s="12">
        <v>43236</v>
      </c>
      <c r="C5612" s="15">
        <v>42.66</v>
      </c>
      <c r="D5612" s="13">
        <v>16302.7021</v>
      </c>
      <c r="E5612" s="14">
        <v>1806307</v>
      </c>
      <c r="F5612" s="16">
        <f t="shared" si="176"/>
        <v>3.2871595694571789E-3</v>
      </c>
      <c r="G5612">
        <f t="shared" si="177"/>
        <v>2018</v>
      </c>
    </row>
    <row r="5613" spans="1:7" x14ac:dyDescent="0.2">
      <c r="A5613" s="11" t="s">
        <v>277</v>
      </c>
      <c r="B5613" s="12">
        <v>43237</v>
      </c>
      <c r="C5613" s="15">
        <v>44.01</v>
      </c>
      <c r="D5613" s="13">
        <v>16818.610400000001</v>
      </c>
      <c r="E5613" s="14">
        <v>4359825</v>
      </c>
      <c r="F5613" s="16">
        <f t="shared" si="176"/>
        <v>3.1155167779795479E-2</v>
      </c>
      <c r="G5613">
        <f t="shared" si="177"/>
        <v>2018</v>
      </c>
    </row>
    <row r="5614" spans="1:7" x14ac:dyDescent="0.2">
      <c r="A5614" s="11" t="s">
        <v>277</v>
      </c>
      <c r="B5614" s="12">
        <v>43238</v>
      </c>
      <c r="C5614" s="15">
        <v>43.91</v>
      </c>
      <c r="D5614" s="13">
        <v>16780.395</v>
      </c>
      <c r="E5614" s="14">
        <v>3321815</v>
      </c>
      <c r="F5614" s="16">
        <f t="shared" si="176"/>
        <v>-2.2747962493739581E-3</v>
      </c>
      <c r="G5614">
        <f t="shared" si="177"/>
        <v>2018</v>
      </c>
    </row>
    <row r="5615" spans="1:7" x14ac:dyDescent="0.2">
      <c r="A5615" s="11" t="s">
        <v>277</v>
      </c>
      <c r="B5615" s="12">
        <v>43241</v>
      </c>
      <c r="C5615" s="15">
        <v>44.28</v>
      </c>
      <c r="D5615" s="13">
        <v>16921.792000000001</v>
      </c>
      <c r="E5615" s="14">
        <v>2086110</v>
      </c>
      <c r="F5615" s="16">
        <f t="shared" si="176"/>
        <v>8.3910232668101877E-3</v>
      </c>
      <c r="G5615">
        <f t="shared" si="177"/>
        <v>2018</v>
      </c>
    </row>
    <row r="5616" spans="1:7" x14ac:dyDescent="0.2">
      <c r="A5616" s="11" t="s">
        <v>277</v>
      </c>
      <c r="B5616" s="12">
        <v>43242</v>
      </c>
      <c r="C5616" s="15">
        <v>43.13</v>
      </c>
      <c r="D5616" s="13">
        <v>16482.314600000002</v>
      </c>
      <c r="E5616" s="14">
        <v>2935816</v>
      </c>
      <c r="F5616" s="16">
        <f t="shared" si="176"/>
        <v>-2.6314297180684287E-2</v>
      </c>
      <c r="G5616">
        <f t="shared" si="177"/>
        <v>2018</v>
      </c>
    </row>
    <row r="5617" spans="1:7" x14ac:dyDescent="0.2">
      <c r="A5617" s="11" t="s">
        <v>277</v>
      </c>
      <c r="B5617" s="12">
        <v>43243</v>
      </c>
      <c r="C5617" s="15">
        <v>42.57</v>
      </c>
      <c r="D5617" s="13">
        <v>16268.308199999999</v>
      </c>
      <c r="E5617" s="14">
        <v>2275717</v>
      </c>
      <c r="F5617" s="16">
        <f t="shared" si="176"/>
        <v>-1.3069030819690863E-2</v>
      </c>
      <c r="G5617">
        <f t="shared" si="177"/>
        <v>2018</v>
      </c>
    </row>
    <row r="5618" spans="1:7" x14ac:dyDescent="0.2">
      <c r="A5618" s="11" t="s">
        <v>277</v>
      </c>
      <c r="B5618" s="12">
        <v>43244</v>
      </c>
      <c r="C5618" s="15">
        <v>41.26</v>
      </c>
      <c r="D5618" s="13">
        <v>15767.686100000001</v>
      </c>
      <c r="E5618" s="14">
        <v>3068593</v>
      </c>
      <c r="F5618" s="16">
        <f t="shared" si="176"/>
        <v>-3.1256272196955245E-2</v>
      </c>
      <c r="G5618">
        <f t="shared" si="177"/>
        <v>2018</v>
      </c>
    </row>
    <row r="5619" spans="1:7" x14ac:dyDescent="0.2">
      <c r="A5619" s="11" t="s">
        <v>277</v>
      </c>
      <c r="B5619" s="12">
        <v>43245</v>
      </c>
      <c r="C5619" s="15">
        <v>39.28</v>
      </c>
      <c r="D5619" s="13">
        <v>15011.0206</v>
      </c>
      <c r="E5619" s="14">
        <v>5017970</v>
      </c>
      <c r="F5619" s="16">
        <f t="shared" si="176"/>
        <v>-4.9178024156840569E-2</v>
      </c>
      <c r="G5619">
        <f t="shared" si="177"/>
        <v>2018</v>
      </c>
    </row>
    <row r="5620" spans="1:7" x14ac:dyDescent="0.2">
      <c r="A5620" s="11" t="s">
        <v>277</v>
      </c>
      <c r="B5620" s="12">
        <v>43249</v>
      </c>
      <c r="C5620" s="15">
        <v>39</v>
      </c>
      <c r="D5620" s="13">
        <v>14904.017400000001</v>
      </c>
      <c r="E5620" s="14">
        <v>2669435</v>
      </c>
      <c r="F5620" s="16">
        <f t="shared" si="176"/>
        <v>-7.1538373566187698E-3</v>
      </c>
      <c r="G5620">
        <f t="shared" si="177"/>
        <v>2018</v>
      </c>
    </row>
    <row r="5621" spans="1:7" x14ac:dyDescent="0.2">
      <c r="A5621" s="11" t="s">
        <v>277</v>
      </c>
      <c r="B5621" s="12">
        <v>43250</v>
      </c>
      <c r="C5621" s="15">
        <v>40.71</v>
      </c>
      <c r="D5621" s="13">
        <v>15557.501200000001</v>
      </c>
      <c r="E5621" s="14">
        <v>3104624</v>
      </c>
      <c r="F5621" s="16">
        <f t="shared" si="176"/>
        <v>4.2912116385241061E-2</v>
      </c>
      <c r="G5621">
        <f t="shared" si="177"/>
        <v>2018</v>
      </c>
    </row>
    <row r="5622" spans="1:7" x14ac:dyDescent="0.2">
      <c r="A5622" s="11" t="s">
        <v>277</v>
      </c>
      <c r="B5622" s="12">
        <v>43251</v>
      </c>
      <c r="C5622" s="15">
        <v>40</v>
      </c>
      <c r="D5622" s="13">
        <v>15286.171700000001</v>
      </c>
      <c r="E5622" s="14">
        <v>3844853</v>
      </c>
      <c r="F5622" s="16">
        <f t="shared" si="176"/>
        <v>-1.759430840095123E-2</v>
      </c>
      <c r="G5622">
        <f t="shared" si="177"/>
        <v>2018</v>
      </c>
    </row>
    <row r="5623" spans="1:7" x14ac:dyDescent="0.2">
      <c r="A5623" s="11" t="s">
        <v>277</v>
      </c>
      <c r="B5623" s="12">
        <v>43252</v>
      </c>
      <c r="C5623" s="15">
        <v>38.97</v>
      </c>
      <c r="D5623" s="13">
        <v>14892.552799999999</v>
      </c>
      <c r="E5623" s="14">
        <v>3798234</v>
      </c>
      <c r="F5623" s="16">
        <f t="shared" si="176"/>
        <v>-2.6087334763318492E-2</v>
      </c>
      <c r="G5623">
        <f t="shared" si="177"/>
        <v>2018</v>
      </c>
    </row>
    <row r="5624" spans="1:7" x14ac:dyDescent="0.2">
      <c r="A5624" s="11" t="s">
        <v>277</v>
      </c>
      <c r="B5624" s="12">
        <v>43255</v>
      </c>
      <c r="C5624" s="15">
        <v>39.18</v>
      </c>
      <c r="D5624" s="13">
        <v>14972.805200000001</v>
      </c>
      <c r="E5624" s="14">
        <v>5566247</v>
      </c>
      <c r="F5624" s="16">
        <f t="shared" si="176"/>
        <v>5.3742931657769413E-3</v>
      </c>
      <c r="G5624">
        <f t="shared" si="177"/>
        <v>2018</v>
      </c>
    </row>
    <row r="5625" spans="1:7" x14ac:dyDescent="0.2">
      <c r="A5625" s="11" t="s">
        <v>277</v>
      </c>
      <c r="B5625" s="12">
        <v>43256</v>
      </c>
      <c r="C5625" s="15">
        <v>39.25</v>
      </c>
      <c r="D5625" s="13">
        <v>14999.556</v>
      </c>
      <c r="E5625" s="14">
        <v>3352493</v>
      </c>
      <c r="F5625" s="16">
        <f t="shared" si="176"/>
        <v>1.7850317120228457E-3</v>
      </c>
      <c r="G5625">
        <f t="shared" si="177"/>
        <v>2018</v>
      </c>
    </row>
    <row r="5626" spans="1:7" x14ac:dyDescent="0.2">
      <c r="A5626" s="11" t="s">
        <v>277</v>
      </c>
      <c r="B5626" s="12">
        <v>43257</v>
      </c>
      <c r="C5626" s="15">
        <v>39.58</v>
      </c>
      <c r="D5626" s="13">
        <v>15125.6669</v>
      </c>
      <c r="E5626" s="14">
        <v>3463343</v>
      </c>
      <c r="F5626" s="16">
        <f t="shared" si="176"/>
        <v>8.3724959460021835E-3</v>
      </c>
      <c r="G5626">
        <f t="shared" si="177"/>
        <v>2018</v>
      </c>
    </row>
    <row r="5627" spans="1:7" x14ac:dyDescent="0.2">
      <c r="A5627" s="11" t="s">
        <v>277</v>
      </c>
      <c r="B5627" s="12">
        <v>43258</v>
      </c>
      <c r="C5627" s="15">
        <v>41.75</v>
      </c>
      <c r="D5627" s="13">
        <v>15954.941699999999</v>
      </c>
      <c r="E5627" s="14">
        <v>5287532</v>
      </c>
      <c r="F5627" s="16">
        <f t="shared" si="176"/>
        <v>5.337551112244486E-2</v>
      </c>
      <c r="G5627">
        <f t="shared" si="177"/>
        <v>2018</v>
      </c>
    </row>
    <row r="5628" spans="1:7" x14ac:dyDescent="0.2">
      <c r="A5628" s="11" t="s">
        <v>277</v>
      </c>
      <c r="B5628" s="12">
        <v>43259</v>
      </c>
      <c r="C5628" s="15">
        <v>42.24</v>
      </c>
      <c r="D5628" s="13">
        <v>16142.1973</v>
      </c>
      <c r="E5628" s="14">
        <v>4500019</v>
      </c>
      <c r="F5628" s="16">
        <f t="shared" si="176"/>
        <v>1.1668188101141588E-2</v>
      </c>
      <c r="G5628">
        <f t="shared" si="177"/>
        <v>2018</v>
      </c>
    </row>
    <row r="5629" spans="1:7" x14ac:dyDescent="0.2">
      <c r="A5629" s="11" t="s">
        <v>277</v>
      </c>
      <c r="B5629" s="12">
        <v>43262</v>
      </c>
      <c r="C5629" s="15">
        <v>44.6</v>
      </c>
      <c r="D5629" s="13">
        <v>17044.081399999999</v>
      </c>
      <c r="E5629" s="14">
        <v>6943399</v>
      </c>
      <c r="F5629" s="16">
        <f t="shared" si="176"/>
        <v>5.4366219628012386E-2</v>
      </c>
      <c r="G5629">
        <f t="shared" si="177"/>
        <v>2018</v>
      </c>
    </row>
    <row r="5630" spans="1:7" x14ac:dyDescent="0.2">
      <c r="A5630" s="11" t="s">
        <v>277</v>
      </c>
      <c r="B5630" s="12">
        <v>43263</v>
      </c>
      <c r="C5630" s="15">
        <v>42.76</v>
      </c>
      <c r="D5630" s="13">
        <v>16340.9175</v>
      </c>
      <c r="E5630" s="14">
        <v>7035277</v>
      </c>
      <c r="F5630" s="16">
        <f t="shared" si="176"/>
        <v>-4.2130772869174007E-2</v>
      </c>
      <c r="G5630">
        <f t="shared" si="177"/>
        <v>2018</v>
      </c>
    </row>
    <row r="5631" spans="1:7" x14ac:dyDescent="0.2">
      <c r="A5631" s="11" t="s">
        <v>277</v>
      </c>
      <c r="B5631" s="12">
        <v>43264</v>
      </c>
      <c r="C5631" s="15">
        <v>43.32</v>
      </c>
      <c r="D5631" s="13">
        <v>16554.923900000002</v>
      </c>
      <c r="E5631" s="14">
        <v>5700594</v>
      </c>
      <c r="F5631" s="16">
        <f t="shared" si="176"/>
        <v>1.3011335975945369E-2</v>
      </c>
      <c r="G5631">
        <f t="shared" si="177"/>
        <v>2018</v>
      </c>
    </row>
    <row r="5632" spans="1:7" x14ac:dyDescent="0.2">
      <c r="A5632" s="11" t="s">
        <v>277</v>
      </c>
      <c r="B5632" s="12">
        <v>43265</v>
      </c>
      <c r="C5632" s="15">
        <v>42.89</v>
      </c>
      <c r="D5632" s="13">
        <v>16390.597600000001</v>
      </c>
      <c r="E5632" s="14">
        <v>3793746</v>
      </c>
      <c r="F5632" s="16">
        <f t="shared" si="176"/>
        <v>-9.975723604000732E-3</v>
      </c>
      <c r="G5632">
        <f t="shared" si="177"/>
        <v>2018</v>
      </c>
    </row>
    <row r="5633" spans="1:7" x14ac:dyDescent="0.2">
      <c r="A5633" s="11" t="s">
        <v>277</v>
      </c>
      <c r="B5633" s="12">
        <v>43266</v>
      </c>
      <c r="C5633" s="15">
        <v>41.61</v>
      </c>
      <c r="D5633" s="13">
        <v>15901.4401</v>
      </c>
      <c r="E5633" s="14">
        <v>8703638</v>
      </c>
      <c r="F5633" s="16">
        <f t="shared" si="176"/>
        <v>-3.029817553393924E-2</v>
      </c>
      <c r="G5633">
        <f t="shared" si="177"/>
        <v>2018</v>
      </c>
    </row>
    <row r="5634" spans="1:7" x14ac:dyDescent="0.2">
      <c r="A5634" s="11" t="s">
        <v>277</v>
      </c>
      <c r="B5634" s="12">
        <v>43269</v>
      </c>
      <c r="C5634" s="15">
        <v>42.84</v>
      </c>
      <c r="D5634" s="13">
        <v>16371.4899</v>
      </c>
      <c r="E5634" s="14">
        <v>6392096</v>
      </c>
      <c r="F5634" s="16">
        <f t="shared" si="176"/>
        <v>2.9131722584698268E-2</v>
      </c>
      <c r="G5634">
        <f t="shared" si="177"/>
        <v>2018</v>
      </c>
    </row>
    <row r="5635" spans="1:7" x14ac:dyDescent="0.2">
      <c r="A5635" s="11" t="s">
        <v>277</v>
      </c>
      <c r="B5635" s="12">
        <v>43270</v>
      </c>
      <c r="C5635" s="15">
        <v>43.26</v>
      </c>
      <c r="D5635" s="13">
        <v>16531.994699999999</v>
      </c>
      <c r="E5635" s="14">
        <v>3977672</v>
      </c>
      <c r="F5635" s="16">
        <f t="shared" si="176"/>
        <v>9.7561749453646558E-3</v>
      </c>
      <c r="G5635">
        <f t="shared" si="177"/>
        <v>2018</v>
      </c>
    </row>
    <row r="5636" spans="1:7" x14ac:dyDescent="0.2">
      <c r="A5636" s="11" t="s">
        <v>277</v>
      </c>
      <c r="B5636" s="12">
        <v>43271</v>
      </c>
      <c r="C5636" s="15">
        <v>45.68</v>
      </c>
      <c r="D5636" s="13">
        <v>17456.808099999998</v>
      </c>
      <c r="E5636" s="14">
        <v>8224112</v>
      </c>
      <c r="F5636" s="16">
        <f t="shared" si="176"/>
        <v>5.4432144822842116E-2</v>
      </c>
      <c r="G5636">
        <f t="shared" si="177"/>
        <v>2018</v>
      </c>
    </row>
    <row r="5637" spans="1:7" x14ac:dyDescent="0.2">
      <c r="A5637" s="11" t="s">
        <v>277</v>
      </c>
      <c r="B5637" s="12">
        <v>43272</v>
      </c>
      <c r="C5637" s="15">
        <v>44.36</v>
      </c>
      <c r="D5637" s="13">
        <v>16952.364399999999</v>
      </c>
      <c r="E5637" s="14">
        <v>5339169</v>
      </c>
      <c r="F5637" s="16">
        <f t="shared" si="176"/>
        <v>-2.9322402865588539E-2</v>
      </c>
      <c r="G5637">
        <f t="shared" si="177"/>
        <v>2018</v>
      </c>
    </row>
    <row r="5638" spans="1:7" x14ac:dyDescent="0.2">
      <c r="A5638" s="11" t="s">
        <v>277</v>
      </c>
      <c r="B5638" s="12">
        <v>43273</v>
      </c>
      <c r="C5638" s="15">
        <v>44.76</v>
      </c>
      <c r="D5638" s="13">
        <v>17105.2261</v>
      </c>
      <c r="E5638" s="14">
        <v>5147237</v>
      </c>
      <c r="F5638" s="16">
        <f t="shared" si="176"/>
        <v>8.9767209615581253E-3</v>
      </c>
      <c r="G5638">
        <f t="shared" si="177"/>
        <v>2018</v>
      </c>
    </row>
    <row r="5639" spans="1:7" x14ac:dyDescent="0.2">
      <c r="A5639" s="11" t="s">
        <v>277</v>
      </c>
      <c r="B5639" s="12">
        <v>43276</v>
      </c>
      <c r="C5639" s="15">
        <v>43.14</v>
      </c>
      <c r="D5639" s="13">
        <v>16486.136200000001</v>
      </c>
      <c r="E5639" s="14">
        <v>4064273</v>
      </c>
      <c r="F5639" s="16">
        <f t="shared" si="176"/>
        <v>-3.6864242482714075E-2</v>
      </c>
      <c r="G5639">
        <f t="shared" si="177"/>
        <v>2018</v>
      </c>
    </row>
    <row r="5640" spans="1:7" x14ac:dyDescent="0.2">
      <c r="A5640" s="11" t="s">
        <v>277</v>
      </c>
      <c r="B5640" s="12">
        <v>43277</v>
      </c>
      <c r="C5640" s="15">
        <v>44.17</v>
      </c>
      <c r="D5640" s="13">
        <v>16879.755099999998</v>
      </c>
      <c r="E5640" s="14">
        <v>3458222</v>
      </c>
      <c r="F5640" s="16">
        <f t="shared" si="176"/>
        <v>2.3595184647424803E-2</v>
      </c>
      <c r="G5640">
        <f t="shared" si="177"/>
        <v>2018</v>
      </c>
    </row>
    <row r="5641" spans="1:7" x14ac:dyDescent="0.2">
      <c r="A5641" s="11" t="s">
        <v>277</v>
      </c>
      <c r="B5641" s="12">
        <v>43278</v>
      </c>
      <c r="C5641" s="15">
        <v>45.89</v>
      </c>
      <c r="D5641" s="13">
        <v>17537.0605</v>
      </c>
      <c r="E5641" s="14">
        <v>4602535</v>
      </c>
      <c r="F5641" s="16">
        <f t="shared" si="176"/>
        <v>3.8201402798307048E-2</v>
      </c>
      <c r="G5641">
        <f t="shared" si="177"/>
        <v>2018</v>
      </c>
    </row>
    <row r="5642" spans="1:7" x14ac:dyDescent="0.2">
      <c r="A5642" s="11" t="s">
        <v>277</v>
      </c>
      <c r="B5642" s="12">
        <v>43279</v>
      </c>
      <c r="C5642" s="15">
        <v>45.94</v>
      </c>
      <c r="D5642" s="13">
        <v>17556.1682</v>
      </c>
      <c r="E5642" s="14">
        <v>2762797</v>
      </c>
      <c r="F5642" s="16">
        <f t="shared" si="176"/>
        <v>1.0889688542100504E-3</v>
      </c>
      <c r="G5642">
        <f t="shared" si="177"/>
        <v>2018</v>
      </c>
    </row>
    <row r="5643" spans="1:7" x14ac:dyDescent="0.2">
      <c r="A5643" s="11" t="s">
        <v>277</v>
      </c>
      <c r="B5643" s="12">
        <v>43280</v>
      </c>
      <c r="C5643" s="15">
        <v>46.75</v>
      </c>
      <c r="D5643" s="13">
        <v>17865.713199999998</v>
      </c>
      <c r="E5643" s="14">
        <v>4915242</v>
      </c>
      <c r="F5643" s="16">
        <f t="shared" si="176"/>
        <v>1.7478058473743934E-2</v>
      </c>
      <c r="G5643">
        <f t="shared" si="177"/>
        <v>2018</v>
      </c>
    </row>
    <row r="5644" spans="1:7" x14ac:dyDescent="0.2">
      <c r="A5644" s="11" t="s">
        <v>277</v>
      </c>
      <c r="B5644" s="12">
        <v>43283</v>
      </c>
      <c r="C5644" s="15">
        <v>44.68</v>
      </c>
      <c r="D5644" s="13">
        <v>17074.6538</v>
      </c>
      <c r="E5644" s="14">
        <v>4250770</v>
      </c>
      <c r="F5644" s="16">
        <f t="shared" si="176"/>
        <v>-4.528828153369608E-2</v>
      </c>
      <c r="G5644">
        <f t="shared" si="177"/>
        <v>2018</v>
      </c>
    </row>
    <row r="5645" spans="1:7" x14ac:dyDescent="0.2">
      <c r="A5645" s="11" t="s">
        <v>277</v>
      </c>
      <c r="B5645" s="12">
        <v>43284</v>
      </c>
      <c r="C5645" s="15">
        <v>45.78</v>
      </c>
      <c r="D5645" s="13">
        <v>17495.023499999999</v>
      </c>
      <c r="E5645" s="14">
        <v>2373553</v>
      </c>
      <c r="F5645" s="16">
        <f t="shared" si="176"/>
        <v>2.4321340323420725E-2</v>
      </c>
      <c r="G5645">
        <f t="shared" si="177"/>
        <v>2018</v>
      </c>
    </row>
    <row r="5646" spans="1:7" x14ac:dyDescent="0.2">
      <c r="A5646" s="11" t="s">
        <v>277</v>
      </c>
      <c r="B5646" s="12">
        <v>43286</v>
      </c>
      <c r="C5646" s="15">
        <v>46.33</v>
      </c>
      <c r="D5646" s="13">
        <v>17705.208299999998</v>
      </c>
      <c r="E5646" s="14">
        <v>4142995</v>
      </c>
      <c r="F5646" s="16">
        <f t="shared" si="176"/>
        <v>1.194238490413629E-2</v>
      </c>
      <c r="G5646">
        <f t="shared" si="177"/>
        <v>2018</v>
      </c>
    </row>
    <row r="5647" spans="1:7" x14ac:dyDescent="0.2">
      <c r="A5647" s="11" t="s">
        <v>277</v>
      </c>
      <c r="B5647" s="12">
        <v>43287</v>
      </c>
      <c r="C5647" s="15">
        <v>46.91</v>
      </c>
      <c r="D5647" s="13">
        <v>17926.857800000002</v>
      </c>
      <c r="E5647" s="14">
        <v>2693069</v>
      </c>
      <c r="F5647" s="16">
        <f t="shared" si="176"/>
        <v>1.244117291180968E-2</v>
      </c>
      <c r="G5647">
        <f t="shared" si="177"/>
        <v>2018</v>
      </c>
    </row>
    <row r="5648" spans="1:7" x14ac:dyDescent="0.2">
      <c r="A5648" s="11" t="s">
        <v>277</v>
      </c>
      <c r="B5648" s="12">
        <v>43290</v>
      </c>
      <c r="C5648" s="15">
        <v>48.4</v>
      </c>
      <c r="D5648" s="13">
        <v>18496.2677</v>
      </c>
      <c r="E5648" s="14">
        <v>4284063</v>
      </c>
      <c r="F5648" s="16">
        <f t="shared" si="176"/>
        <v>3.126894138221939E-2</v>
      </c>
      <c r="G5648">
        <f t="shared" si="177"/>
        <v>2018</v>
      </c>
    </row>
    <row r="5649" spans="1:7" x14ac:dyDescent="0.2">
      <c r="A5649" s="11" t="s">
        <v>277</v>
      </c>
      <c r="B5649" s="12">
        <v>43291</v>
      </c>
      <c r="C5649" s="15">
        <v>48.61</v>
      </c>
      <c r="D5649" s="13">
        <v>18576.520100000002</v>
      </c>
      <c r="E5649" s="14">
        <v>2983791</v>
      </c>
      <c r="F5649" s="16">
        <f t="shared" si="176"/>
        <v>4.3294573347781914E-3</v>
      </c>
      <c r="G5649">
        <f t="shared" si="177"/>
        <v>2018</v>
      </c>
    </row>
    <row r="5650" spans="1:7" x14ac:dyDescent="0.2">
      <c r="A5650" s="11" t="s">
        <v>277</v>
      </c>
      <c r="B5650" s="12">
        <v>43292</v>
      </c>
      <c r="C5650" s="15">
        <v>47.68</v>
      </c>
      <c r="D5650" s="13">
        <v>18221.116600000001</v>
      </c>
      <c r="E5650" s="14">
        <v>2785627</v>
      </c>
      <c r="F5650" s="16">
        <f t="shared" si="176"/>
        <v>-1.9317248300269846E-2</v>
      </c>
      <c r="G5650">
        <f t="shared" si="177"/>
        <v>2018</v>
      </c>
    </row>
    <row r="5651" spans="1:7" x14ac:dyDescent="0.2">
      <c r="A5651" s="11" t="s">
        <v>277</v>
      </c>
      <c r="B5651" s="12">
        <v>43293</v>
      </c>
      <c r="C5651" s="15">
        <v>47.07</v>
      </c>
      <c r="D5651" s="13">
        <v>17988.002499999999</v>
      </c>
      <c r="E5651" s="14">
        <v>2867172</v>
      </c>
      <c r="F5651" s="16">
        <f t="shared" ref="F5651:F5714" si="178">IF(A5651&lt;&gt;A5650,"",LN(C5651/C5650))</f>
        <v>-1.2876167344043347E-2</v>
      </c>
      <c r="G5651">
        <f t="shared" ref="G5651:G5714" si="179">YEAR(B5651)</f>
        <v>2018</v>
      </c>
    </row>
    <row r="5652" spans="1:7" x14ac:dyDescent="0.2">
      <c r="A5652" s="11" t="s">
        <v>277</v>
      </c>
      <c r="B5652" s="12">
        <v>43294</v>
      </c>
      <c r="C5652" s="15">
        <v>47.45</v>
      </c>
      <c r="D5652" s="13">
        <v>18133.2212</v>
      </c>
      <c r="E5652" s="14">
        <v>2749447</v>
      </c>
      <c r="F5652" s="16">
        <f t="shared" si="178"/>
        <v>8.0406696428859583E-3</v>
      </c>
      <c r="G5652">
        <f t="shared" si="179"/>
        <v>2018</v>
      </c>
    </row>
    <row r="5653" spans="1:7" x14ac:dyDescent="0.2">
      <c r="A5653" s="11" t="s">
        <v>277</v>
      </c>
      <c r="B5653" s="12">
        <v>43297</v>
      </c>
      <c r="C5653" s="15">
        <v>46</v>
      </c>
      <c r="D5653" s="13">
        <v>17579.097399999999</v>
      </c>
      <c r="E5653" s="14">
        <v>3221620</v>
      </c>
      <c r="F5653" s="16">
        <f t="shared" si="178"/>
        <v>-3.1035128566841944E-2</v>
      </c>
      <c r="G5653">
        <f t="shared" si="179"/>
        <v>2018</v>
      </c>
    </row>
    <row r="5654" spans="1:7" x14ac:dyDescent="0.2">
      <c r="A5654" s="11" t="s">
        <v>277</v>
      </c>
      <c r="B5654" s="12">
        <v>43298</v>
      </c>
      <c r="C5654" s="15">
        <v>45.26</v>
      </c>
      <c r="D5654" s="13">
        <v>17296.3033</v>
      </c>
      <c r="E5654" s="14">
        <v>2654944</v>
      </c>
      <c r="F5654" s="16">
        <f t="shared" si="178"/>
        <v>-1.6217756283703748E-2</v>
      </c>
      <c r="G5654">
        <f t="shared" si="179"/>
        <v>2018</v>
      </c>
    </row>
    <row r="5655" spans="1:7" x14ac:dyDescent="0.2">
      <c r="A5655" s="11" t="s">
        <v>277</v>
      </c>
      <c r="B5655" s="12">
        <v>43299</v>
      </c>
      <c r="C5655" s="15">
        <v>44.46</v>
      </c>
      <c r="D5655" s="13">
        <v>16990.5798</v>
      </c>
      <c r="E5655" s="14">
        <v>3590441</v>
      </c>
      <c r="F5655" s="16">
        <f t="shared" si="178"/>
        <v>-1.7833731669340738E-2</v>
      </c>
      <c r="G5655">
        <f t="shared" si="179"/>
        <v>2018</v>
      </c>
    </row>
    <row r="5656" spans="1:7" x14ac:dyDescent="0.2">
      <c r="A5656" s="11" t="s">
        <v>277</v>
      </c>
      <c r="B5656" s="12">
        <v>43300</v>
      </c>
      <c r="C5656" s="15">
        <v>44.55</v>
      </c>
      <c r="D5656" s="13">
        <v>17024.973699999999</v>
      </c>
      <c r="E5656" s="14">
        <v>2541788</v>
      </c>
      <c r="F5656" s="16">
        <f t="shared" si="178"/>
        <v>2.022245380767649E-3</v>
      </c>
      <c r="G5656">
        <f t="shared" si="179"/>
        <v>2018</v>
      </c>
    </row>
    <row r="5657" spans="1:7" x14ac:dyDescent="0.2">
      <c r="A5657" s="11" t="s">
        <v>277</v>
      </c>
      <c r="B5657" s="12">
        <v>43301</v>
      </c>
      <c r="C5657" s="15">
        <v>44.38</v>
      </c>
      <c r="D5657" s="13">
        <v>16960.0075</v>
      </c>
      <c r="E5657" s="14">
        <v>2039754</v>
      </c>
      <c r="F5657" s="16">
        <f t="shared" si="178"/>
        <v>-3.8232364123702823E-3</v>
      </c>
      <c r="G5657">
        <f t="shared" si="179"/>
        <v>2018</v>
      </c>
    </row>
    <row r="5658" spans="1:7" x14ac:dyDescent="0.2">
      <c r="A5658" s="11" t="s">
        <v>277</v>
      </c>
      <c r="B5658" s="12">
        <v>43304</v>
      </c>
      <c r="C5658" s="15">
        <v>44.35</v>
      </c>
      <c r="D5658" s="13">
        <v>16948.5429</v>
      </c>
      <c r="E5658" s="14">
        <v>1857947</v>
      </c>
      <c r="F5658" s="16">
        <f t="shared" si="178"/>
        <v>-6.7620874885942301E-4</v>
      </c>
      <c r="G5658">
        <f t="shared" si="179"/>
        <v>2018</v>
      </c>
    </row>
    <row r="5659" spans="1:7" x14ac:dyDescent="0.2">
      <c r="A5659" s="11" t="s">
        <v>277</v>
      </c>
      <c r="B5659" s="12">
        <v>43305</v>
      </c>
      <c r="C5659" s="15">
        <v>45.05</v>
      </c>
      <c r="D5659" s="13">
        <v>17216.050899999998</v>
      </c>
      <c r="E5659" s="14">
        <v>2302134</v>
      </c>
      <c r="F5659" s="16">
        <f t="shared" si="178"/>
        <v>1.5660275298758401E-2</v>
      </c>
      <c r="G5659">
        <f t="shared" si="179"/>
        <v>2018</v>
      </c>
    </row>
    <row r="5660" spans="1:7" x14ac:dyDescent="0.2">
      <c r="A5660" s="11" t="s">
        <v>277</v>
      </c>
      <c r="B5660" s="12">
        <v>43306</v>
      </c>
      <c r="C5660" s="15">
        <v>45.7</v>
      </c>
      <c r="D5660" s="13">
        <v>17464.451099999998</v>
      </c>
      <c r="E5660" s="14">
        <v>2066428</v>
      </c>
      <c r="F5660" s="16">
        <f t="shared" si="178"/>
        <v>1.4325313845812258E-2</v>
      </c>
      <c r="G5660">
        <f t="shared" si="179"/>
        <v>2018</v>
      </c>
    </row>
    <row r="5661" spans="1:7" x14ac:dyDescent="0.2">
      <c r="A5661" s="11" t="s">
        <v>277</v>
      </c>
      <c r="B5661" s="12">
        <v>43307</v>
      </c>
      <c r="C5661" s="15">
        <v>45.72</v>
      </c>
      <c r="D5661" s="13">
        <v>17472.0942</v>
      </c>
      <c r="E5661" s="14">
        <v>1960919</v>
      </c>
      <c r="F5661" s="16">
        <f t="shared" si="178"/>
        <v>4.375410264507073E-4</v>
      </c>
      <c r="G5661">
        <f t="shared" si="179"/>
        <v>2018</v>
      </c>
    </row>
    <row r="5662" spans="1:7" x14ac:dyDescent="0.2">
      <c r="A5662" s="11" t="s">
        <v>277</v>
      </c>
      <c r="B5662" s="12">
        <v>43308</v>
      </c>
      <c r="C5662" s="15">
        <v>45.01</v>
      </c>
      <c r="D5662" s="13">
        <v>17200.7647</v>
      </c>
      <c r="E5662" s="14">
        <v>2691562</v>
      </c>
      <c r="F5662" s="16">
        <f t="shared" si="178"/>
        <v>-1.5651151621768604E-2</v>
      </c>
      <c r="G5662">
        <f t="shared" si="179"/>
        <v>2018</v>
      </c>
    </row>
    <row r="5663" spans="1:7" x14ac:dyDescent="0.2">
      <c r="A5663" s="11" t="s">
        <v>277</v>
      </c>
      <c r="B5663" s="12">
        <v>43311</v>
      </c>
      <c r="C5663" s="15">
        <v>46.06</v>
      </c>
      <c r="D5663" s="13">
        <v>17602.026699999999</v>
      </c>
      <c r="E5663" s="14">
        <v>2027418</v>
      </c>
      <c r="F5663" s="16">
        <f t="shared" si="178"/>
        <v>2.3060207087697879E-2</v>
      </c>
      <c r="G5663">
        <f t="shared" si="179"/>
        <v>2018</v>
      </c>
    </row>
    <row r="5664" spans="1:7" x14ac:dyDescent="0.2">
      <c r="A5664" s="11" t="s">
        <v>277</v>
      </c>
      <c r="B5664" s="12">
        <v>43312</v>
      </c>
      <c r="C5664" s="15">
        <v>46</v>
      </c>
      <c r="D5664" s="13">
        <v>17579.097399999999</v>
      </c>
      <c r="E5664" s="14">
        <v>1847477</v>
      </c>
      <c r="F5664" s="16">
        <f t="shared" si="178"/>
        <v>-1.3034979034442058E-3</v>
      </c>
      <c r="G5664">
        <f t="shared" si="179"/>
        <v>2018</v>
      </c>
    </row>
    <row r="5665" spans="1:7" x14ac:dyDescent="0.2">
      <c r="A5665" s="11" t="s">
        <v>277</v>
      </c>
      <c r="B5665" s="12">
        <v>43313</v>
      </c>
      <c r="C5665" s="15">
        <v>44.94</v>
      </c>
      <c r="D5665" s="13">
        <v>17174.013900000002</v>
      </c>
      <c r="E5665" s="14">
        <v>4473724</v>
      </c>
      <c r="F5665" s="16">
        <f t="shared" si="178"/>
        <v>-2.3313129731911936E-2</v>
      </c>
      <c r="G5665">
        <f t="shared" si="179"/>
        <v>2018</v>
      </c>
    </row>
    <row r="5666" spans="1:7" x14ac:dyDescent="0.2">
      <c r="A5666" s="11" t="s">
        <v>277</v>
      </c>
      <c r="B5666" s="12">
        <v>43314</v>
      </c>
      <c r="C5666" s="15">
        <v>44.41</v>
      </c>
      <c r="D5666" s="13">
        <v>16986.2012</v>
      </c>
      <c r="E5666" s="14">
        <v>5896480</v>
      </c>
      <c r="F5666" s="16">
        <f t="shared" si="178"/>
        <v>-1.1863597453172203E-2</v>
      </c>
      <c r="G5666">
        <f t="shared" si="179"/>
        <v>2018</v>
      </c>
    </row>
    <row r="5667" spans="1:7" x14ac:dyDescent="0.2">
      <c r="A5667" s="11" t="s">
        <v>277</v>
      </c>
      <c r="B5667" s="12">
        <v>43315</v>
      </c>
      <c r="C5667" s="15">
        <v>45.15</v>
      </c>
      <c r="D5667" s="13">
        <v>17269.2408</v>
      </c>
      <c r="E5667" s="14">
        <v>2829070</v>
      </c>
      <c r="F5667" s="16">
        <f t="shared" si="178"/>
        <v>1.6525610558983592E-2</v>
      </c>
      <c r="G5667">
        <f t="shared" si="179"/>
        <v>2018</v>
      </c>
    </row>
    <row r="5668" spans="1:7" x14ac:dyDescent="0.2">
      <c r="A5668" s="11" t="s">
        <v>277</v>
      </c>
      <c r="B5668" s="12">
        <v>43318</v>
      </c>
      <c r="C5668" s="15">
        <v>45.64</v>
      </c>
      <c r="D5668" s="13">
        <v>17456.658899999999</v>
      </c>
      <c r="E5668" s="14">
        <v>1924942</v>
      </c>
      <c r="F5668" s="16">
        <f t="shared" si="178"/>
        <v>1.0794245130880615E-2</v>
      </c>
      <c r="G5668">
        <f t="shared" si="179"/>
        <v>2018</v>
      </c>
    </row>
    <row r="5669" spans="1:7" x14ac:dyDescent="0.2">
      <c r="A5669" s="11" t="s">
        <v>277</v>
      </c>
      <c r="B5669" s="12">
        <v>43319</v>
      </c>
      <c r="C5669" s="15">
        <v>46.38</v>
      </c>
      <c r="D5669" s="13">
        <v>17739.698499999999</v>
      </c>
      <c r="E5669" s="14">
        <v>2509699</v>
      </c>
      <c r="F5669" s="16">
        <f t="shared" si="178"/>
        <v>1.608380683351077E-2</v>
      </c>
      <c r="G5669">
        <f t="shared" si="179"/>
        <v>2018</v>
      </c>
    </row>
    <row r="5670" spans="1:7" x14ac:dyDescent="0.2">
      <c r="A5670" s="11" t="s">
        <v>277</v>
      </c>
      <c r="B5670" s="12">
        <v>43320</v>
      </c>
      <c r="C5670" s="15">
        <v>46.13</v>
      </c>
      <c r="D5670" s="13">
        <v>17644.077000000001</v>
      </c>
      <c r="E5670" s="14">
        <v>2369875</v>
      </c>
      <c r="F5670" s="16">
        <f t="shared" si="178"/>
        <v>-5.404834257656436E-3</v>
      </c>
      <c r="G5670">
        <f t="shared" si="179"/>
        <v>2018</v>
      </c>
    </row>
    <row r="5671" spans="1:7" x14ac:dyDescent="0.2">
      <c r="A5671" s="11" t="s">
        <v>277</v>
      </c>
      <c r="B5671" s="12">
        <v>43321</v>
      </c>
      <c r="C5671" s="15">
        <v>43.29</v>
      </c>
      <c r="D5671" s="13">
        <v>16557.816900000002</v>
      </c>
      <c r="E5671" s="14">
        <v>9334521</v>
      </c>
      <c r="F5671" s="16">
        <f t="shared" si="178"/>
        <v>-6.3541836115840064E-2</v>
      </c>
      <c r="G5671">
        <f t="shared" si="179"/>
        <v>2018</v>
      </c>
    </row>
    <row r="5672" spans="1:7" x14ac:dyDescent="0.2">
      <c r="A5672" s="11" t="s">
        <v>277</v>
      </c>
      <c r="B5672" s="12">
        <v>43322</v>
      </c>
      <c r="C5672" s="15">
        <v>44.17</v>
      </c>
      <c r="D5672" s="13">
        <v>16894.404500000001</v>
      </c>
      <c r="E5672" s="14">
        <v>3490264</v>
      </c>
      <c r="F5672" s="16">
        <f t="shared" si="178"/>
        <v>2.0124164154545852E-2</v>
      </c>
      <c r="G5672">
        <f t="shared" si="179"/>
        <v>2018</v>
      </c>
    </row>
    <row r="5673" spans="1:7" x14ac:dyDescent="0.2">
      <c r="A5673" s="11" t="s">
        <v>277</v>
      </c>
      <c r="B5673" s="12">
        <v>43325</v>
      </c>
      <c r="C5673" s="15">
        <v>43.69</v>
      </c>
      <c r="D5673" s="13">
        <v>16710.811300000001</v>
      </c>
      <c r="E5673" s="14">
        <v>2788300</v>
      </c>
      <c r="F5673" s="16">
        <f t="shared" si="178"/>
        <v>-1.0926582645090721E-2</v>
      </c>
      <c r="G5673">
        <f t="shared" si="179"/>
        <v>2018</v>
      </c>
    </row>
    <row r="5674" spans="1:7" x14ac:dyDescent="0.2">
      <c r="A5674" s="11" t="s">
        <v>277</v>
      </c>
      <c r="B5674" s="12">
        <v>43326</v>
      </c>
      <c r="C5674" s="15">
        <v>43.9</v>
      </c>
      <c r="D5674" s="13">
        <v>16791.133300000001</v>
      </c>
      <c r="E5674" s="14">
        <v>1589245</v>
      </c>
      <c r="F5674" s="16">
        <f t="shared" si="178"/>
        <v>4.7950771177811382E-3</v>
      </c>
      <c r="G5674">
        <f t="shared" si="179"/>
        <v>2018</v>
      </c>
    </row>
    <row r="5675" spans="1:7" x14ac:dyDescent="0.2">
      <c r="A5675" s="11" t="s">
        <v>277</v>
      </c>
      <c r="B5675" s="12">
        <v>43327</v>
      </c>
      <c r="C5675" s="15">
        <v>41.98</v>
      </c>
      <c r="D5675" s="13">
        <v>16056.7603</v>
      </c>
      <c r="E5675" s="14">
        <v>3975098</v>
      </c>
      <c r="F5675" s="16">
        <f t="shared" si="178"/>
        <v>-4.4721005688638758E-2</v>
      </c>
      <c r="G5675">
        <f t="shared" si="179"/>
        <v>2018</v>
      </c>
    </row>
    <row r="5676" spans="1:7" x14ac:dyDescent="0.2">
      <c r="A5676" s="11" t="s">
        <v>277</v>
      </c>
      <c r="B5676" s="12">
        <v>43328</v>
      </c>
      <c r="C5676" s="15">
        <v>42.17</v>
      </c>
      <c r="D5676" s="13">
        <v>16129.4326</v>
      </c>
      <c r="E5676" s="14">
        <v>2560581</v>
      </c>
      <c r="F5676" s="16">
        <f t="shared" si="178"/>
        <v>4.5157533659816356E-3</v>
      </c>
      <c r="G5676">
        <f t="shared" si="179"/>
        <v>2018</v>
      </c>
    </row>
    <row r="5677" spans="1:7" x14ac:dyDescent="0.2">
      <c r="A5677" s="11" t="s">
        <v>277</v>
      </c>
      <c r="B5677" s="12">
        <v>43329</v>
      </c>
      <c r="C5677" s="15">
        <v>42</v>
      </c>
      <c r="D5677" s="13">
        <v>16064.41</v>
      </c>
      <c r="E5677" s="14">
        <v>2247101</v>
      </c>
      <c r="F5677" s="16">
        <f t="shared" si="178"/>
        <v>-4.0394494751002452E-3</v>
      </c>
      <c r="G5677">
        <f t="shared" si="179"/>
        <v>2018</v>
      </c>
    </row>
    <row r="5678" spans="1:7" x14ac:dyDescent="0.2">
      <c r="A5678" s="11" t="s">
        <v>277</v>
      </c>
      <c r="B5678" s="12">
        <v>43332</v>
      </c>
      <c r="C5678" s="15">
        <v>42.03</v>
      </c>
      <c r="D5678" s="13">
        <v>16075.884599999999</v>
      </c>
      <c r="E5678" s="14">
        <v>1886996</v>
      </c>
      <c r="F5678" s="16">
        <f t="shared" si="178"/>
        <v>7.1403073365697344E-4</v>
      </c>
      <c r="G5678">
        <f t="shared" si="179"/>
        <v>2018</v>
      </c>
    </row>
    <row r="5679" spans="1:7" x14ac:dyDescent="0.2">
      <c r="A5679" s="11" t="s">
        <v>277</v>
      </c>
      <c r="B5679" s="12">
        <v>43333</v>
      </c>
      <c r="C5679" s="15">
        <v>42.67</v>
      </c>
      <c r="D5679" s="13">
        <v>16320.6756</v>
      </c>
      <c r="E5679" s="14">
        <v>1938727</v>
      </c>
      <c r="F5679" s="16">
        <f t="shared" si="178"/>
        <v>1.5112448182883289E-2</v>
      </c>
      <c r="G5679">
        <f t="shared" si="179"/>
        <v>2018</v>
      </c>
    </row>
    <row r="5680" spans="1:7" x14ac:dyDescent="0.2">
      <c r="A5680" s="11" t="s">
        <v>277</v>
      </c>
      <c r="B5680" s="12">
        <v>43334</v>
      </c>
      <c r="C5680" s="15">
        <v>43.28</v>
      </c>
      <c r="D5680" s="13">
        <v>16553.991999999998</v>
      </c>
      <c r="E5680" s="14">
        <v>1929864</v>
      </c>
      <c r="F5680" s="16">
        <f t="shared" si="178"/>
        <v>1.4194537338317419E-2</v>
      </c>
      <c r="G5680">
        <f t="shared" si="179"/>
        <v>2018</v>
      </c>
    </row>
    <row r="5681" spans="1:7" x14ac:dyDescent="0.2">
      <c r="A5681" s="11" t="s">
        <v>277</v>
      </c>
      <c r="B5681" s="12">
        <v>43335</v>
      </c>
      <c r="C5681" s="15">
        <v>42.86</v>
      </c>
      <c r="D5681" s="13">
        <v>16393.347900000001</v>
      </c>
      <c r="E5681" s="14">
        <v>1735724</v>
      </c>
      <c r="F5681" s="16">
        <f t="shared" si="178"/>
        <v>-9.7516444927951904E-3</v>
      </c>
      <c r="G5681">
        <f t="shared" si="179"/>
        <v>2018</v>
      </c>
    </row>
    <row r="5682" spans="1:7" x14ac:dyDescent="0.2">
      <c r="A5682" s="11" t="s">
        <v>277</v>
      </c>
      <c r="B5682" s="12">
        <v>43336</v>
      </c>
      <c r="C5682" s="15">
        <v>43.49</v>
      </c>
      <c r="D5682" s="13">
        <v>16634.3141</v>
      </c>
      <c r="E5682" s="14">
        <v>1589090</v>
      </c>
      <c r="F5682" s="16">
        <f t="shared" si="178"/>
        <v>1.4592036564116067E-2</v>
      </c>
      <c r="G5682">
        <f t="shared" si="179"/>
        <v>2018</v>
      </c>
    </row>
    <row r="5683" spans="1:7" x14ac:dyDescent="0.2">
      <c r="A5683" s="11" t="s">
        <v>277</v>
      </c>
      <c r="B5683" s="12">
        <v>43339</v>
      </c>
      <c r="C5683" s="15">
        <v>43.77</v>
      </c>
      <c r="D5683" s="13">
        <v>16741.410199999998</v>
      </c>
      <c r="E5683" s="14">
        <v>1528298</v>
      </c>
      <c r="F5683" s="16">
        <f t="shared" si="178"/>
        <v>6.4176245932569039E-3</v>
      </c>
      <c r="G5683">
        <f t="shared" si="179"/>
        <v>2018</v>
      </c>
    </row>
    <row r="5684" spans="1:7" x14ac:dyDescent="0.2">
      <c r="A5684" s="11" t="s">
        <v>277</v>
      </c>
      <c r="B5684" s="12">
        <v>43340</v>
      </c>
      <c r="C5684" s="15">
        <v>42.76</v>
      </c>
      <c r="D5684" s="13">
        <v>16355.099399999999</v>
      </c>
      <c r="E5684" s="14">
        <v>2099355</v>
      </c>
      <c r="F5684" s="16">
        <f t="shared" si="178"/>
        <v>-2.3345565045959644E-2</v>
      </c>
      <c r="G5684">
        <f t="shared" si="179"/>
        <v>2018</v>
      </c>
    </row>
    <row r="5685" spans="1:7" x14ac:dyDescent="0.2">
      <c r="A5685" s="11" t="s">
        <v>277</v>
      </c>
      <c r="B5685" s="12">
        <v>43341</v>
      </c>
      <c r="C5685" s="15">
        <v>43.73</v>
      </c>
      <c r="D5685" s="13">
        <v>16726.110700000001</v>
      </c>
      <c r="E5685" s="14">
        <v>3175313</v>
      </c>
      <c r="F5685" s="16">
        <f t="shared" si="178"/>
        <v>2.2431279267984772E-2</v>
      </c>
      <c r="G5685">
        <f t="shared" si="179"/>
        <v>2018</v>
      </c>
    </row>
    <row r="5686" spans="1:7" x14ac:dyDescent="0.2">
      <c r="A5686" s="11" t="s">
        <v>277</v>
      </c>
      <c r="B5686" s="12">
        <v>43342</v>
      </c>
      <c r="C5686" s="15">
        <v>44.38</v>
      </c>
      <c r="D5686" s="13">
        <v>16974.726600000002</v>
      </c>
      <c r="E5686" s="14">
        <v>3047251</v>
      </c>
      <c r="F5686" s="16">
        <f t="shared" si="178"/>
        <v>1.4754552079618817E-2</v>
      </c>
      <c r="G5686">
        <f t="shared" si="179"/>
        <v>2018</v>
      </c>
    </row>
    <row r="5687" spans="1:7" x14ac:dyDescent="0.2">
      <c r="A5687" s="11" t="s">
        <v>277</v>
      </c>
      <c r="B5687" s="12">
        <v>43343</v>
      </c>
      <c r="C5687" s="15">
        <v>43.83</v>
      </c>
      <c r="D5687" s="13">
        <v>16764.3593</v>
      </c>
      <c r="E5687" s="14">
        <v>2096277</v>
      </c>
      <c r="F5687" s="16">
        <f t="shared" si="178"/>
        <v>-1.2470403073730105E-2</v>
      </c>
      <c r="G5687">
        <f t="shared" si="179"/>
        <v>2018</v>
      </c>
    </row>
    <row r="5688" spans="1:7" x14ac:dyDescent="0.2">
      <c r="A5688" s="11" t="s">
        <v>277</v>
      </c>
      <c r="B5688" s="12">
        <v>43347</v>
      </c>
      <c r="C5688" s="15">
        <v>43.18</v>
      </c>
      <c r="D5688" s="13">
        <v>16515.7435</v>
      </c>
      <c r="E5688" s="14">
        <v>1651938</v>
      </c>
      <c r="F5688" s="16">
        <f t="shared" si="178"/>
        <v>-1.4941089344056477E-2</v>
      </c>
      <c r="G5688">
        <f t="shared" si="179"/>
        <v>2018</v>
      </c>
    </row>
    <row r="5689" spans="1:7" x14ac:dyDescent="0.2">
      <c r="A5689" s="11" t="s">
        <v>277</v>
      </c>
      <c r="B5689" s="12">
        <v>43348</v>
      </c>
      <c r="C5689" s="15">
        <v>43.92</v>
      </c>
      <c r="D5689" s="13">
        <v>16798.783100000001</v>
      </c>
      <c r="E5689" s="14">
        <v>2554499</v>
      </c>
      <c r="F5689" s="16">
        <f t="shared" si="178"/>
        <v>1.6992372114614046E-2</v>
      </c>
      <c r="G5689">
        <f t="shared" si="179"/>
        <v>2018</v>
      </c>
    </row>
    <row r="5690" spans="1:7" x14ac:dyDescent="0.2">
      <c r="A5690" s="11" t="s">
        <v>277</v>
      </c>
      <c r="B5690" s="12">
        <v>43349</v>
      </c>
      <c r="C5690" s="15">
        <v>42.66</v>
      </c>
      <c r="D5690" s="13">
        <v>16316.8508</v>
      </c>
      <c r="E5690" s="14">
        <v>2355702</v>
      </c>
      <c r="F5690" s="16">
        <f t="shared" si="178"/>
        <v>-2.9108084158070771E-2</v>
      </c>
      <c r="G5690">
        <f t="shared" si="179"/>
        <v>2018</v>
      </c>
    </row>
    <row r="5691" spans="1:7" x14ac:dyDescent="0.2">
      <c r="A5691" s="11" t="s">
        <v>277</v>
      </c>
      <c r="B5691" s="12">
        <v>43350</v>
      </c>
      <c r="C5691" s="15">
        <v>42.87</v>
      </c>
      <c r="D5691" s="13">
        <v>16397.1728</v>
      </c>
      <c r="E5691" s="14">
        <v>2112475</v>
      </c>
      <c r="F5691" s="16">
        <f t="shared" si="178"/>
        <v>4.910567566681197E-3</v>
      </c>
      <c r="G5691">
        <f t="shared" si="179"/>
        <v>2018</v>
      </c>
    </row>
    <row r="5692" spans="1:7" x14ac:dyDescent="0.2">
      <c r="A5692" s="11" t="s">
        <v>277</v>
      </c>
      <c r="B5692" s="12">
        <v>43353</v>
      </c>
      <c r="C5692" s="15">
        <v>43.31</v>
      </c>
      <c r="D5692" s="13">
        <v>16565.4666</v>
      </c>
      <c r="E5692" s="14">
        <v>1847793</v>
      </c>
      <c r="F5692" s="16">
        <f t="shared" si="178"/>
        <v>1.0211274616649611E-2</v>
      </c>
      <c r="G5692">
        <f t="shared" si="179"/>
        <v>2018</v>
      </c>
    </row>
    <row r="5693" spans="1:7" x14ac:dyDescent="0.2">
      <c r="A5693" s="11" t="s">
        <v>277</v>
      </c>
      <c r="B5693" s="12">
        <v>43354</v>
      </c>
      <c r="C5693" s="15">
        <v>44.09</v>
      </c>
      <c r="D5693" s="13">
        <v>16863.805700000001</v>
      </c>
      <c r="E5693" s="14">
        <v>2100865</v>
      </c>
      <c r="F5693" s="16">
        <f t="shared" si="178"/>
        <v>1.7849444143311067E-2</v>
      </c>
      <c r="G5693">
        <f t="shared" si="179"/>
        <v>2018</v>
      </c>
    </row>
    <row r="5694" spans="1:7" x14ac:dyDescent="0.2">
      <c r="A5694" s="11" t="s">
        <v>277</v>
      </c>
      <c r="B5694" s="12">
        <v>43355</v>
      </c>
      <c r="C5694" s="15">
        <v>45.13</v>
      </c>
      <c r="D5694" s="13">
        <v>17261.591100000001</v>
      </c>
      <c r="E5694" s="14">
        <v>2797335</v>
      </c>
      <c r="F5694" s="16">
        <f t="shared" si="178"/>
        <v>2.3314214469063458E-2</v>
      </c>
      <c r="G5694">
        <f t="shared" si="179"/>
        <v>2018</v>
      </c>
    </row>
    <row r="5695" spans="1:7" x14ac:dyDescent="0.2">
      <c r="A5695" s="11" t="s">
        <v>277</v>
      </c>
      <c r="B5695" s="12">
        <v>43356</v>
      </c>
      <c r="C5695" s="15">
        <v>44.54</v>
      </c>
      <c r="D5695" s="13">
        <v>17035.924299999999</v>
      </c>
      <c r="E5695" s="14">
        <v>2481685</v>
      </c>
      <c r="F5695" s="16">
        <f t="shared" si="178"/>
        <v>-1.3159552009688385E-2</v>
      </c>
      <c r="G5695">
        <f t="shared" si="179"/>
        <v>2018</v>
      </c>
    </row>
    <row r="5696" spans="1:7" x14ac:dyDescent="0.2">
      <c r="A5696" s="11" t="s">
        <v>277</v>
      </c>
      <c r="B5696" s="12">
        <v>43357</v>
      </c>
      <c r="C5696" s="15">
        <v>45.46</v>
      </c>
      <c r="D5696" s="13">
        <v>17387.811399999999</v>
      </c>
      <c r="E5696" s="14">
        <v>2866516</v>
      </c>
      <c r="F5696" s="16">
        <f t="shared" si="178"/>
        <v>2.044515659517564E-2</v>
      </c>
      <c r="G5696">
        <f t="shared" si="179"/>
        <v>2018</v>
      </c>
    </row>
    <row r="5697" spans="1:7" x14ac:dyDescent="0.2">
      <c r="A5697" s="11" t="s">
        <v>277</v>
      </c>
      <c r="B5697" s="12">
        <v>43360</v>
      </c>
      <c r="C5697" s="15">
        <v>45.78</v>
      </c>
      <c r="D5697" s="13">
        <v>17510.206900000001</v>
      </c>
      <c r="E5697" s="14">
        <v>2839801</v>
      </c>
      <c r="F5697" s="16">
        <f t="shared" si="178"/>
        <v>7.0144961000234421E-3</v>
      </c>
      <c r="G5697">
        <f t="shared" si="179"/>
        <v>2018</v>
      </c>
    </row>
    <row r="5698" spans="1:7" x14ac:dyDescent="0.2">
      <c r="A5698" s="11" t="s">
        <v>277</v>
      </c>
      <c r="B5698" s="12">
        <v>43361</v>
      </c>
      <c r="C5698" s="15">
        <v>46.26</v>
      </c>
      <c r="D5698" s="13">
        <v>17693.800200000001</v>
      </c>
      <c r="E5698" s="14">
        <v>2650809</v>
      </c>
      <c r="F5698" s="16">
        <f t="shared" si="178"/>
        <v>1.0430342278872453E-2</v>
      </c>
      <c r="G5698">
        <f t="shared" si="179"/>
        <v>2018</v>
      </c>
    </row>
    <row r="5699" spans="1:7" x14ac:dyDescent="0.2">
      <c r="A5699" s="11" t="s">
        <v>277</v>
      </c>
      <c r="B5699" s="12">
        <v>43362</v>
      </c>
      <c r="C5699" s="15">
        <v>46.8</v>
      </c>
      <c r="D5699" s="13">
        <v>17900.3426</v>
      </c>
      <c r="E5699" s="14">
        <v>2524206</v>
      </c>
      <c r="F5699" s="16">
        <f t="shared" si="178"/>
        <v>1.160554612030789E-2</v>
      </c>
      <c r="G5699">
        <f t="shared" si="179"/>
        <v>2018</v>
      </c>
    </row>
    <row r="5700" spans="1:7" x14ac:dyDescent="0.2">
      <c r="A5700" s="11" t="s">
        <v>277</v>
      </c>
      <c r="B5700" s="12">
        <v>43363</v>
      </c>
      <c r="C5700" s="15">
        <v>45.67</v>
      </c>
      <c r="D5700" s="13">
        <v>17468.1335</v>
      </c>
      <c r="E5700" s="14">
        <v>3571435</v>
      </c>
      <c r="F5700" s="16">
        <f t="shared" si="178"/>
        <v>-2.4441575726693369E-2</v>
      </c>
      <c r="G5700">
        <f t="shared" si="179"/>
        <v>2018</v>
      </c>
    </row>
    <row r="5701" spans="1:7" x14ac:dyDescent="0.2">
      <c r="A5701" s="11" t="s">
        <v>277</v>
      </c>
      <c r="B5701" s="12">
        <v>43364</v>
      </c>
      <c r="C5701" s="15">
        <v>45.96</v>
      </c>
      <c r="D5701" s="13">
        <v>17579.054400000001</v>
      </c>
      <c r="E5701" s="14">
        <v>5069854</v>
      </c>
      <c r="F5701" s="16">
        <f t="shared" si="178"/>
        <v>6.329825783647415E-3</v>
      </c>
      <c r="G5701">
        <f t="shared" si="179"/>
        <v>2018</v>
      </c>
    </row>
    <row r="5702" spans="1:7" x14ac:dyDescent="0.2">
      <c r="A5702" s="11" t="s">
        <v>277</v>
      </c>
      <c r="B5702" s="12">
        <v>43367</v>
      </c>
      <c r="C5702" s="15">
        <v>47.48</v>
      </c>
      <c r="D5702" s="13">
        <v>18160.433000000001</v>
      </c>
      <c r="E5702" s="14">
        <v>4474192</v>
      </c>
      <c r="F5702" s="16">
        <f t="shared" si="178"/>
        <v>3.2537116760912227E-2</v>
      </c>
      <c r="G5702">
        <f t="shared" si="179"/>
        <v>2018</v>
      </c>
    </row>
    <row r="5703" spans="1:7" x14ac:dyDescent="0.2">
      <c r="A5703" s="11" t="s">
        <v>277</v>
      </c>
      <c r="B5703" s="12">
        <v>43368</v>
      </c>
      <c r="C5703" s="15">
        <v>47.78</v>
      </c>
      <c r="D5703" s="13">
        <v>18275.178800000002</v>
      </c>
      <c r="E5703" s="14">
        <v>3386621</v>
      </c>
      <c r="F5703" s="16">
        <f t="shared" si="178"/>
        <v>6.298572156196244E-3</v>
      </c>
      <c r="G5703">
        <f t="shared" si="179"/>
        <v>2018</v>
      </c>
    </row>
    <row r="5704" spans="1:7" x14ac:dyDescent="0.2">
      <c r="A5704" s="11" t="s">
        <v>277</v>
      </c>
      <c r="B5704" s="12">
        <v>43369</v>
      </c>
      <c r="C5704" s="15">
        <v>47.23</v>
      </c>
      <c r="D5704" s="13">
        <v>18064.811600000001</v>
      </c>
      <c r="E5704" s="14">
        <v>3180340</v>
      </c>
      <c r="F5704" s="16">
        <f t="shared" si="178"/>
        <v>-1.1577857989637784E-2</v>
      </c>
      <c r="G5704">
        <f t="shared" si="179"/>
        <v>2018</v>
      </c>
    </row>
    <row r="5705" spans="1:7" x14ac:dyDescent="0.2">
      <c r="A5705" s="11" t="s">
        <v>277</v>
      </c>
      <c r="B5705" s="12">
        <v>43370</v>
      </c>
      <c r="C5705" s="15">
        <v>47.43</v>
      </c>
      <c r="D5705" s="13">
        <v>18141.308799999999</v>
      </c>
      <c r="E5705" s="14">
        <v>2257107</v>
      </c>
      <c r="F5705" s="16">
        <f t="shared" si="178"/>
        <v>4.225655981464585E-3</v>
      </c>
      <c r="G5705">
        <f t="shared" si="179"/>
        <v>2018</v>
      </c>
    </row>
    <row r="5706" spans="1:7" x14ac:dyDescent="0.2">
      <c r="A5706" s="11" t="s">
        <v>277</v>
      </c>
      <c r="B5706" s="12">
        <v>43371</v>
      </c>
      <c r="C5706" s="15">
        <v>47.67</v>
      </c>
      <c r="D5706" s="13">
        <v>18233.1054</v>
      </c>
      <c r="E5706" s="14">
        <v>3294527</v>
      </c>
      <c r="F5706" s="16">
        <f t="shared" si="178"/>
        <v>5.0473293272440233E-3</v>
      </c>
      <c r="G5706">
        <f t="shared" si="179"/>
        <v>2018</v>
      </c>
    </row>
    <row r="5707" spans="1:7" x14ac:dyDescent="0.2">
      <c r="A5707" s="11" t="s">
        <v>277</v>
      </c>
      <c r="B5707" s="12">
        <v>43374</v>
      </c>
      <c r="C5707" s="15">
        <v>48.36</v>
      </c>
      <c r="D5707" s="13">
        <v>18497.020700000001</v>
      </c>
      <c r="E5707" s="14">
        <v>2621466</v>
      </c>
      <c r="F5707" s="16">
        <f t="shared" si="178"/>
        <v>1.4370756529857543E-2</v>
      </c>
      <c r="G5707">
        <f t="shared" si="179"/>
        <v>2018</v>
      </c>
    </row>
    <row r="5708" spans="1:7" x14ac:dyDescent="0.2">
      <c r="A5708" s="11" t="s">
        <v>277</v>
      </c>
      <c r="B5708" s="12">
        <v>43375</v>
      </c>
      <c r="C5708" s="15">
        <v>48.55</v>
      </c>
      <c r="D5708" s="13">
        <v>18569.692999999999</v>
      </c>
      <c r="E5708" s="14">
        <v>1973699</v>
      </c>
      <c r="F5708" s="16">
        <f t="shared" si="178"/>
        <v>3.9211689907418367E-3</v>
      </c>
      <c r="G5708">
        <f t="shared" si="179"/>
        <v>2018</v>
      </c>
    </row>
    <row r="5709" spans="1:7" x14ac:dyDescent="0.2">
      <c r="A5709" s="11" t="s">
        <v>277</v>
      </c>
      <c r="B5709" s="12">
        <v>43376</v>
      </c>
      <c r="C5709" s="15">
        <v>48.88</v>
      </c>
      <c r="D5709" s="13">
        <v>18695.913400000001</v>
      </c>
      <c r="E5709" s="14">
        <v>3140403</v>
      </c>
      <c r="F5709" s="16">
        <f t="shared" si="178"/>
        <v>6.7741201260061567E-3</v>
      </c>
      <c r="G5709">
        <f t="shared" si="179"/>
        <v>2018</v>
      </c>
    </row>
    <row r="5710" spans="1:7" x14ac:dyDescent="0.2">
      <c r="A5710" s="11" t="s">
        <v>277</v>
      </c>
      <c r="B5710" s="12">
        <v>43377</v>
      </c>
      <c r="C5710" s="15">
        <v>48.48</v>
      </c>
      <c r="D5710" s="13">
        <v>18542.919000000002</v>
      </c>
      <c r="E5710" s="14">
        <v>3593229</v>
      </c>
      <c r="F5710" s="16">
        <f t="shared" si="178"/>
        <v>-8.2169731022809344E-3</v>
      </c>
      <c r="G5710">
        <f t="shared" si="179"/>
        <v>2018</v>
      </c>
    </row>
    <row r="5711" spans="1:7" x14ac:dyDescent="0.2">
      <c r="A5711" s="11" t="s">
        <v>277</v>
      </c>
      <c r="B5711" s="12">
        <v>43378</v>
      </c>
      <c r="C5711" s="15">
        <v>47.98</v>
      </c>
      <c r="D5711" s="13">
        <v>18351.675999999999</v>
      </c>
      <c r="E5711" s="14">
        <v>2973928</v>
      </c>
      <c r="F5711" s="16">
        <f t="shared" si="178"/>
        <v>-1.036708434951047E-2</v>
      </c>
      <c r="G5711">
        <f t="shared" si="179"/>
        <v>2018</v>
      </c>
    </row>
    <row r="5712" spans="1:7" x14ac:dyDescent="0.2">
      <c r="A5712" s="11" t="s">
        <v>277</v>
      </c>
      <c r="B5712" s="12">
        <v>43381</v>
      </c>
      <c r="C5712" s="15">
        <v>48</v>
      </c>
      <c r="D5712" s="13">
        <v>18359.325700000001</v>
      </c>
      <c r="E5712" s="14">
        <v>3133536</v>
      </c>
      <c r="F5712" s="16">
        <f t="shared" si="178"/>
        <v>4.1675349634240632E-4</v>
      </c>
      <c r="G5712">
        <f t="shared" si="179"/>
        <v>2018</v>
      </c>
    </row>
    <row r="5713" spans="1:7" x14ac:dyDescent="0.2">
      <c r="A5713" s="11" t="s">
        <v>277</v>
      </c>
      <c r="B5713" s="12">
        <v>43382</v>
      </c>
      <c r="C5713" s="15">
        <v>49.3</v>
      </c>
      <c r="D5713" s="13">
        <v>18856.557499999999</v>
      </c>
      <c r="E5713" s="14">
        <v>4394128</v>
      </c>
      <c r="F5713" s="16">
        <f t="shared" si="178"/>
        <v>2.6723070140753508E-2</v>
      </c>
      <c r="G5713">
        <f t="shared" si="179"/>
        <v>2018</v>
      </c>
    </row>
    <row r="5714" spans="1:7" x14ac:dyDescent="0.2">
      <c r="A5714" s="11" t="s">
        <v>277</v>
      </c>
      <c r="B5714" s="12">
        <v>43383</v>
      </c>
      <c r="C5714" s="15">
        <v>46.4</v>
      </c>
      <c r="D5714" s="13">
        <v>17747.3482</v>
      </c>
      <c r="E5714" s="14">
        <v>5432642</v>
      </c>
      <c r="F5714" s="16">
        <f t="shared" si="178"/>
        <v>-6.0624621816434854E-2</v>
      </c>
      <c r="G5714">
        <f t="shared" si="179"/>
        <v>2018</v>
      </c>
    </row>
    <row r="5715" spans="1:7" x14ac:dyDescent="0.2">
      <c r="A5715" s="11" t="s">
        <v>277</v>
      </c>
      <c r="B5715" s="12">
        <v>43384</v>
      </c>
      <c r="C5715" s="15">
        <v>44.63</v>
      </c>
      <c r="D5715" s="13">
        <v>17070.348099999999</v>
      </c>
      <c r="E5715" s="14">
        <v>4574546</v>
      </c>
      <c r="F5715" s="16">
        <f t="shared" ref="F5715:F5778" si="180">IF(A5715&lt;&gt;A5714,"",LN(C5715/C5714))</f>
        <v>-3.8893180591030939E-2</v>
      </c>
      <c r="G5715">
        <f t="shared" ref="G5715:G5778" si="181">YEAR(B5715)</f>
        <v>2018</v>
      </c>
    </row>
    <row r="5716" spans="1:7" x14ac:dyDescent="0.2">
      <c r="A5716" s="11" t="s">
        <v>277</v>
      </c>
      <c r="B5716" s="12">
        <v>43385</v>
      </c>
      <c r="C5716" s="15">
        <v>45.13</v>
      </c>
      <c r="D5716" s="13">
        <v>17261.591100000001</v>
      </c>
      <c r="E5716" s="14">
        <v>4141783</v>
      </c>
      <c r="F5716" s="16">
        <f t="shared" si="180"/>
        <v>1.1140935197731188E-2</v>
      </c>
      <c r="G5716">
        <f t="shared" si="181"/>
        <v>2018</v>
      </c>
    </row>
    <row r="5717" spans="1:7" x14ac:dyDescent="0.2">
      <c r="A5717" s="11" t="s">
        <v>277</v>
      </c>
      <c r="B5717" s="12">
        <v>43388</v>
      </c>
      <c r="C5717" s="15">
        <v>44.57</v>
      </c>
      <c r="D5717" s="13">
        <v>17047.3989</v>
      </c>
      <c r="E5717" s="14">
        <v>2758263</v>
      </c>
      <c r="F5717" s="16">
        <f t="shared" si="180"/>
        <v>-1.248622688044539E-2</v>
      </c>
      <c r="G5717">
        <f t="shared" si="181"/>
        <v>2018</v>
      </c>
    </row>
    <row r="5718" spans="1:7" x14ac:dyDescent="0.2">
      <c r="A5718" s="11" t="s">
        <v>277</v>
      </c>
      <c r="B5718" s="12">
        <v>43389</v>
      </c>
      <c r="C5718" s="15">
        <v>44.51</v>
      </c>
      <c r="D5718" s="13">
        <v>17024.449799999999</v>
      </c>
      <c r="E5718" s="14">
        <v>3443735</v>
      </c>
      <c r="F5718" s="16">
        <f t="shared" si="180"/>
        <v>-1.3471039307015929E-3</v>
      </c>
      <c r="G5718">
        <f t="shared" si="181"/>
        <v>2018</v>
      </c>
    </row>
    <row r="5719" spans="1:7" x14ac:dyDescent="0.2">
      <c r="A5719" s="11" t="s">
        <v>277</v>
      </c>
      <c r="B5719" s="12">
        <v>43390</v>
      </c>
      <c r="C5719" s="15">
        <v>43.28</v>
      </c>
      <c r="D5719" s="13">
        <v>16553.991999999998</v>
      </c>
      <c r="E5719" s="14">
        <v>4704228</v>
      </c>
      <c r="F5719" s="16">
        <f t="shared" si="180"/>
        <v>-2.8023248489536828E-2</v>
      </c>
      <c r="G5719">
        <f t="shared" si="181"/>
        <v>2018</v>
      </c>
    </row>
    <row r="5720" spans="1:7" x14ac:dyDescent="0.2">
      <c r="A5720" s="11" t="s">
        <v>277</v>
      </c>
      <c r="B5720" s="12">
        <v>43391</v>
      </c>
      <c r="C5720" s="15">
        <v>42.33</v>
      </c>
      <c r="D5720" s="13">
        <v>16190.6304</v>
      </c>
      <c r="E5720" s="14">
        <v>3231871</v>
      </c>
      <c r="F5720" s="16">
        <f t="shared" si="180"/>
        <v>-2.219458000539384E-2</v>
      </c>
      <c r="G5720">
        <f t="shared" si="181"/>
        <v>2018</v>
      </c>
    </row>
    <row r="5721" spans="1:7" x14ac:dyDescent="0.2">
      <c r="A5721" s="11" t="s">
        <v>277</v>
      </c>
      <c r="B5721" s="12">
        <v>43392</v>
      </c>
      <c r="C5721" s="15">
        <v>42.1</v>
      </c>
      <c r="D5721" s="13">
        <v>16102.658600000001</v>
      </c>
      <c r="E5721" s="14">
        <v>3168228</v>
      </c>
      <c r="F5721" s="16">
        <f t="shared" si="180"/>
        <v>-5.4483138444964907E-3</v>
      </c>
      <c r="G5721">
        <f t="shared" si="181"/>
        <v>2018</v>
      </c>
    </row>
    <row r="5722" spans="1:7" x14ac:dyDescent="0.2">
      <c r="A5722" s="11" t="s">
        <v>277</v>
      </c>
      <c r="B5722" s="12">
        <v>43395</v>
      </c>
      <c r="C5722" s="15">
        <v>41.29</v>
      </c>
      <c r="D5722" s="13">
        <v>15792.844999999999</v>
      </c>
      <c r="E5722" s="14">
        <v>3150527</v>
      </c>
      <c r="F5722" s="16">
        <f t="shared" si="180"/>
        <v>-1.9427400790336908E-2</v>
      </c>
      <c r="G5722">
        <f t="shared" si="181"/>
        <v>2018</v>
      </c>
    </row>
    <row r="5723" spans="1:7" x14ac:dyDescent="0.2">
      <c r="A5723" s="11" t="s">
        <v>277</v>
      </c>
      <c r="B5723" s="12">
        <v>43396</v>
      </c>
      <c r="C5723" s="15">
        <v>39.78</v>
      </c>
      <c r="D5723" s="13">
        <v>15215.2912</v>
      </c>
      <c r="E5723" s="14">
        <v>3607948</v>
      </c>
      <c r="F5723" s="16">
        <f t="shared" si="180"/>
        <v>-3.7256066472172625E-2</v>
      </c>
      <c r="G5723">
        <f t="shared" si="181"/>
        <v>2018</v>
      </c>
    </row>
    <row r="5724" spans="1:7" x14ac:dyDescent="0.2">
      <c r="A5724" s="11" t="s">
        <v>277</v>
      </c>
      <c r="B5724" s="12">
        <v>43397</v>
      </c>
      <c r="C5724" s="15">
        <v>37.97</v>
      </c>
      <c r="D5724" s="13">
        <v>14522.991599999999</v>
      </c>
      <c r="E5724" s="14">
        <v>3539749</v>
      </c>
      <c r="F5724" s="16">
        <f t="shared" si="180"/>
        <v>-4.6567899182115249E-2</v>
      </c>
      <c r="G5724">
        <f t="shared" si="181"/>
        <v>2018</v>
      </c>
    </row>
    <row r="5725" spans="1:7" x14ac:dyDescent="0.2">
      <c r="A5725" s="11" t="s">
        <v>277</v>
      </c>
      <c r="B5725" s="12">
        <v>43398</v>
      </c>
      <c r="C5725" s="15">
        <v>38.15</v>
      </c>
      <c r="D5725" s="13">
        <v>14591.839099999999</v>
      </c>
      <c r="E5725" s="14">
        <v>3493728</v>
      </c>
      <c r="F5725" s="16">
        <f t="shared" si="180"/>
        <v>4.7293834867550774E-3</v>
      </c>
      <c r="G5725">
        <f t="shared" si="181"/>
        <v>2018</v>
      </c>
    </row>
    <row r="5726" spans="1:7" x14ac:dyDescent="0.2">
      <c r="A5726" s="11" t="s">
        <v>277</v>
      </c>
      <c r="B5726" s="12">
        <v>43399</v>
      </c>
      <c r="C5726" s="15">
        <v>37.39</v>
      </c>
      <c r="D5726" s="13">
        <v>14301.149799999999</v>
      </c>
      <c r="E5726" s="14">
        <v>3236862</v>
      </c>
      <c r="F5726" s="16">
        <f t="shared" si="180"/>
        <v>-2.0122468741443647E-2</v>
      </c>
      <c r="G5726">
        <f t="shared" si="181"/>
        <v>2018</v>
      </c>
    </row>
    <row r="5727" spans="1:7" x14ac:dyDescent="0.2">
      <c r="A5727" s="11" t="s">
        <v>277</v>
      </c>
      <c r="B5727" s="12">
        <v>43402</v>
      </c>
      <c r="C5727" s="15">
        <v>36.18</v>
      </c>
      <c r="D5727" s="13">
        <v>13838.3418</v>
      </c>
      <c r="E5727" s="14">
        <v>3900642</v>
      </c>
      <c r="F5727" s="16">
        <f t="shared" si="180"/>
        <v>-3.2896809021873266E-2</v>
      </c>
      <c r="G5727">
        <f t="shared" si="181"/>
        <v>2018</v>
      </c>
    </row>
    <row r="5728" spans="1:7" x14ac:dyDescent="0.2">
      <c r="A5728" s="11" t="s">
        <v>277</v>
      </c>
      <c r="B5728" s="12">
        <v>43403</v>
      </c>
      <c r="C5728" s="15">
        <v>37.450000000000003</v>
      </c>
      <c r="D5728" s="13">
        <v>14324.098900000001</v>
      </c>
      <c r="E5728" s="14">
        <v>4800562</v>
      </c>
      <c r="F5728" s="16">
        <f t="shared" si="180"/>
        <v>3.4500229996079414E-2</v>
      </c>
      <c r="G5728">
        <f t="shared" si="181"/>
        <v>2018</v>
      </c>
    </row>
    <row r="5729" spans="1:7" x14ac:dyDescent="0.2">
      <c r="A5729" s="11" t="s">
        <v>277</v>
      </c>
      <c r="B5729" s="12">
        <v>43404</v>
      </c>
      <c r="C5729" s="15">
        <v>37.83</v>
      </c>
      <c r="D5729" s="13">
        <v>14469.443600000001</v>
      </c>
      <c r="E5729" s="14">
        <v>4849839</v>
      </c>
      <c r="F5729" s="16">
        <f t="shared" si="180"/>
        <v>1.0095728681709297E-2</v>
      </c>
      <c r="G5729">
        <f t="shared" si="181"/>
        <v>2018</v>
      </c>
    </row>
    <row r="5730" spans="1:7" x14ac:dyDescent="0.2">
      <c r="A5730" s="11" t="s">
        <v>277</v>
      </c>
      <c r="B5730" s="12">
        <v>43405</v>
      </c>
      <c r="C5730" s="15">
        <v>36.39</v>
      </c>
      <c r="D5730" s="13">
        <v>13811.5931</v>
      </c>
      <c r="E5730" s="14">
        <v>9358301</v>
      </c>
      <c r="F5730" s="16">
        <f t="shared" si="180"/>
        <v>-3.8808427020869403E-2</v>
      </c>
      <c r="G5730">
        <f t="shared" si="181"/>
        <v>2018</v>
      </c>
    </row>
    <row r="5731" spans="1:7" x14ac:dyDescent="0.2">
      <c r="A5731" s="11" t="s">
        <v>277</v>
      </c>
      <c r="B5731" s="12">
        <v>43406</v>
      </c>
      <c r="C5731" s="15">
        <v>35.94</v>
      </c>
      <c r="D5731" s="13">
        <v>13640.798500000001</v>
      </c>
      <c r="E5731" s="14">
        <v>7143897</v>
      </c>
      <c r="F5731" s="16">
        <f t="shared" si="180"/>
        <v>-1.2443130268655574E-2</v>
      </c>
      <c r="G5731">
        <f t="shared" si="181"/>
        <v>2018</v>
      </c>
    </row>
    <row r="5732" spans="1:7" x14ac:dyDescent="0.2">
      <c r="A5732" s="11" t="s">
        <v>277</v>
      </c>
      <c r="B5732" s="12">
        <v>43409</v>
      </c>
      <c r="C5732" s="15">
        <v>37.58</v>
      </c>
      <c r="D5732" s="13">
        <v>14263.250099999999</v>
      </c>
      <c r="E5732" s="14">
        <v>4114185</v>
      </c>
      <c r="F5732" s="16">
        <f t="shared" si="180"/>
        <v>4.4621112629906381E-2</v>
      </c>
      <c r="G5732">
        <f t="shared" si="181"/>
        <v>2018</v>
      </c>
    </row>
    <row r="5733" spans="1:7" x14ac:dyDescent="0.2">
      <c r="A5733" s="11" t="s">
        <v>277</v>
      </c>
      <c r="B5733" s="12">
        <v>43410</v>
      </c>
      <c r="C5733" s="15">
        <v>37.340000000000003</v>
      </c>
      <c r="D5733" s="13">
        <v>14172.159600000001</v>
      </c>
      <c r="E5733" s="14">
        <v>2882458</v>
      </c>
      <c r="F5733" s="16">
        <f t="shared" si="180"/>
        <v>-6.4068558717425119E-3</v>
      </c>
      <c r="G5733">
        <f t="shared" si="181"/>
        <v>2018</v>
      </c>
    </row>
    <row r="5734" spans="1:7" x14ac:dyDescent="0.2">
      <c r="A5734" s="11" t="s">
        <v>277</v>
      </c>
      <c r="B5734" s="12">
        <v>43411</v>
      </c>
      <c r="C5734" s="15">
        <v>37.81</v>
      </c>
      <c r="D5734" s="13">
        <v>14350.545099999999</v>
      </c>
      <c r="E5734" s="14">
        <v>3639365</v>
      </c>
      <c r="F5734" s="16">
        <f t="shared" si="180"/>
        <v>1.2508479789264995E-2</v>
      </c>
      <c r="G5734">
        <f t="shared" si="181"/>
        <v>2018</v>
      </c>
    </row>
    <row r="5735" spans="1:7" x14ac:dyDescent="0.2">
      <c r="A5735" s="11" t="s">
        <v>277</v>
      </c>
      <c r="B5735" s="12">
        <v>43412</v>
      </c>
      <c r="C5735" s="15">
        <v>36.020000000000003</v>
      </c>
      <c r="D5735" s="13">
        <v>13671.162</v>
      </c>
      <c r="E5735" s="14">
        <v>4197518</v>
      </c>
      <c r="F5735" s="16">
        <f t="shared" si="180"/>
        <v>-4.8499278155031481E-2</v>
      </c>
      <c r="G5735">
        <f t="shared" si="181"/>
        <v>2018</v>
      </c>
    </row>
    <row r="5736" spans="1:7" x14ac:dyDescent="0.2">
      <c r="A5736" s="11" t="s">
        <v>277</v>
      </c>
      <c r="B5736" s="12">
        <v>43413</v>
      </c>
      <c r="C5736" s="15">
        <v>37.08</v>
      </c>
      <c r="D5736" s="13">
        <v>14073.4782</v>
      </c>
      <c r="E5736" s="14">
        <v>7827920</v>
      </c>
      <c r="F5736" s="16">
        <f t="shared" si="180"/>
        <v>2.9003400949844358E-2</v>
      </c>
      <c r="G5736">
        <f t="shared" si="181"/>
        <v>2018</v>
      </c>
    </row>
    <row r="5737" spans="1:7" x14ac:dyDescent="0.2">
      <c r="A5737" s="11" t="s">
        <v>277</v>
      </c>
      <c r="B5737" s="12">
        <v>43416</v>
      </c>
      <c r="C5737" s="15">
        <v>36.049999999999997</v>
      </c>
      <c r="D5737" s="13">
        <v>13682.5483</v>
      </c>
      <c r="E5737" s="14">
        <v>3800833</v>
      </c>
      <c r="F5737" s="16">
        <f t="shared" si="180"/>
        <v>-2.8170876966696335E-2</v>
      </c>
      <c r="G5737">
        <f t="shared" si="181"/>
        <v>2018</v>
      </c>
    </row>
    <row r="5738" spans="1:7" x14ac:dyDescent="0.2">
      <c r="A5738" s="11" t="s">
        <v>277</v>
      </c>
      <c r="B5738" s="12">
        <v>43417</v>
      </c>
      <c r="C5738" s="15">
        <v>35.24</v>
      </c>
      <c r="D5738" s="13">
        <v>13375.117899999999</v>
      </c>
      <c r="E5738" s="14">
        <v>5263923</v>
      </c>
      <c r="F5738" s="16">
        <f t="shared" si="180"/>
        <v>-2.2725062662979131E-2</v>
      </c>
      <c r="G5738">
        <f t="shared" si="181"/>
        <v>2018</v>
      </c>
    </row>
    <row r="5739" spans="1:7" x14ac:dyDescent="0.2">
      <c r="A5739" s="11" t="s">
        <v>277</v>
      </c>
      <c r="B5739" s="12">
        <v>43418</v>
      </c>
      <c r="C5739" s="15">
        <v>36.119999999999997</v>
      </c>
      <c r="D5739" s="13">
        <v>13709.1163</v>
      </c>
      <c r="E5739" s="14">
        <v>5550894</v>
      </c>
      <c r="F5739" s="16">
        <f t="shared" si="180"/>
        <v>2.4664927480805857E-2</v>
      </c>
      <c r="G5739">
        <f t="shared" si="181"/>
        <v>2018</v>
      </c>
    </row>
    <row r="5740" spans="1:7" x14ac:dyDescent="0.2">
      <c r="A5740" s="11" t="s">
        <v>277</v>
      </c>
      <c r="B5740" s="12">
        <v>43419</v>
      </c>
      <c r="C5740" s="15">
        <v>36.99</v>
      </c>
      <c r="D5740" s="13">
        <v>14039.319299999999</v>
      </c>
      <c r="E5740" s="14">
        <v>4427504</v>
      </c>
      <c r="F5740" s="16">
        <f t="shared" si="180"/>
        <v>2.3800877295578022E-2</v>
      </c>
      <c r="G5740">
        <f t="shared" si="181"/>
        <v>2018</v>
      </c>
    </row>
    <row r="5741" spans="1:7" x14ac:dyDescent="0.2">
      <c r="A5741" s="11" t="s">
        <v>277</v>
      </c>
      <c r="B5741" s="12">
        <v>43420</v>
      </c>
      <c r="C5741" s="15">
        <v>37.43</v>
      </c>
      <c r="D5741" s="13">
        <v>14206.318499999999</v>
      </c>
      <c r="E5741" s="14">
        <v>4361009</v>
      </c>
      <c r="F5741" s="16">
        <f t="shared" si="180"/>
        <v>1.1824916071974913E-2</v>
      </c>
      <c r="G5741">
        <f t="shared" si="181"/>
        <v>2018</v>
      </c>
    </row>
    <row r="5742" spans="1:7" x14ac:dyDescent="0.2">
      <c r="A5742" s="11" t="s">
        <v>277</v>
      </c>
      <c r="B5742" s="12">
        <v>43423</v>
      </c>
      <c r="C5742" s="15">
        <v>36.53</v>
      </c>
      <c r="D5742" s="13">
        <v>13864.7292</v>
      </c>
      <c r="E5742" s="14">
        <v>3346539</v>
      </c>
      <c r="F5742" s="16">
        <f t="shared" si="180"/>
        <v>-2.4338681109146439E-2</v>
      </c>
      <c r="G5742">
        <f t="shared" si="181"/>
        <v>2018</v>
      </c>
    </row>
    <row r="5743" spans="1:7" x14ac:dyDescent="0.2">
      <c r="A5743" s="11" t="s">
        <v>277</v>
      </c>
      <c r="B5743" s="12">
        <v>43424</v>
      </c>
      <c r="C5743" s="15">
        <v>34.67</v>
      </c>
      <c r="D5743" s="13">
        <v>13158.7781</v>
      </c>
      <c r="E5743" s="14">
        <v>5721298</v>
      </c>
      <c r="F5743" s="16">
        <f t="shared" si="180"/>
        <v>-5.2259081110259058E-2</v>
      </c>
      <c r="G5743">
        <f t="shared" si="181"/>
        <v>2018</v>
      </c>
    </row>
    <row r="5744" spans="1:7" x14ac:dyDescent="0.2">
      <c r="A5744" s="11" t="s">
        <v>277</v>
      </c>
      <c r="B5744" s="12">
        <v>43425</v>
      </c>
      <c r="C5744" s="15">
        <v>36.03</v>
      </c>
      <c r="D5744" s="13">
        <v>13674.957399999999</v>
      </c>
      <c r="E5744" s="14">
        <v>3388584</v>
      </c>
      <c r="F5744" s="16">
        <f t="shared" si="180"/>
        <v>3.8477165063069786E-2</v>
      </c>
      <c r="G5744">
        <f t="shared" si="181"/>
        <v>2018</v>
      </c>
    </row>
    <row r="5745" spans="1:7" x14ac:dyDescent="0.2">
      <c r="A5745" s="11" t="s">
        <v>277</v>
      </c>
      <c r="B5745" s="12">
        <v>43427</v>
      </c>
      <c r="C5745" s="15">
        <v>34.86</v>
      </c>
      <c r="D5745" s="13">
        <v>13230.8914</v>
      </c>
      <c r="E5745" s="14">
        <v>1860723</v>
      </c>
      <c r="F5745" s="16">
        <f t="shared" si="180"/>
        <v>-3.301188466812708E-2</v>
      </c>
      <c r="G5745">
        <f t="shared" si="181"/>
        <v>2018</v>
      </c>
    </row>
    <row r="5746" spans="1:7" x14ac:dyDescent="0.2">
      <c r="A5746" s="11" t="s">
        <v>277</v>
      </c>
      <c r="B5746" s="12">
        <v>43430</v>
      </c>
      <c r="C5746" s="15">
        <v>35.369999999999997</v>
      </c>
      <c r="D5746" s="13">
        <v>13424.4586</v>
      </c>
      <c r="E5746" s="14">
        <v>4751763</v>
      </c>
      <c r="F5746" s="16">
        <f t="shared" si="180"/>
        <v>1.4523963125514225E-2</v>
      </c>
      <c r="G5746">
        <f t="shared" si="181"/>
        <v>2018</v>
      </c>
    </row>
    <row r="5747" spans="1:7" x14ac:dyDescent="0.2">
      <c r="A5747" s="11" t="s">
        <v>277</v>
      </c>
      <c r="B5747" s="12">
        <v>43431</v>
      </c>
      <c r="C5747" s="15">
        <v>35.08</v>
      </c>
      <c r="D5747" s="13">
        <v>13314.391</v>
      </c>
      <c r="E5747" s="14">
        <v>4032430</v>
      </c>
      <c r="F5747" s="16">
        <f t="shared" si="180"/>
        <v>-8.2328357134069767E-3</v>
      </c>
      <c r="G5747">
        <f t="shared" si="181"/>
        <v>2018</v>
      </c>
    </row>
    <row r="5748" spans="1:7" x14ac:dyDescent="0.2">
      <c r="A5748" s="11" t="s">
        <v>277</v>
      </c>
      <c r="B5748" s="12">
        <v>43432</v>
      </c>
      <c r="C5748" s="15">
        <v>35.26</v>
      </c>
      <c r="D5748" s="13">
        <v>13382.7088</v>
      </c>
      <c r="E5748" s="14">
        <v>4005815</v>
      </c>
      <c r="F5748" s="16">
        <f t="shared" si="180"/>
        <v>5.1180094657418971E-3</v>
      </c>
      <c r="G5748">
        <f t="shared" si="181"/>
        <v>2018</v>
      </c>
    </row>
    <row r="5749" spans="1:7" x14ac:dyDescent="0.2">
      <c r="A5749" s="11" t="s">
        <v>277</v>
      </c>
      <c r="B5749" s="12">
        <v>43433</v>
      </c>
      <c r="C5749" s="15">
        <v>35.54</v>
      </c>
      <c r="D5749" s="13">
        <v>13488.981</v>
      </c>
      <c r="E5749" s="14">
        <v>3084235</v>
      </c>
      <c r="F5749" s="16">
        <f t="shared" si="180"/>
        <v>7.9096457567811897E-3</v>
      </c>
      <c r="G5749">
        <f t="shared" si="181"/>
        <v>2018</v>
      </c>
    </row>
    <row r="5750" spans="1:7" x14ac:dyDescent="0.2">
      <c r="A5750" s="11" t="s">
        <v>277</v>
      </c>
      <c r="B5750" s="12">
        <v>43434</v>
      </c>
      <c r="C5750" s="15">
        <v>35.130000000000003</v>
      </c>
      <c r="D5750" s="13">
        <v>13333.3681</v>
      </c>
      <c r="E5750" s="14">
        <v>5394913</v>
      </c>
      <c r="F5750" s="16">
        <f t="shared" si="180"/>
        <v>-1.1603356448769501E-2</v>
      </c>
      <c r="G5750">
        <f t="shared" si="181"/>
        <v>2018</v>
      </c>
    </row>
    <row r="5751" spans="1:7" x14ac:dyDescent="0.2">
      <c r="A5751" s="11" t="s">
        <v>277</v>
      </c>
      <c r="B5751" s="12">
        <v>43437</v>
      </c>
      <c r="C5751" s="15">
        <v>36.49</v>
      </c>
      <c r="D5751" s="13">
        <v>13849.547500000001</v>
      </c>
      <c r="E5751" s="14">
        <v>3678849</v>
      </c>
      <c r="F5751" s="16">
        <f t="shared" si="180"/>
        <v>3.7982784170620565E-2</v>
      </c>
      <c r="G5751">
        <f t="shared" si="181"/>
        <v>2018</v>
      </c>
    </row>
    <row r="5752" spans="1:7" x14ac:dyDescent="0.2">
      <c r="A5752" s="11" t="s">
        <v>277</v>
      </c>
      <c r="B5752" s="12">
        <v>43438</v>
      </c>
      <c r="C5752" s="15">
        <v>35.04</v>
      </c>
      <c r="D5752" s="13">
        <v>13299.209199999999</v>
      </c>
      <c r="E5752" s="14">
        <v>3611953</v>
      </c>
      <c r="F5752" s="16">
        <f t="shared" si="180"/>
        <v>-4.0547984380165679E-2</v>
      </c>
      <c r="G5752">
        <f t="shared" si="181"/>
        <v>2018</v>
      </c>
    </row>
    <row r="5753" spans="1:7" x14ac:dyDescent="0.2">
      <c r="A5753" s="11" t="s">
        <v>277</v>
      </c>
      <c r="B5753" s="12">
        <v>43440</v>
      </c>
      <c r="C5753" s="15">
        <v>33.9</v>
      </c>
      <c r="D5753" s="13">
        <v>12866.529500000001</v>
      </c>
      <c r="E5753" s="14">
        <v>5646127</v>
      </c>
      <c r="F5753" s="16">
        <f t="shared" si="180"/>
        <v>-3.3075251681786079E-2</v>
      </c>
      <c r="G5753">
        <f t="shared" si="181"/>
        <v>2018</v>
      </c>
    </row>
    <row r="5754" spans="1:7" x14ac:dyDescent="0.2">
      <c r="A5754" s="11" t="s">
        <v>277</v>
      </c>
      <c r="B5754" s="12">
        <v>43441</v>
      </c>
      <c r="C5754" s="15">
        <v>33.01</v>
      </c>
      <c r="D5754" s="13">
        <v>12528.7356</v>
      </c>
      <c r="E5754" s="14">
        <v>5157140</v>
      </c>
      <c r="F5754" s="16">
        <f t="shared" si="180"/>
        <v>-2.6604468521302979E-2</v>
      </c>
      <c r="G5754">
        <f t="shared" si="181"/>
        <v>2018</v>
      </c>
    </row>
    <row r="5755" spans="1:7" x14ac:dyDescent="0.2">
      <c r="A5755" s="11" t="s">
        <v>277</v>
      </c>
      <c r="B5755" s="12">
        <v>43444</v>
      </c>
      <c r="C5755" s="15">
        <v>31.26</v>
      </c>
      <c r="D5755" s="13">
        <v>11864.5342</v>
      </c>
      <c r="E5755" s="14">
        <v>6758302</v>
      </c>
      <c r="F5755" s="16">
        <f t="shared" si="180"/>
        <v>-5.447122087177101E-2</v>
      </c>
      <c r="G5755">
        <f t="shared" si="181"/>
        <v>2018</v>
      </c>
    </row>
    <row r="5756" spans="1:7" x14ac:dyDescent="0.2">
      <c r="A5756" s="11" t="s">
        <v>277</v>
      </c>
      <c r="B5756" s="12">
        <v>43445</v>
      </c>
      <c r="C5756" s="15">
        <v>30.57</v>
      </c>
      <c r="D5756" s="13">
        <v>11602.649100000001</v>
      </c>
      <c r="E5756" s="14">
        <v>6854334</v>
      </c>
      <c r="F5756" s="16">
        <f t="shared" si="180"/>
        <v>-2.2320189090587472E-2</v>
      </c>
      <c r="G5756">
        <f t="shared" si="181"/>
        <v>2018</v>
      </c>
    </row>
    <row r="5757" spans="1:7" x14ac:dyDescent="0.2">
      <c r="A5757" s="11" t="s">
        <v>277</v>
      </c>
      <c r="B5757" s="12">
        <v>43446</v>
      </c>
      <c r="C5757" s="15">
        <v>31.33</v>
      </c>
      <c r="D5757" s="13">
        <v>11891.1023</v>
      </c>
      <c r="E5757" s="14">
        <v>6013907</v>
      </c>
      <c r="F5757" s="16">
        <f t="shared" si="180"/>
        <v>2.4556969061357205E-2</v>
      </c>
      <c r="G5757">
        <f t="shared" si="181"/>
        <v>2018</v>
      </c>
    </row>
    <row r="5758" spans="1:7" x14ac:dyDescent="0.2">
      <c r="A5758" s="11" t="s">
        <v>277</v>
      </c>
      <c r="B5758" s="12">
        <v>43447</v>
      </c>
      <c r="C5758" s="15">
        <v>31.3</v>
      </c>
      <c r="D5758" s="13">
        <v>11879.716</v>
      </c>
      <c r="E5758" s="14">
        <v>5957208</v>
      </c>
      <c r="F5758" s="16">
        <f t="shared" si="180"/>
        <v>-9.5800741799271626E-4</v>
      </c>
      <c r="G5758">
        <f t="shared" si="181"/>
        <v>2018</v>
      </c>
    </row>
    <row r="5759" spans="1:7" x14ac:dyDescent="0.2">
      <c r="A5759" s="11" t="s">
        <v>277</v>
      </c>
      <c r="B5759" s="12">
        <v>43448</v>
      </c>
      <c r="C5759" s="15">
        <v>30.24</v>
      </c>
      <c r="D5759" s="13">
        <v>11477.3997</v>
      </c>
      <c r="E5759" s="14">
        <v>6897442</v>
      </c>
      <c r="F5759" s="16">
        <f t="shared" si="180"/>
        <v>-3.4452546234775304E-2</v>
      </c>
      <c r="G5759">
        <f t="shared" si="181"/>
        <v>2018</v>
      </c>
    </row>
    <row r="5760" spans="1:7" x14ac:dyDescent="0.2">
      <c r="A5760" s="11" t="s">
        <v>277</v>
      </c>
      <c r="B5760" s="12">
        <v>43451</v>
      </c>
      <c r="C5760" s="15">
        <v>30.17</v>
      </c>
      <c r="D5760" s="13">
        <v>11450.831700000001</v>
      </c>
      <c r="E5760" s="14">
        <v>6620111</v>
      </c>
      <c r="F5760" s="16">
        <f t="shared" si="180"/>
        <v>-2.3174981403623674E-3</v>
      </c>
      <c r="G5760">
        <f t="shared" si="181"/>
        <v>2018</v>
      </c>
    </row>
    <row r="5761" spans="1:7" x14ac:dyDescent="0.2">
      <c r="A5761" s="11" t="s">
        <v>277</v>
      </c>
      <c r="B5761" s="12">
        <v>43452</v>
      </c>
      <c r="C5761" s="15">
        <v>29.24</v>
      </c>
      <c r="D5761" s="13">
        <v>11097.856100000001</v>
      </c>
      <c r="E5761" s="14">
        <v>8197033</v>
      </c>
      <c r="F5761" s="16">
        <f t="shared" si="180"/>
        <v>-3.1310418289392121E-2</v>
      </c>
      <c r="G5761">
        <f t="shared" si="181"/>
        <v>2018</v>
      </c>
    </row>
    <row r="5762" spans="1:7" x14ac:dyDescent="0.2">
      <c r="A5762" s="11" t="s">
        <v>277</v>
      </c>
      <c r="B5762" s="12">
        <v>43453</v>
      </c>
      <c r="C5762" s="15">
        <v>28.75</v>
      </c>
      <c r="D5762" s="13">
        <v>10911.8797</v>
      </c>
      <c r="E5762" s="14">
        <v>5916535</v>
      </c>
      <c r="F5762" s="16">
        <f t="shared" si="180"/>
        <v>-1.6899867638218206E-2</v>
      </c>
      <c r="G5762">
        <f t="shared" si="181"/>
        <v>2018</v>
      </c>
    </row>
    <row r="5763" spans="1:7" x14ac:dyDescent="0.2">
      <c r="A5763" s="11" t="s">
        <v>277</v>
      </c>
      <c r="B5763" s="12">
        <v>43454</v>
      </c>
      <c r="C5763" s="15">
        <v>27</v>
      </c>
      <c r="D5763" s="13">
        <v>10247.6783</v>
      </c>
      <c r="E5763" s="14">
        <v>6196919</v>
      </c>
      <c r="F5763" s="16">
        <f t="shared" si="180"/>
        <v>-6.2800901239030357E-2</v>
      </c>
      <c r="G5763">
        <f t="shared" si="181"/>
        <v>2018</v>
      </c>
    </row>
    <row r="5764" spans="1:7" x14ac:dyDescent="0.2">
      <c r="A5764" s="11" t="s">
        <v>277</v>
      </c>
      <c r="B5764" s="12">
        <v>43455</v>
      </c>
      <c r="C5764" s="15">
        <v>26.55</v>
      </c>
      <c r="D5764" s="13">
        <v>10076.8837</v>
      </c>
      <c r="E5764" s="14">
        <v>9967583</v>
      </c>
      <c r="F5764" s="16">
        <f t="shared" si="180"/>
        <v>-1.6807118316381174E-2</v>
      </c>
      <c r="G5764">
        <f t="shared" si="181"/>
        <v>2018</v>
      </c>
    </row>
    <row r="5765" spans="1:7" x14ac:dyDescent="0.2">
      <c r="A5765" s="11" t="s">
        <v>277</v>
      </c>
      <c r="B5765" s="12">
        <v>43458</v>
      </c>
      <c r="C5765" s="15">
        <v>25.4</v>
      </c>
      <c r="D5765" s="13">
        <v>9640.4084999999995</v>
      </c>
      <c r="E5765" s="14">
        <v>3044512</v>
      </c>
      <c r="F5765" s="16">
        <f t="shared" si="180"/>
        <v>-4.4280573663457064E-2</v>
      </c>
      <c r="G5765">
        <f t="shared" si="181"/>
        <v>2018</v>
      </c>
    </row>
    <row r="5766" spans="1:7" x14ac:dyDescent="0.2">
      <c r="A5766" s="11" t="s">
        <v>277</v>
      </c>
      <c r="B5766" s="12">
        <v>43460</v>
      </c>
      <c r="C5766" s="15">
        <v>27.04</v>
      </c>
      <c r="D5766" s="13">
        <v>10262.8601</v>
      </c>
      <c r="E5766" s="14">
        <v>7648356</v>
      </c>
      <c r="F5766" s="16">
        <f t="shared" si="180"/>
        <v>6.2568077150272378E-2</v>
      </c>
      <c r="G5766">
        <f t="shared" si="181"/>
        <v>2018</v>
      </c>
    </row>
    <row r="5767" spans="1:7" x14ac:dyDescent="0.2">
      <c r="A5767" s="11" t="s">
        <v>277</v>
      </c>
      <c r="B5767" s="12">
        <v>43461</v>
      </c>
      <c r="C5767" s="15">
        <v>26.74</v>
      </c>
      <c r="D5767" s="13">
        <v>10148.996999999999</v>
      </c>
      <c r="E5767" s="14">
        <v>5420515</v>
      </c>
      <c r="F5767" s="16">
        <f t="shared" si="180"/>
        <v>-1.1156679500966252E-2</v>
      </c>
      <c r="G5767">
        <f t="shared" si="181"/>
        <v>2018</v>
      </c>
    </row>
    <row r="5768" spans="1:7" x14ac:dyDescent="0.2">
      <c r="A5768" s="11" t="s">
        <v>277</v>
      </c>
      <c r="B5768" s="12">
        <v>43462</v>
      </c>
      <c r="C5768" s="15">
        <v>26.34</v>
      </c>
      <c r="D5768" s="13">
        <v>9997.1795000000002</v>
      </c>
      <c r="E5768" s="14">
        <v>4855126</v>
      </c>
      <c r="F5768" s="16">
        <f t="shared" si="180"/>
        <v>-1.5071875358662121E-2</v>
      </c>
      <c r="G5768">
        <f t="shared" si="181"/>
        <v>2018</v>
      </c>
    </row>
    <row r="5769" spans="1:7" x14ac:dyDescent="0.2">
      <c r="A5769" s="11" t="s">
        <v>277</v>
      </c>
      <c r="B5769" s="12">
        <v>43465</v>
      </c>
      <c r="C5769" s="15">
        <v>26.25</v>
      </c>
      <c r="D5769" s="13">
        <v>9963.0205999999998</v>
      </c>
      <c r="E5769" s="14">
        <v>4429868</v>
      </c>
      <c r="F5769" s="16">
        <f t="shared" si="180"/>
        <v>-3.4227072775021715E-3</v>
      </c>
      <c r="G5769">
        <f t="shared" si="181"/>
        <v>2018</v>
      </c>
    </row>
    <row r="5770" spans="1:7" x14ac:dyDescent="0.2">
      <c r="A5770" s="11" t="s">
        <v>277</v>
      </c>
      <c r="B5770" s="12">
        <v>43467</v>
      </c>
      <c r="C5770" s="15">
        <v>27.11</v>
      </c>
      <c r="D5770" s="13">
        <v>10289.428099999999</v>
      </c>
      <c r="E5770" s="14">
        <v>4629500</v>
      </c>
      <c r="F5770" s="16">
        <f t="shared" si="180"/>
        <v>3.2236674472941415E-2</v>
      </c>
      <c r="G5770">
        <f t="shared" si="181"/>
        <v>2019</v>
      </c>
    </row>
    <row r="5771" spans="1:7" x14ac:dyDescent="0.2">
      <c r="A5771" s="11" t="s">
        <v>277</v>
      </c>
      <c r="B5771" s="12">
        <v>43468</v>
      </c>
      <c r="C5771" s="15">
        <v>27.18</v>
      </c>
      <c r="D5771" s="13">
        <v>10315.9962</v>
      </c>
      <c r="E5771" s="14">
        <v>5351459</v>
      </c>
      <c r="F5771" s="16">
        <f t="shared" si="180"/>
        <v>2.5787452124235149E-3</v>
      </c>
      <c r="G5771">
        <f t="shared" si="181"/>
        <v>2019</v>
      </c>
    </row>
    <row r="5772" spans="1:7" x14ac:dyDescent="0.2">
      <c r="A5772" s="11" t="s">
        <v>277</v>
      </c>
      <c r="B5772" s="12">
        <v>43469</v>
      </c>
      <c r="C5772" s="15">
        <v>28.32</v>
      </c>
      <c r="D5772" s="13">
        <v>10748.6759</v>
      </c>
      <c r="E5772" s="14">
        <v>4215658</v>
      </c>
      <c r="F5772" s="16">
        <f t="shared" si="180"/>
        <v>4.1086860102521348E-2</v>
      </c>
      <c r="G5772">
        <f t="shared" si="181"/>
        <v>2019</v>
      </c>
    </row>
    <row r="5773" spans="1:7" x14ac:dyDescent="0.2">
      <c r="A5773" s="11" t="s">
        <v>277</v>
      </c>
      <c r="B5773" s="12">
        <v>43472</v>
      </c>
      <c r="C5773" s="15">
        <v>28.93</v>
      </c>
      <c r="D5773" s="13">
        <v>10980.1976</v>
      </c>
      <c r="E5773" s="14">
        <v>3924411</v>
      </c>
      <c r="F5773" s="16">
        <f t="shared" si="180"/>
        <v>2.1310850162524677E-2</v>
      </c>
      <c r="G5773">
        <f t="shared" si="181"/>
        <v>2019</v>
      </c>
    </row>
    <row r="5774" spans="1:7" x14ac:dyDescent="0.2">
      <c r="A5774" s="11" t="s">
        <v>277</v>
      </c>
      <c r="B5774" s="12">
        <v>43473</v>
      </c>
      <c r="C5774" s="15">
        <v>29.36</v>
      </c>
      <c r="D5774" s="13">
        <v>11143.4013</v>
      </c>
      <c r="E5774" s="14">
        <v>4131008</v>
      </c>
      <c r="F5774" s="16">
        <f t="shared" si="180"/>
        <v>1.475408475827104E-2</v>
      </c>
      <c r="G5774">
        <f t="shared" si="181"/>
        <v>2019</v>
      </c>
    </row>
    <row r="5775" spans="1:7" x14ac:dyDescent="0.2">
      <c r="A5775" s="11" t="s">
        <v>277</v>
      </c>
      <c r="B5775" s="12">
        <v>43474</v>
      </c>
      <c r="C5775" s="15">
        <v>30.86</v>
      </c>
      <c r="D5775" s="13">
        <v>11712.7168</v>
      </c>
      <c r="E5775" s="14">
        <v>6869149</v>
      </c>
      <c r="F5775" s="16">
        <f t="shared" si="180"/>
        <v>4.9827643188700005E-2</v>
      </c>
      <c r="G5775">
        <f t="shared" si="181"/>
        <v>2019</v>
      </c>
    </row>
    <row r="5776" spans="1:7" x14ac:dyDescent="0.2">
      <c r="A5776" s="11" t="s">
        <v>277</v>
      </c>
      <c r="B5776" s="12">
        <v>43475</v>
      </c>
      <c r="C5776" s="15">
        <v>30.96</v>
      </c>
      <c r="D5776" s="13">
        <v>11750.671200000001</v>
      </c>
      <c r="E5776" s="14">
        <v>3929942</v>
      </c>
      <c r="F5776" s="16">
        <f t="shared" si="180"/>
        <v>3.2352017865117369E-3</v>
      </c>
      <c r="G5776">
        <f t="shared" si="181"/>
        <v>2019</v>
      </c>
    </row>
    <row r="5777" spans="1:7" x14ac:dyDescent="0.2">
      <c r="A5777" s="11" t="s">
        <v>277</v>
      </c>
      <c r="B5777" s="12">
        <v>43476</v>
      </c>
      <c r="C5777" s="15">
        <v>31.1</v>
      </c>
      <c r="D5777" s="13">
        <v>11803.8073</v>
      </c>
      <c r="E5777" s="14">
        <v>4909903</v>
      </c>
      <c r="F5777" s="16">
        <f t="shared" si="180"/>
        <v>4.5117704636621651E-3</v>
      </c>
      <c r="G5777">
        <f t="shared" si="181"/>
        <v>2019</v>
      </c>
    </row>
    <row r="5778" spans="1:7" x14ac:dyDescent="0.2">
      <c r="A5778" s="11" t="s">
        <v>277</v>
      </c>
      <c r="B5778" s="12">
        <v>43479</v>
      </c>
      <c r="C5778" s="15">
        <v>31.57</v>
      </c>
      <c r="D5778" s="13">
        <v>11982.192800000001</v>
      </c>
      <c r="E5778" s="14">
        <v>4698548</v>
      </c>
      <c r="F5778" s="16">
        <f t="shared" si="180"/>
        <v>1.4999483384711751E-2</v>
      </c>
      <c r="G5778">
        <f t="shared" si="181"/>
        <v>2019</v>
      </c>
    </row>
    <row r="5779" spans="1:7" x14ac:dyDescent="0.2">
      <c r="A5779" s="11" t="s">
        <v>277</v>
      </c>
      <c r="B5779" s="12">
        <v>43480</v>
      </c>
      <c r="C5779" s="15">
        <v>31.75</v>
      </c>
      <c r="D5779" s="13">
        <v>12050.5106</v>
      </c>
      <c r="E5779" s="14">
        <v>4821858</v>
      </c>
      <c r="F5779" s="16">
        <f t="shared" ref="F5779:F5842" si="182">IF(A5779&lt;&gt;A5778,"",LN(C5779/C5778))</f>
        <v>5.6854227688003228E-3</v>
      </c>
      <c r="G5779">
        <f t="shared" ref="G5779:G5842" si="183">YEAR(B5779)</f>
        <v>2019</v>
      </c>
    </row>
    <row r="5780" spans="1:7" x14ac:dyDescent="0.2">
      <c r="A5780" s="11" t="s">
        <v>277</v>
      </c>
      <c r="B5780" s="12">
        <v>43481</v>
      </c>
      <c r="C5780" s="15">
        <v>31.21</v>
      </c>
      <c r="D5780" s="13">
        <v>11845.5571</v>
      </c>
      <c r="E5780" s="14">
        <v>8929696</v>
      </c>
      <c r="F5780" s="16">
        <f t="shared" si="182"/>
        <v>-1.7154169056012553E-2</v>
      </c>
      <c r="G5780">
        <f t="shared" si="183"/>
        <v>2019</v>
      </c>
    </row>
    <row r="5781" spans="1:7" x14ac:dyDescent="0.2">
      <c r="A5781" s="11" t="s">
        <v>277</v>
      </c>
      <c r="B5781" s="12">
        <v>43482</v>
      </c>
      <c r="C5781" s="15">
        <v>31.69</v>
      </c>
      <c r="D5781" s="13">
        <v>12027.737999999999</v>
      </c>
      <c r="E5781" s="14">
        <v>3943206</v>
      </c>
      <c r="F5781" s="16">
        <f t="shared" si="182"/>
        <v>1.5262617420141263E-2</v>
      </c>
      <c r="G5781">
        <f t="shared" si="183"/>
        <v>2019</v>
      </c>
    </row>
    <row r="5782" spans="1:7" x14ac:dyDescent="0.2">
      <c r="A5782" s="11" t="s">
        <v>277</v>
      </c>
      <c r="B5782" s="12">
        <v>43483</v>
      </c>
      <c r="C5782" s="15">
        <v>32.090000000000003</v>
      </c>
      <c r="D5782" s="13">
        <v>12179.5555</v>
      </c>
      <c r="E5782" s="14">
        <v>4621789</v>
      </c>
      <c r="F5782" s="16">
        <f t="shared" si="182"/>
        <v>1.2543281418936219E-2</v>
      </c>
      <c r="G5782">
        <f t="shared" si="183"/>
        <v>2019</v>
      </c>
    </row>
    <row r="5783" spans="1:7" x14ac:dyDescent="0.2">
      <c r="A5783" s="11" t="s">
        <v>277</v>
      </c>
      <c r="B5783" s="12">
        <v>43487</v>
      </c>
      <c r="C5783" s="15">
        <v>31.52</v>
      </c>
      <c r="D5783" s="13">
        <v>11963.2156</v>
      </c>
      <c r="E5783" s="14">
        <v>4161366</v>
      </c>
      <c r="F5783" s="16">
        <f t="shared" si="182"/>
        <v>-1.7922190132087217E-2</v>
      </c>
      <c r="G5783">
        <f t="shared" si="183"/>
        <v>2019</v>
      </c>
    </row>
    <row r="5784" spans="1:7" x14ac:dyDescent="0.2">
      <c r="A5784" s="11" t="s">
        <v>277</v>
      </c>
      <c r="B5784" s="12">
        <v>43488</v>
      </c>
      <c r="C5784" s="15">
        <v>30.97</v>
      </c>
      <c r="D5784" s="13">
        <v>11754.4666</v>
      </c>
      <c r="E5784" s="14">
        <v>4191115</v>
      </c>
      <c r="F5784" s="16">
        <f t="shared" si="182"/>
        <v>-1.7603271004566941E-2</v>
      </c>
      <c r="G5784">
        <f t="shared" si="183"/>
        <v>2019</v>
      </c>
    </row>
    <row r="5785" spans="1:7" x14ac:dyDescent="0.2">
      <c r="A5785" s="11" t="s">
        <v>277</v>
      </c>
      <c r="B5785" s="12">
        <v>43489</v>
      </c>
      <c r="C5785" s="15">
        <v>31.84</v>
      </c>
      <c r="D5785" s="13">
        <v>12084.669599999999</v>
      </c>
      <c r="E5785" s="14">
        <v>4443667</v>
      </c>
      <c r="F5785" s="16">
        <f t="shared" si="182"/>
        <v>2.7704366991070921E-2</v>
      </c>
      <c r="G5785">
        <f t="shared" si="183"/>
        <v>2019</v>
      </c>
    </row>
    <row r="5786" spans="1:7" x14ac:dyDescent="0.2">
      <c r="A5786" s="11" t="s">
        <v>277</v>
      </c>
      <c r="B5786" s="12">
        <v>43490</v>
      </c>
      <c r="C5786" s="15">
        <v>32.06</v>
      </c>
      <c r="D5786" s="13">
        <v>12168.1692</v>
      </c>
      <c r="E5786" s="14">
        <v>4476849</v>
      </c>
      <c r="F5786" s="16">
        <f t="shared" si="182"/>
        <v>6.8857862052247283E-3</v>
      </c>
      <c r="G5786">
        <f t="shared" si="183"/>
        <v>2019</v>
      </c>
    </row>
    <row r="5787" spans="1:7" x14ac:dyDescent="0.2">
      <c r="A5787" s="11" t="s">
        <v>277</v>
      </c>
      <c r="B5787" s="12">
        <v>43493</v>
      </c>
      <c r="C5787" s="15">
        <v>32.29</v>
      </c>
      <c r="D5787" s="13">
        <v>12255.4642</v>
      </c>
      <c r="E5787" s="14">
        <v>4626634</v>
      </c>
      <c r="F5787" s="16">
        <f t="shared" si="182"/>
        <v>7.1484375887769453E-3</v>
      </c>
      <c r="G5787">
        <f t="shared" si="183"/>
        <v>2019</v>
      </c>
    </row>
    <row r="5788" spans="1:7" x14ac:dyDescent="0.2">
      <c r="A5788" s="11" t="s">
        <v>277</v>
      </c>
      <c r="B5788" s="12">
        <v>43494</v>
      </c>
      <c r="C5788" s="15">
        <v>33.08</v>
      </c>
      <c r="D5788" s="13">
        <v>12555.3037</v>
      </c>
      <c r="E5788" s="14">
        <v>5734336</v>
      </c>
      <c r="F5788" s="16">
        <f t="shared" si="182"/>
        <v>2.4171285385306614E-2</v>
      </c>
      <c r="G5788">
        <f t="shared" si="183"/>
        <v>2019</v>
      </c>
    </row>
    <row r="5789" spans="1:7" x14ac:dyDescent="0.2">
      <c r="A5789" s="11" t="s">
        <v>277</v>
      </c>
      <c r="B5789" s="12">
        <v>43495</v>
      </c>
      <c r="C5789" s="15">
        <v>33.4</v>
      </c>
      <c r="D5789" s="13">
        <v>12676.757600000001</v>
      </c>
      <c r="E5789" s="14">
        <v>3361022</v>
      </c>
      <c r="F5789" s="16">
        <f t="shared" si="182"/>
        <v>9.6270298271642022E-3</v>
      </c>
      <c r="G5789">
        <f t="shared" si="183"/>
        <v>2019</v>
      </c>
    </row>
    <row r="5790" spans="1:7" x14ac:dyDescent="0.2">
      <c r="A5790" s="11" t="s">
        <v>277</v>
      </c>
      <c r="B5790" s="12">
        <v>43496</v>
      </c>
      <c r="C5790" s="15">
        <v>32.82</v>
      </c>
      <c r="D5790" s="13">
        <v>12456.622300000001</v>
      </c>
      <c r="E5790" s="14">
        <v>4330011</v>
      </c>
      <c r="F5790" s="16">
        <f t="shared" si="182"/>
        <v>-1.7517814320709795E-2</v>
      </c>
      <c r="G5790">
        <f t="shared" si="183"/>
        <v>2019</v>
      </c>
    </row>
    <row r="5791" spans="1:7" x14ac:dyDescent="0.2">
      <c r="A5791" s="11" t="s">
        <v>277</v>
      </c>
      <c r="B5791" s="12">
        <v>43497</v>
      </c>
      <c r="C5791" s="15">
        <v>32.65</v>
      </c>
      <c r="D5791" s="13">
        <v>12392.099899999999</v>
      </c>
      <c r="E5791" s="14">
        <v>5799698</v>
      </c>
      <c r="F5791" s="16">
        <f t="shared" si="182"/>
        <v>-5.1932299395047836E-3</v>
      </c>
      <c r="G5791">
        <f t="shared" si="183"/>
        <v>2019</v>
      </c>
    </row>
    <row r="5792" spans="1:7" x14ac:dyDescent="0.2">
      <c r="A5792" s="11" t="s">
        <v>277</v>
      </c>
      <c r="B5792" s="12">
        <v>43500</v>
      </c>
      <c r="C5792" s="15">
        <v>33.130000000000003</v>
      </c>
      <c r="D5792" s="13">
        <v>12574.2809</v>
      </c>
      <c r="E5792" s="14">
        <v>5384762</v>
      </c>
      <c r="F5792" s="16">
        <f t="shared" si="182"/>
        <v>1.4594360589364454E-2</v>
      </c>
      <c r="G5792">
        <f t="shared" si="183"/>
        <v>2019</v>
      </c>
    </row>
    <row r="5793" spans="1:7" x14ac:dyDescent="0.2">
      <c r="A5793" s="11" t="s">
        <v>277</v>
      </c>
      <c r="B5793" s="12">
        <v>43501</v>
      </c>
      <c r="C5793" s="15">
        <v>32.83</v>
      </c>
      <c r="D5793" s="13">
        <v>12460.417799999999</v>
      </c>
      <c r="E5793" s="14">
        <v>3886837</v>
      </c>
      <c r="F5793" s="16">
        <f t="shared" si="182"/>
        <v>-9.096484798303375E-3</v>
      </c>
      <c r="G5793">
        <f t="shared" si="183"/>
        <v>2019</v>
      </c>
    </row>
    <row r="5794" spans="1:7" x14ac:dyDescent="0.2">
      <c r="A5794" s="11" t="s">
        <v>277</v>
      </c>
      <c r="B5794" s="12">
        <v>43502</v>
      </c>
      <c r="C5794" s="15">
        <v>31.85</v>
      </c>
      <c r="D5794" s="13">
        <v>12088.465</v>
      </c>
      <c r="E5794" s="14">
        <v>4385951</v>
      </c>
      <c r="F5794" s="16">
        <f t="shared" si="182"/>
        <v>-3.0305349495328808E-2</v>
      </c>
      <c r="G5794">
        <f t="shared" si="183"/>
        <v>2019</v>
      </c>
    </row>
    <row r="5795" spans="1:7" x14ac:dyDescent="0.2">
      <c r="A5795" s="11" t="s">
        <v>277</v>
      </c>
      <c r="B5795" s="12">
        <v>43503</v>
      </c>
      <c r="C5795" s="15">
        <v>30.53</v>
      </c>
      <c r="D5795" s="13">
        <v>11587.4674</v>
      </c>
      <c r="E5795" s="14">
        <v>3927706</v>
      </c>
      <c r="F5795" s="16">
        <f t="shared" si="182"/>
        <v>-4.2327575271385906E-2</v>
      </c>
      <c r="G5795">
        <f t="shared" si="183"/>
        <v>2019</v>
      </c>
    </row>
    <row r="5796" spans="1:7" x14ac:dyDescent="0.2">
      <c r="A5796" s="11" t="s">
        <v>277</v>
      </c>
      <c r="B5796" s="12">
        <v>43504</v>
      </c>
      <c r="C5796" s="15">
        <v>29.87</v>
      </c>
      <c r="D5796" s="13">
        <v>11336.9686</v>
      </c>
      <c r="E5796" s="14">
        <v>4388430</v>
      </c>
      <c r="F5796" s="16">
        <f t="shared" si="182"/>
        <v>-2.1855174518768079E-2</v>
      </c>
      <c r="G5796">
        <f t="shared" si="183"/>
        <v>2019</v>
      </c>
    </row>
    <row r="5797" spans="1:7" x14ac:dyDescent="0.2">
      <c r="A5797" s="11" t="s">
        <v>277</v>
      </c>
      <c r="B5797" s="12">
        <v>43507</v>
      </c>
      <c r="C5797" s="15">
        <v>30.35</v>
      </c>
      <c r="D5797" s="13">
        <v>11519.1495</v>
      </c>
      <c r="E5797" s="14">
        <v>3228505</v>
      </c>
      <c r="F5797" s="16">
        <f t="shared" si="182"/>
        <v>1.5941885277488861E-2</v>
      </c>
      <c r="G5797">
        <f t="shared" si="183"/>
        <v>2019</v>
      </c>
    </row>
    <row r="5798" spans="1:7" x14ac:dyDescent="0.2">
      <c r="A5798" s="11" t="s">
        <v>277</v>
      </c>
      <c r="B5798" s="12">
        <v>43508</v>
      </c>
      <c r="C5798" s="15">
        <v>31.08</v>
      </c>
      <c r="D5798" s="13">
        <v>11796.216399999999</v>
      </c>
      <c r="E5798" s="14">
        <v>4817690</v>
      </c>
      <c r="F5798" s="16">
        <f t="shared" si="182"/>
        <v>2.3768007993939411E-2</v>
      </c>
      <c r="G5798">
        <f t="shared" si="183"/>
        <v>2019</v>
      </c>
    </row>
    <row r="5799" spans="1:7" x14ac:dyDescent="0.2">
      <c r="A5799" s="11" t="s">
        <v>277</v>
      </c>
      <c r="B5799" s="12">
        <v>43509</v>
      </c>
      <c r="C5799" s="15">
        <v>32.28</v>
      </c>
      <c r="D5799" s="13">
        <v>12251.668799999999</v>
      </c>
      <c r="E5799" s="14">
        <v>4721736</v>
      </c>
      <c r="F5799" s="16">
        <f t="shared" si="182"/>
        <v>3.7883317902301497E-2</v>
      </c>
      <c r="G5799">
        <f t="shared" si="183"/>
        <v>2019</v>
      </c>
    </row>
    <row r="5800" spans="1:7" x14ac:dyDescent="0.2">
      <c r="A5800" s="11" t="s">
        <v>277</v>
      </c>
      <c r="B5800" s="12">
        <v>43510</v>
      </c>
      <c r="C5800" s="15">
        <v>32.67</v>
      </c>
      <c r="D5800" s="13">
        <v>12399.6908</v>
      </c>
      <c r="E5800" s="14">
        <v>3972550</v>
      </c>
      <c r="F5800" s="16">
        <f t="shared" si="182"/>
        <v>1.2009382211230867E-2</v>
      </c>
      <c r="G5800">
        <f t="shared" si="183"/>
        <v>2019</v>
      </c>
    </row>
    <row r="5801" spans="1:7" x14ac:dyDescent="0.2">
      <c r="A5801" s="11" t="s">
        <v>277</v>
      </c>
      <c r="B5801" s="12">
        <v>43511</v>
      </c>
      <c r="C5801" s="15">
        <v>33.299999999999997</v>
      </c>
      <c r="D5801" s="13">
        <v>12638.8033</v>
      </c>
      <c r="E5801" s="14">
        <v>4873090</v>
      </c>
      <c r="F5801" s="16">
        <f t="shared" si="182"/>
        <v>1.9100171373419215E-2</v>
      </c>
      <c r="G5801">
        <f t="shared" si="183"/>
        <v>2019</v>
      </c>
    </row>
    <row r="5802" spans="1:7" x14ac:dyDescent="0.2">
      <c r="A5802" s="11" t="s">
        <v>277</v>
      </c>
      <c r="B5802" s="12">
        <v>43515</v>
      </c>
      <c r="C5802" s="15">
        <v>33.31</v>
      </c>
      <c r="D5802" s="13">
        <v>12642.5987</v>
      </c>
      <c r="E5802" s="14">
        <v>3039994</v>
      </c>
      <c r="F5802" s="16">
        <f t="shared" si="182"/>
        <v>3.0025521919021245E-4</v>
      </c>
      <c r="G5802">
        <f t="shared" si="183"/>
        <v>2019</v>
      </c>
    </row>
    <row r="5803" spans="1:7" x14ac:dyDescent="0.2">
      <c r="A5803" s="11" t="s">
        <v>277</v>
      </c>
      <c r="B5803" s="12">
        <v>43516</v>
      </c>
      <c r="C5803" s="15">
        <v>33.799999999999997</v>
      </c>
      <c r="D5803" s="13">
        <v>12828.5751</v>
      </c>
      <c r="E5803" s="14">
        <v>5013966</v>
      </c>
      <c r="F5803" s="16">
        <f t="shared" si="182"/>
        <v>1.4603150283384691E-2</v>
      </c>
      <c r="G5803">
        <f t="shared" si="183"/>
        <v>2019</v>
      </c>
    </row>
    <row r="5804" spans="1:7" x14ac:dyDescent="0.2">
      <c r="A5804" s="11" t="s">
        <v>277</v>
      </c>
      <c r="B5804" s="12">
        <v>43517</v>
      </c>
      <c r="C5804" s="15">
        <v>33.369999999999997</v>
      </c>
      <c r="D5804" s="13">
        <v>12665.371300000001</v>
      </c>
      <c r="E5804" s="14">
        <v>3848983</v>
      </c>
      <c r="F5804" s="16">
        <f t="shared" si="182"/>
        <v>-1.280350972569049E-2</v>
      </c>
      <c r="G5804">
        <f t="shared" si="183"/>
        <v>2019</v>
      </c>
    </row>
    <row r="5805" spans="1:7" x14ac:dyDescent="0.2">
      <c r="A5805" s="11" t="s">
        <v>277</v>
      </c>
      <c r="B5805" s="12">
        <v>43518</v>
      </c>
      <c r="C5805" s="15">
        <v>33.47</v>
      </c>
      <c r="D5805" s="13">
        <v>12703.325699999999</v>
      </c>
      <c r="E5805" s="14">
        <v>7531757</v>
      </c>
      <c r="F5805" s="16">
        <f t="shared" si="182"/>
        <v>2.9922224599526685E-3</v>
      </c>
      <c r="G5805">
        <f t="shared" si="183"/>
        <v>2019</v>
      </c>
    </row>
    <row r="5806" spans="1:7" x14ac:dyDescent="0.2">
      <c r="A5806" s="11" t="s">
        <v>277</v>
      </c>
      <c r="B5806" s="12">
        <v>43521</v>
      </c>
      <c r="C5806" s="15">
        <v>33.46</v>
      </c>
      <c r="D5806" s="13">
        <v>12699.5303</v>
      </c>
      <c r="E5806" s="14">
        <v>3223627</v>
      </c>
      <c r="F5806" s="16">
        <f t="shared" si="182"/>
        <v>-2.988196645572504E-4</v>
      </c>
      <c r="G5806">
        <f t="shared" si="183"/>
        <v>2019</v>
      </c>
    </row>
    <row r="5807" spans="1:7" x14ac:dyDescent="0.2">
      <c r="A5807" s="11" t="s">
        <v>277</v>
      </c>
      <c r="B5807" s="12">
        <v>43522</v>
      </c>
      <c r="C5807" s="15">
        <v>33.090000000000003</v>
      </c>
      <c r="D5807" s="13">
        <v>12559.099099999999</v>
      </c>
      <c r="E5807" s="14">
        <v>2791913</v>
      </c>
      <c r="F5807" s="16">
        <f t="shared" si="182"/>
        <v>-1.1119573625157017E-2</v>
      </c>
      <c r="G5807">
        <f t="shared" si="183"/>
        <v>2019</v>
      </c>
    </row>
    <row r="5808" spans="1:7" x14ac:dyDescent="0.2">
      <c r="A5808" s="11" t="s">
        <v>277</v>
      </c>
      <c r="B5808" s="12">
        <v>43523</v>
      </c>
      <c r="C5808" s="15">
        <v>33.56</v>
      </c>
      <c r="D5808" s="13">
        <v>12737.4846</v>
      </c>
      <c r="E5808" s="14">
        <v>5274525</v>
      </c>
      <c r="F5808" s="16">
        <f t="shared" si="182"/>
        <v>1.4103759665484671E-2</v>
      </c>
      <c r="G5808">
        <f t="shared" si="183"/>
        <v>2019</v>
      </c>
    </row>
    <row r="5809" spans="1:7" x14ac:dyDescent="0.2">
      <c r="A5809" s="11" t="s">
        <v>277</v>
      </c>
      <c r="B5809" s="12">
        <v>43524</v>
      </c>
      <c r="C5809" s="15">
        <v>33.18</v>
      </c>
      <c r="D5809" s="13">
        <v>12593.258</v>
      </c>
      <c r="E5809" s="14">
        <v>7677586</v>
      </c>
      <c r="F5809" s="16">
        <f t="shared" si="182"/>
        <v>-1.1387596836707044E-2</v>
      </c>
      <c r="G5809">
        <f t="shared" si="183"/>
        <v>2019</v>
      </c>
    </row>
    <row r="5810" spans="1:7" x14ac:dyDescent="0.2">
      <c r="A5810" s="11" t="s">
        <v>277</v>
      </c>
      <c r="B5810" s="12">
        <v>43525</v>
      </c>
      <c r="C5810" s="15">
        <v>33.99</v>
      </c>
      <c r="D5810" s="13">
        <v>12760.035900000001</v>
      </c>
      <c r="E5810" s="14">
        <v>4771289</v>
      </c>
      <c r="F5810" s="16">
        <f t="shared" si="182"/>
        <v>2.4119078945726208E-2</v>
      </c>
      <c r="G5810">
        <f t="shared" si="183"/>
        <v>2019</v>
      </c>
    </row>
    <row r="5811" spans="1:7" x14ac:dyDescent="0.2">
      <c r="A5811" s="11" t="s">
        <v>277</v>
      </c>
      <c r="B5811" s="12">
        <v>43528</v>
      </c>
      <c r="C5811" s="15">
        <v>33.67</v>
      </c>
      <c r="D5811" s="13">
        <v>12639.9061</v>
      </c>
      <c r="E5811" s="14">
        <v>4202466</v>
      </c>
      <c r="F5811" s="16">
        <f t="shared" si="182"/>
        <v>-9.4591305350415194E-3</v>
      </c>
      <c r="G5811">
        <f t="shared" si="183"/>
        <v>2019</v>
      </c>
    </row>
    <row r="5812" spans="1:7" x14ac:dyDescent="0.2">
      <c r="A5812" s="11" t="s">
        <v>277</v>
      </c>
      <c r="B5812" s="12">
        <v>43529</v>
      </c>
      <c r="C5812" s="15">
        <v>33.729999999999997</v>
      </c>
      <c r="D5812" s="13">
        <v>12662.430399999999</v>
      </c>
      <c r="E5812" s="14">
        <v>3007721</v>
      </c>
      <c r="F5812" s="16">
        <f t="shared" si="182"/>
        <v>1.7804159005755844E-3</v>
      </c>
      <c r="G5812">
        <f t="shared" si="183"/>
        <v>2019</v>
      </c>
    </row>
    <row r="5813" spans="1:7" x14ac:dyDescent="0.2">
      <c r="A5813" s="11" t="s">
        <v>277</v>
      </c>
      <c r="B5813" s="12">
        <v>43530</v>
      </c>
      <c r="C5813" s="15">
        <v>32.729999999999997</v>
      </c>
      <c r="D5813" s="13">
        <v>12287.0249</v>
      </c>
      <c r="E5813" s="14">
        <v>3253441</v>
      </c>
      <c r="F5813" s="16">
        <f t="shared" si="182"/>
        <v>-3.0095560560469772E-2</v>
      </c>
      <c r="G5813">
        <f t="shared" si="183"/>
        <v>2019</v>
      </c>
    </row>
    <row r="5814" spans="1:7" x14ac:dyDescent="0.2">
      <c r="A5814" s="11" t="s">
        <v>277</v>
      </c>
      <c r="B5814" s="12">
        <v>43531</v>
      </c>
      <c r="C5814" s="15">
        <v>33.270000000000003</v>
      </c>
      <c r="D5814" s="13">
        <v>12489.743899999999</v>
      </c>
      <c r="E5814" s="14">
        <v>4280421</v>
      </c>
      <c r="F5814" s="16">
        <f t="shared" si="182"/>
        <v>1.6364001517296434E-2</v>
      </c>
      <c r="G5814">
        <f t="shared" si="183"/>
        <v>2019</v>
      </c>
    </row>
    <row r="5815" spans="1:7" x14ac:dyDescent="0.2">
      <c r="A5815" s="11" t="s">
        <v>277</v>
      </c>
      <c r="B5815" s="12">
        <v>43532</v>
      </c>
      <c r="C5815" s="15">
        <v>31.95</v>
      </c>
      <c r="D5815" s="13">
        <v>11994.208500000001</v>
      </c>
      <c r="E5815" s="14">
        <v>5241090</v>
      </c>
      <c r="F5815" s="16">
        <f t="shared" si="182"/>
        <v>-4.0483909206841674E-2</v>
      </c>
      <c r="G5815">
        <f t="shared" si="183"/>
        <v>2019</v>
      </c>
    </row>
    <row r="5816" spans="1:7" x14ac:dyDescent="0.2">
      <c r="A5816" s="11" t="s">
        <v>277</v>
      </c>
      <c r="B5816" s="12">
        <v>43535</v>
      </c>
      <c r="C5816" s="15">
        <v>32.75</v>
      </c>
      <c r="D5816" s="13">
        <v>12294.532999999999</v>
      </c>
      <c r="E5816" s="14">
        <v>4673770</v>
      </c>
      <c r="F5816" s="16">
        <f t="shared" si="182"/>
        <v>2.4730781257717036E-2</v>
      </c>
      <c r="G5816">
        <f t="shared" si="183"/>
        <v>2019</v>
      </c>
    </row>
    <row r="5817" spans="1:7" x14ac:dyDescent="0.2">
      <c r="A5817" s="11" t="s">
        <v>277</v>
      </c>
      <c r="B5817" s="12">
        <v>43536</v>
      </c>
      <c r="C5817" s="15">
        <v>33.68</v>
      </c>
      <c r="D5817" s="13">
        <v>12643.6602</v>
      </c>
      <c r="E5817" s="14">
        <v>5924649</v>
      </c>
      <c r="F5817" s="16">
        <f t="shared" si="182"/>
        <v>2.8001227292865007E-2</v>
      </c>
      <c r="G5817">
        <f t="shared" si="183"/>
        <v>2019</v>
      </c>
    </row>
    <row r="5818" spans="1:7" x14ac:dyDescent="0.2">
      <c r="A5818" s="11" t="s">
        <v>277</v>
      </c>
      <c r="B5818" s="12">
        <v>43537</v>
      </c>
      <c r="C5818" s="15">
        <v>34.32</v>
      </c>
      <c r="D5818" s="13">
        <v>12883.9197</v>
      </c>
      <c r="E5818" s="14">
        <v>3730247</v>
      </c>
      <c r="F5818" s="16">
        <f t="shared" si="182"/>
        <v>1.8824085245635617E-2</v>
      </c>
      <c r="G5818">
        <f t="shared" si="183"/>
        <v>2019</v>
      </c>
    </row>
    <row r="5819" spans="1:7" x14ac:dyDescent="0.2">
      <c r="A5819" s="11" t="s">
        <v>277</v>
      </c>
      <c r="B5819" s="12">
        <v>43538</v>
      </c>
      <c r="C5819" s="15">
        <v>34.270000000000003</v>
      </c>
      <c r="D5819" s="13">
        <v>12865.1495</v>
      </c>
      <c r="E5819" s="14">
        <v>3143081</v>
      </c>
      <c r="F5819" s="16">
        <f t="shared" si="182"/>
        <v>-1.4579387332440325E-3</v>
      </c>
      <c r="G5819">
        <f t="shared" si="183"/>
        <v>2019</v>
      </c>
    </row>
    <row r="5820" spans="1:7" x14ac:dyDescent="0.2">
      <c r="A5820" s="11" t="s">
        <v>277</v>
      </c>
      <c r="B5820" s="12">
        <v>43539</v>
      </c>
      <c r="C5820" s="15">
        <v>34.450000000000003</v>
      </c>
      <c r="D5820" s="13">
        <v>12932.7225</v>
      </c>
      <c r="E5820" s="14">
        <v>5013860</v>
      </c>
      <c r="F5820" s="16">
        <f t="shared" si="182"/>
        <v>5.23866157315E-3</v>
      </c>
      <c r="G5820">
        <f t="shared" si="183"/>
        <v>2019</v>
      </c>
    </row>
    <row r="5821" spans="1:7" x14ac:dyDescent="0.2">
      <c r="A5821" s="11" t="s">
        <v>277</v>
      </c>
      <c r="B5821" s="12">
        <v>43542</v>
      </c>
      <c r="C5821" s="15">
        <v>35.01</v>
      </c>
      <c r="D5821" s="13">
        <v>13142.9496</v>
      </c>
      <c r="E5821" s="14">
        <v>2894019</v>
      </c>
      <c r="F5821" s="16">
        <f t="shared" si="182"/>
        <v>1.6124737506906527E-2</v>
      </c>
      <c r="G5821">
        <f t="shared" si="183"/>
        <v>2019</v>
      </c>
    </row>
    <row r="5822" spans="1:7" x14ac:dyDescent="0.2">
      <c r="A5822" s="11" t="s">
        <v>277</v>
      </c>
      <c r="B5822" s="12">
        <v>43543</v>
      </c>
      <c r="C5822" s="15">
        <v>34.49</v>
      </c>
      <c r="D5822" s="13">
        <v>12947.7387</v>
      </c>
      <c r="E5822" s="14">
        <v>2768316</v>
      </c>
      <c r="F5822" s="16">
        <f t="shared" si="182"/>
        <v>-1.496430801782463E-2</v>
      </c>
      <c r="G5822">
        <f t="shared" si="183"/>
        <v>2019</v>
      </c>
    </row>
    <row r="5823" spans="1:7" x14ac:dyDescent="0.2">
      <c r="A5823" s="11" t="s">
        <v>277</v>
      </c>
      <c r="B5823" s="12">
        <v>43544</v>
      </c>
      <c r="C5823" s="15">
        <v>35.29</v>
      </c>
      <c r="D5823" s="13">
        <v>13248.063200000001</v>
      </c>
      <c r="E5823" s="14">
        <v>4329478</v>
      </c>
      <c r="F5823" s="16">
        <f t="shared" si="182"/>
        <v>2.2930210738429074E-2</v>
      </c>
      <c r="G5823">
        <f t="shared" si="183"/>
        <v>2019</v>
      </c>
    </row>
    <row r="5824" spans="1:7" x14ac:dyDescent="0.2">
      <c r="A5824" s="11" t="s">
        <v>277</v>
      </c>
      <c r="B5824" s="12">
        <v>43545</v>
      </c>
      <c r="C5824" s="15">
        <v>36.08</v>
      </c>
      <c r="D5824" s="13">
        <v>13544.633599999999</v>
      </c>
      <c r="E5824" s="14">
        <v>3700595</v>
      </c>
      <c r="F5824" s="16">
        <f t="shared" si="182"/>
        <v>2.2139057507244111E-2</v>
      </c>
      <c r="G5824">
        <f t="shared" si="183"/>
        <v>2019</v>
      </c>
    </row>
    <row r="5825" spans="1:7" x14ac:dyDescent="0.2">
      <c r="A5825" s="11" t="s">
        <v>277</v>
      </c>
      <c r="B5825" s="12">
        <v>43546</v>
      </c>
      <c r="C5825" s="15">
        <v>34.82</v>
      </c>
      <c r="D5825" s="13">
        <v>13071.622499999999</v>
      </c>
      <c r="E5825" s="14">
        <v>4100899</v>
      </c>
      <c r="F5825" s="16">
        <f t="shared" si="182"/>
        <v>-3.5546760854379918E-2</v>
      </c>
      <c r="G5825">
        <f t="shared" si="183"/>
        <v>2019</v>
      </c>
    </row>
    <row r="5826" spans="1:7" x14ac:dyDescent="0.2">
      <c r="A5826" s="11" t="s">
        <v>277</v>
      </c>
      <c r="B5826" s="12">
        <v>43549</v>
      </c>
      <c r="C5826" s="15">
        <v>34.92</v>
      </c>
      <c r="D5826" s="13">
        <v>13109.1631</v>
      </c>
      <c r="E5826" s="14">
        <v>3352594</v>
      </c>
      <c r="F5826" s="16">
        <f t="shared" si="182"/>
        <v>2.8677966313584826E-3</v>
      </c>
      <c r="G5826">
        <f t="shared" si="183"/>
        <v>2019</v>
      </c>
    </row>
    <row r="5827" spans="1:7" x14ac:dyDescent="0.2">
      <c r="A5827" s="11" t="s">
        <v>277</v>
      </c>
      <c r="B5827" s="12">
        <v>43550</v>
      </c>
      <c r="C5827" s="15">
        <v>35.659999999999997</v>
      </c>
      <c r="D5827" s="13">
        <v>13386.9632</v>
      </c>
      <c r="E5827" s="14">
        <v>2763498</v>
      </c>
      <c r="F5827" s="16">
        <f t="shared" si="182"/>
        <v>2.096988146359282E-2</v>
      </c>
      <c r="G5827">
        <f t="shared" si="183"/>
        <v>2019</v>
      </c>
    </row>
    <row r="5828" spans="1:7" x14ac:dyDescent="0.2">
      <c r="A5828" s="11" t="s">
        <v>277</v>
      </c>
      <c r="B5828" s="12">
        <v>43551</v>
      </c>
      <c r="C5828" s="15">
        <v>35.020000000000003</v>
      </c>
      <c r="D5828" s="13">
        <v>13146.7037</v>
      </c>
      <c r="E5828" s="14">
        <v>2613210</v>
      </c>
      <c r="F5828" s="16">
        <f t="shared" si="182"/>
        <v>-1.8110285577288391E-2</v>
      </c>
      <c r="G5828">
        <f t="shared" si="183"/>
        <v>2019</v>
      </c>
    </row>
    <row r="5829" spans="1:7" x14ac:dyDescent="0.2">
      <c r="A5829" s="11" t="s">
        <v>277</v>
      </c>
      <c r="B5829" s="12">
        <v>43552</v>
      </c>
      <c r="C5829" s="15">
        <v>35.090000000000003</v>
      </c>
      <c r="D5829" s="13">
        <v>13172.982</v>
      </c>
      <c r="E5829" s="14">
        <v>3066185</v>
      </c>
      <c r="F5829" s="16">
        <f t="shared" si="182"/>
        <v>1.9968627374179803E-3</v>
      </c>
      <c r="G5829">
        <f t="shared" si="183"/>
        <v>2019</v>
      </c>
    </row>
    <row r="5830" spans="1:7" x14ac:dyDescent="0.2">
      <c r="A5830" s="11" t="s">
        <v>277</v>
      </c>
      <c r="B5830" s="12">
        <v>43553</v>
      </c>
      <c r="C5830" s="15">
        <v>34.659999999999997</v>
      </c>
      <c r="D5830" s="13">
        <v>13011.5576</v>
      </c>
      <c r="E5830" s="14">
        <v>3890872</v>
      </c>
      <c r="F5830" s="16">
        <f t="shared" si="182"/>
        <v>-1.2329905307663914E-2</v>
      </c>
      <c r="G5830">
        <f t="shared" si="183"/>
        <v>2019</v>
      </c>
    </row>
    <row r="5831" spans="1:7" x14ac:dyDescent="0.2">
      <c r="A5831" s="11" t="s">
        <v>277</v>
      </c>
      <c r="B5831" s="12">
        <v>43556</v>
      </c>
      <c r="C5831" s="15">
        <v>34.97</v>
      </c>
      <c r="D5831" s="13">
        <v>13127.9334</v>
      </c>
      <c r="E5831" s="14">
        <v>3325454</v>
      </c>
      <c r="F5831" s="16">
        <f t="shared" si="182"/>
        <v>8.9042667878245409E-3</v>
      </c>
      <c r="G5831">
        <f t="shared" si="183"/>
        <v>2019</v>
      </c>
    </row>
    <row r="5832" spans="1:7" x14ac:dyDescent="0.2">
      <c r="A5832" s="11" t="s">
        <v>277</v>
      </c>
      <c r="B5832" s="12">
        <v>43557</v>
      </c>
      <c r="C5832" s="15">
        <v>34.28</v>
      </c>
      <c r="D5832" s="13">
        <v>12868.9035</v>
      </c>
      <c r="E5832" s="14">
        <v>2819497</v>
      </c>
      <c r="F5832" s="16">
        <f t="shared" si="182"/>
        <v>-1.992845734570535E-2</v>
      </c>
      <c r="G5832">
        <f t="shared" si="183"/>
        <v>2019</v>
      </c>
    </row>
    <row r="5833" spans="1:7" x14ac:dyDescent="0.2">
      <c r="A5833" s="11" t="s">
        <v>277</v>
      </c>
      <c r="B5833" s="12">
        <v>43558</v>
      </c>
      <c r="C5833" s="15">
        <v>33.06</v>
      </c>
      <c r="D5833" s="13">
        <v>12410.9087</v>
      </c>
      <c r="E5833" s="14">
        <v>5193639</v>
      </c>
      <c r="F5833" s="16">
        <f t="shared" si="182"/>
        <v>-3.6238001336700937E-2</v>
      </c>
      <c r="G5833">
        <f t="shared" si="183"/>
        <v>2019</v>
      </c>
    </row>
    <row r="5834" spans="1:7" x14ac:dyDescent="0.2">
      <c r="A5834" s="11" t="s">
        <v>277</v>
      </c>
      <c r="B5834" s="12">
        <v>43559</v>
      </c>
      <c r="C5834" s="15">
        <v>33.369999999999997</v>
      </c>
      <c r="D5834" s="13">
        <v>12527.2844</v>
      </c>
      <c r="E5834" s="14">
        <v>5901764</v>
      </c>
      <c r="F5834" s="16">
        <f t="shared" si="182"/>
        <v>9.3332003704043667E-3</v>
      </c>
      <c r="G5834">
        <f t="shared" si="183"/>
        <v>2019</v>
      </c>
    </row>
    <row r="5835" spans="1:7" x14ac:dyDescent="0.2">
      <c r="A5835" s="11" t="s">
        <v>277</v>
      </c>
      <c r="B5835" s="12">
        <v>43560</v>
      </c>
      <c r="C5835" s="15">
        <v>35.57</v>
      </c>
      <c r="D5835" s="13">
        <v>13353.1767</v>
      </c>
      <c r="E5835" s="14">
        <v>5549188</v>
      </c>
      <c r="F5835" s="16">
        <f t="shared" si="182"/>
        <v>6.3845293197081321E-2</v>
      </c>
      <c r="G5835">
        <f t="shared" si="183"/>
        <v>2019</v>
      </c>
    </row>
    <row r="5836" spans="1:7" x14ac:dyDescent="0.2">
      <c r="A5836" s="11" t="s">
        <v>277</v>
      </c>
      <c r="B5836" s="12">
        <v>43563</v>
      </c>
      <c r="C5836" s="15">
        <v>35.56</v>
      </c>
      <c r="D5836" s="13">
        <v>13349.422699999999</v>
      </c>
      <c r="E5836" s="14">
        <v>3383485</v>
      </c>
      <c r="F5836" s="16">
        <f t="shared" si="182"/>
        <v>-2.8117531465991048E-4</v>
      </c>
      <c r="G5836">
        <f t="shared" si="183"/>
        <v>2019</v>
      </c>
    </row>
    <row r="5837" spans="1:7" x14ac:dyDescent="0.2">
      <c r="A5837" s="11" t="s">
        <v>277</v>
      </c>
      <c r="B5837" s="12">
        <v>43564</v>
      </c>
      <c r="C5837" s="15">
        <v>34.880000000000003</v>
      </c>
      <c r="D5837" s="13">
        <v>13094.1469</v>
      </c>
      <c r="E5837" s="14">
        <v>2700357</v>
      </c>
      <c r="F5837" s="16">
        <f t="shared" si="182"/>
        <v>-1.9307811604924931E-2</v>
      </c>
      <c r="G5837">
        <f t="shared" si="183"/>
        <v>2019</v>
      </c>
    </row>
    <row r="5838" spans="1:7" x14ac:dyDescent="0.2">
      <c r="A5838" s="11" t="s">
        <v>277</v>
      </c>
      <c r="B5838" s="12">
        <v>43565</v>
      </c>
      <c r="C5838" s="15">
        <v>35.72</v>
      </c>
      <c r="D5838" s="13">
        <v>13427.396699999999</v>
      </c>
      <c r="E5838" s="14">
        <v>3149024</v>
      </c>
      <c r="F5838" s="16">
        <f t="shared" si="182"/>
        <v>2.379715696751936E-2</v>
      </c>
      <c r="G5838">
        <f t="shared" si="183"/>
        <v>2019</v>
      </c>
    </row>
    <row r="5839" spans="1:7" x14ac:dyDescent="0.2">
      <c r="A5839" s="11" t="s">
        <v>277</v>
      </c>
      <c r="B5839" s="12">
        <v>43566</v>
      </c>
      <c r="C5839" s="15">
        <v>35.64</v>
      </c>
      <c r="D5839" s="13">
        <v>13397.3241</v>
      </c>
      <c r="E5839" s="14">
        <v>3060518</v>
      </c>
      <c r="F5839" s="16">
        <f t="shared" si="182"/>
        <v>-2.2421534056897229E-3</v>
      </c>
      <c r="G5839">
        <f t="shared" si="183"/>
        <v>2019</v>
      </c>
    </row>
    <row r="5840" spans="1:7" x14ac:dyDescent="0.2">
      <c r="A5840" s="11" t="s">
        <v>277</v>
      </c>
      <c r="B5840" s="12">
        <v>43567</v>
      </c>
      <c r="C5840" s="15">
        <v>36.5</v>
      </c>
      <c r="D5840" s="13">
        <v>13720.6041</v>
      </c>
      <c r="E5840" s="14">
        <v>6469028</v>
      </c>
      <c r="F5840" s="16">
        <f t="shared" si="182"/>
        <v>2.3843657985837208E-2</v>
      </c>
      <c r="G5840">
        <f t="shared" si="183"/>
        <v>2019</v>
      </c>
    </row>
    <row r="5841" spans="1:7" x14ac:dyDescent="0.2">
      <c r="A5841" s="11" t="s">
        <v>277</v>
      </c>
      <c r="B5841" s="12">
        <v>43570</v>
      </c>
      <c r="C5841" s="15">
        <v>35.950000000000003</v>
      </c>
      <c r="D5841" s="13">
        <v>13513.855299999999</v>
      </c>
      <c r="E5841" s="14">
        <v>3387780</v>
      </c>
      <c r="F5841" s="16">
        <f t="shared" si="182"/>
        <v>-1.5183176421390006E-2</v>
      </c>
      <c r="G5841">
        <f t="shared" si="183"/>
        <v>2019</v>
      </c>
    </row>
    <row r="5842" spans="1:7" x14ac:dyDescent="0.2">
      <c r="A5842" s="11" t="s">
        <v>277</v>
      </c>
      <c r="B5842" s="12">
        <v>43571</v>
      </c>
      <c r="C5842" s="15">
        <v>36.56</v>
      </c>
      <c r="D5842" s="13">
        <v>13743.1585</v>
      </c>
      <c r="E5842" s="14">
        <v>4584972</v>
      </c>
      <c r="F5842" s="16">
        <f t="shared" si="182"/>
        <v>1.6825662418893543E-2</v>
      </c>
      <c r="G5842">
        <f t="shared" si="183"/>
        <v>2019</v>
      </c>
    </row>
    <row r="5843" spans="1:7" x14ac:dyDescent="0.2">
      <c r="A5843" s="11" t="s">
        <v>277</v>
      </c>
      <c r="B5843" s="12">
        <v>43572</v>
      </c>
      <c r="C5843" s="15">
        <v>36.840000000000003</v>
      </c>
      <c r="D5843" s="13">
        <v>13848.4125</v>
      </c>
      <c r="E5843" s="14">
        <v>3302313</v>
      </c>
      <c r="F5843" s="16">
        <f t="shared" ref="F5843:F5906" si="184">IF(A5843&lt;&gt;A5842,"",LN(C5843/C5842))</f>
        <v>7.6294648011569419E-3</v>
      </c>
      <c r="G5843">
        <f t="shared" ref="G5843:G5906" si="185">YEAR(B5843)</f>
        <v>2019</v>
      </c>
    </row>
    <row r="5844" spans="1:7" x14ac:dyDescent="0.2">
      <c r="A5844" s="11" t="s">
        <v>277</v>
      </c>
      <c r="B5844" s="12">
        <v>43573</v>
      </c>
      <c r="C5844" s="15">
        <v>35.869999999999997</v>
      </c>
      <c r="D5844" s="13">
        <v>13483.7827</v>
      </c>
      <c r="E5844" s="14">
        <v>3965389</v>
      </c>
      <c r="F5844" s="16">
        <f t="shared" si="184"/>
        <v>-2.6682919842915015E-2</v>
      </c>
      <c r="G5844">
        <f t="shared" si="185"/>
        <v>2019</v>
      </c>
    </row>
    <row r="5845" spans="1:7" x14ac:dyDescent="0.2">
      <c r="A5845" s="11" t="s">
        <v>277</v>
      </c>
      <c r="B5845" s="12">
        <v>43577</v>
      </c>
      <c r="C5845" s="15">
        <v>37.090000000000003</v>
      </c>
      <c r="D5845" s="13">
        <v>13942.3892</v>
      </c>
      <c r="E5845" s="14">
        <v>3905097</v>
      </c>
      <c r="F5845" s="16">
        <f t="shared" si="184"/>
        <v>3.3446099957308427E-2</v>
      </c>
      <c r="G5845">
        <f t="shared" si="185"/>
        <v>2019</v>
      </c>
    </row>
    <row r="5846" spans="1:7" x14ac:dyDescent="0.2">
      <c r="A5846" s="11" t="s">
        <v>277</v>
      </c>
      <c r="B5846" s="12">
        <v>43578</v>
      </c>
      <c r="C5846" s="15">
        <v>36.43</v>
      </c>
      <c r="D5846" s="13">
        <v>13694.2906</v>
      </c>
      <c r="E5846" s="14">
        <v>4767568</v>
      </c>
      <c r="F5846" s="16">
        <f t="shared" si="184"/>
        <v>-1.7954780481027114E-2</v>
      </c>
      <c r="G5846">
        <f t="shared" si="185"/>
        <v>2019</v>
      </c>
    </row>
    <row r="5847" spans="1:7" x14ac:dyDescent="0.2">
      <c r="A5847" s="11" t="s">
        <v>277</v>
      </c>
      <c r="B5847" s="12">
        <v>43579</v>
      </c>
      <c r="C5847" s="15">
        <v>35.479999999999997</v>
      </c>
      <c r="D5847" s="13">
        <v>13337.179</v>
      </c>
      <c r="E5847" s="14">
        <v>2994829</v>
      </c>
      <c r="F5847" s="16">
        <f t="shared" si="184"/>
        <v>-2.6423453579093734E-2</v>
      </c>
      <c r="G5847">
        <f t="shared" si="185"/>
        <v>2019</v>
      </c>
    </row>
    <row r="5848" spans="1:7" x14ac:dyDescent="0.2">
      <c r="A5848" s="11" t="s">
        <v>277</v>
      </c>
      <c r="B5848" s="12">
        <v>43580</v>
      </c>
      <c r="C5848" s="15">
        <v>34.06</v>
      </c>
      <c r="D5848" s="13">
        <v>12803.391100000001</v>
      </c>
      <c r="E5848" s="14">
        <v>4333524</v>
      </c>
      <c r="F5848" s="16">
        <f t="shared" si="184"/>
        <v>-4.0845482206836398E-2</v>
      </c>
      <c r="G5848">
        <f t="shared" si="185"/>
        <v>2019</v>
      </c>
    </row>
    <row r="5849" spans="1:7" x14ac:dyDescent="0.2">
      <c r="A5849" s="11" t="s">
        <v>277</v>
      </c>
      <c r="B5849" s="12">
        <v>43581</v>
      </c>
      <c r="C5849" s="15">
        <v>33.06</v>
      </c>
      <c r="D5849" s="13">
        <v>12427.484200000001</v>
      </c>
      <c r="E5849" s="14">
        <v>4654570</v>
      </c>
      <c r="F5849" s="16">
        <f t="shared" si="184"/>
        <v>-2.9799582841664063E-2</v>
      </c>
      <c r="G5849">
        <f t="shared" si="185"/>
        <v>2019</v>
      </c>
    </row>
    <row r="5850" spans="1:7" x14ac:dyDescent="0.2">
      <c r="A5850" s="11" t="s">
        <v>277</v>
      </c>
      <c r="B5850" s="12">
        <v>43584</v>
      </c>
      <c r="C5850" s="15">
        <v>33.22</v>
      </c>
      <c r="D5850" s="13">
        <v>12487.629300000001</v>
      </c>
      <c r="E5850" s="14">
        <v>2711305</v>
      </c>
      <c r="F5850" s="16">
        <f t="shared" si="184"/>
        <v>4.8280117922705722E-3</v>
      </c>
      <c r="G5850">
        <f t="shared" si="185"/>
        <v>2019</v>
      </c>
    </row>
    <row r="5851" spans="1:7" x14ac:dyDescent="0.2">
      <c r="A5851" s="11" t="s">
        <v>277</v>
      </c>
      <c r="B5851" s="12">
        <v>43585</v>
      </c>
      <c r="C5851" s="15">
        <v>32.909999999999997</v>
      </c>
      <c r="D5851" s="13">
        <v>12371.098099999999</v>
      </c>
      <c r="E5851" s="14">
        <v>3237791</v>
      </c>
      <c r="F5851" s="16">
        <f t="shared" si="184"/>
        <v>-9.3755412299003343E-3</v>
      </c>
      <c r="G5851">
        <f t="shared" si="185"/>
        <v>2019</v>
      </c>
    </row>
    <row r="5852" spans="1:7" x14ac:dyDescent="0.2">
      <c r="A5852" s="11" t="s">
        <v>274</v>
      </c>
      <c r="B5852" s="12">
        <v>42734</v>
      </c>
      <c r="C5852" s="15">
        <v>70.89</v>
      </c>
      <c r="D5852" s="13">
        <v>9383.3520000000008</v>
      </c>
      <c r="E5852" s="14">
        <v>1050520</v>
      </c>
      <c r="F5852" s="16" t="str">
        <f t="shared" si="184"/>
        <v/>
      </c>
      <c r="G5852">
        <f t="shared" si="185"/>
        <v>2016</v>
      </c>
    </row>
    <row r="5853" spans="1:7" x14ac:dyDescent="0.2">
      <c r="A5853" s="11" t="s">
        <v>274</v>
      </c>
      <c r="B5853" s="12">
        <v>42738</v>
      </c>
      <c r="C5853" s="15">
        <v>71.73</v>
      </c>
      <c r="D5853" s="13">
        <v>9494.5385999999999</v>
      </c>
      <c r="E5853" s="14">
        <v>2397692</v>
      </c>
      <c r="F5853" s="16">
        <f t="shared" si="184"/>
        <v>1.177969027141695E-2</v>
      </c>
      <c r="G5853">
        <f t="shared" si="185"/>
        <v>2017</v>
      </c>
    </row>
    <row r="5854" spans="1:7" x14ac:dyDescent="0.2">
      <c r="A5854" s="11" t="s">
        <v>274</v>
      </c>
      <c r="B5854" s="12">
        <v>42739</v>
      </c>
      <c r="C5854" s="15">
        <v>73</v>
      </c>
      <c r="D5854" s="13">
        <v>9662.6420999999991</v>
      </c>
      <c r="E5854" s="14">
        <v>1658304</v>
      </c>
      <c r="F5854" s="16">
        <f t="shared" si="184"/>
        <v>1.7550371010048027E-2</v>
      </c>
      <c r="G5854">
        <f t="shared" si="185"/>
        <v>2017</v>
      </c>
    </row>
    <row r="5855" spans="1:7" x14ac:dyDescent="0.2">
      <c r="A5855" s="11" t="s">
        <v>274</v>
      </c>
      <c r="B5855" s="12">
        <v>42740</v>
      </c>
      <c r="C5855" s="15">
        <v>71.77</v>
      </c>
      <c r="D5855" s="13">
        <v>9499.8331999999991</v>
      </c>
      <c r="E5855" s="14">
        <v>1781721</v>
      </c>
      <c r="F5855" s="16">
        <f t="shared" si="184"/>
        <v>-1.6992879706410641E-2</v>
      </c>
      <c r="G5855">
        <f t="shared" si="185"/>
        <v>2017</v>
      </c>
    </row>
    <row r="5856" spans="1:7" x14ac:dyDescent="0.2">
      <c r="A5856" s="11" t="s">
        <v>274</v>
      </c>
      <c r="B5856" s="12">
        <v>42741</v>
      </c>
      <c r="C5856" s="15">
        <v>70.790000000000006</v>
      </c>
      <c r="D5856" s="13">
        <v>9370.1154999999999</v>
      </c>
      <c r="E5856" s="14">
        <v>1452111</v>
      </c>
      <c r="F5856" s="16">
        <f t="shared" si="184"/>
        <v>-1.3748813655882484E-2</v>
      </c>
      <c r="G5856">
        <f t="shared" si="185"/>
        <v>2017</v>
      </c>
    </row>
    <row r="5857" spans="1:7" x14ac:dyDescent="0.2">
      <c r="A5857" s="11" t="s">
        <v>274</v>
      </c>
      <c r="B5857" s="12">
        <v>42744</v>
      </c>
      <c r="C5857" s="15">
        <v>70.87</v>
      </c>
      <c r="D5857" s="13">
        <v>9380.7047000000002</v>
      </c>
      <c r="E5857" s="14">
        <v>1012840</v>
      </c>
      <c r="F5857" s="16">
        <f t="shared" si="184"/>
        <v>1.1294650360666346E-3</v>
      </c>
      <c r="G5857">
        <f t="shared" si="185"/>
        <v>2017</v>
      </c>
    </row>
    <row r="5858" spans="1:7" x14ac:dyDescent="0.2">
      <c r="A5858" s="11" t="s">
        <v>274</v>
      </c>
      <c r="B5858" s="12">
        <v>42745</v>
      </c>
      <c r="C5858" s="15">
        <v>70.94</v>
      </c>
      <c r="D5858" s="13">
        <v>9389.9701999999997</v>
      </c>
      <c r="E5858" s="14">
        <v>1694966</v>
      </c>
      <c r="F5858" s="16">
        <f t="shared" si="184"/>
        <v>9.8723652331101112E-4</v>
      </c>
      <c r="G5858">
        <f t="shared" si="185"/>
        <v>2017</v>
      </c>
    </row>
    <row r="5859" spans="1:7" x14ac:dyDescent="0.2">
      <c r="A5859" s="11" t="s">
        <v>274</v>
      </c>
      <c r="B5859" s="12">
        <v>42746</v>
      </c>
      <c r="C5859" s="15">
        <v>70.37</v>
      </c>
      <c r="D5859" s="13">
        <v>9314.5221999999994</v>
      </c>
      <c r="E5859" s="14">
        <v>1406441</v>
      </c>
      <c r="F5859" s="16">
        <f t="shared" si="184"/>
        <v>-8.067413367018118E-3</v>
      </c>
      <c r="G5859">
        <f t="shared" si="185"/>
        <v>2017</v>
      </c>
    </row>
    <row r="5860" spans="1:7" x14ac:dyDescent="0.2">
      <c r="A5860" s="11" t="s">
        <v>274</v>
      </c>
      <c r="B5860" s="12">
        <v>42747</v>
      </c>
      <c r="C5860" s="15">
        <v>70.349999999999994</v>
      </c>
      <c r="D5860" s="13">
        <v>9311.8749000000007</v>
      </c>
      <c r="E5860" s="14">
        <v>1079945</v>
      </c>
      <c r="F5860" s="16">
        <f t="shared" si="184"/>
        <v>-2.8425241805961419E-4</v>
      </c>
      <c r="G5860">
        <f t="shared" si="185"/>
        <v>2017</v>
      </c>
    </row>
    <row r="5861" spans="1:7" x14ac:dyDescent="0.2">
      <c r="A5861" s="11" t="s">
        <v>274</v>
      </c>
      <c r="B5861" s="12">
        <v>42748</v>
      </c>
      <c r="C5861" s="15">
        <v>70.55</v>
      </c>
      <c r="D5861" s="13">
        <v>9338.3479000000007</v>
      </c>
      <c r="E5861" s="14">
        <v>831730</v>
      </c>
      <c r="F5861" s="16">
        <f t="shared" si="184"/>
        <v>2.838894738425093E-3</v>
      </c>
      <c r="G5861">
        <f t="shared" si="185"/>
        <v>2017</v>
      </c>
    </row>
    <row r="5862" spans="1:7" x14ac:dyDescent="0.2">
      <c r="A5862" s="11" t="s">
        <v>274</v>
      </c>
      <c r="B5862" s="12">
        <v>42752</v>
      </c>
      <c r="C5862" s="15">
        <v>69.73</v>
      </c>
      <c r="D5862" s="13">
        <v>9229.8086000000003</v>
      </c>
      <c r="E5862" s="14">
        <v>1824134</v>
      </c>
      <c r="F5862" s="16">
        <f t="shared" si="184"/>
        <v>-1.1691037065903508E-2</v>
      </c>
      <c r="G5862">
        <f t="shared" si="185"/>
        <v>2017</v>
      </c>
    </row>
    <row r="5863" spans="1:7" x14ac:dyDescent="0.2">
      <c r="A5863" s="11" t="s">
        <v>274</v>
      </c>
      <c r="B5863" s="12">
        <v>42753</v>
      </c>
      <c r="C5863" s="15">
        <v>69.349999999999994</v>
      </c>
      <c r="D5863" s="13">
        <v>9179.51</v>
      </c>
      <c r="E5863" s="14">
        <v>1773627</v>
      </c>
      <c r="F5863" s="16">
        <f t="shared" si="184"/>
        <v>-5.4644944720789604E-3</v>
      </c>
      <c r="G5863">
        <f t="shared" si="185"/>
        <v>2017</v>
      </c>
    </row>
    <row r="5864" spans="1:7" x14ac:dyDescent="0.2">
      <c r="A5864" s="11" t="s">
        <v>274</v>
      </c>
      <c r="B5864" s="12">
        <v>42754</v>
      </c>
      <c r="C5864" s="15">
        <v>68.55</v>
      </c>
      <c r="D5864" s="13">
        <v>9073.6180000000004</v>
      </c>
      <c r="E5864" s="14">
        <v>1802215</v>
      </c>
      <c r="F5864" s="16">
        <f t="shared" si="184"/>
        <v>-1.1602740752517198E-2</v>
      </c>
      <c r="G5864">
        <f t="shared" si="185"/>
        <v>2017</v>
      </c>
    </row>
    <row r="5865" spans="1:7" x14ac:dyDescent="0.2">
      <c r="A5865" s="11" t="s">
        <v>274</v>
      </c>
      <c r="B5865" s="12">
        <v>42755</v>
      </c>
      <c r="C5865" s="15">
        <v>69.14</v>
      </c>
      <c r="D5865" s="13">
        <v>9151.7132999999994</v>
      </c>
      <c r="E5865" s="14">
        <v>1136336</v>
      </c>
      <c r="F5865" s="16">
        <f t="shared" si="184"/>
        <v>8.5700284851551543E-3</v>
      </c>
      <c r="G5865">
        <f t="shared" si="185"/>
        <v>2017</v>
      </c>
    </row>
    <row r="5866" spans="1:7" x14ac:dyDescent="0.2">
      <c r="A5866" s="11" t="s">
        <v>274</v>
      </c>
      <c r="B5866" s="12">
        <v>42758</v>
      </c>
      <c r="C5866" s="15">
        <v>68.790000000000006</v>
      </c>
      <c r="D5866" s="13">
        <v>9105.3855999999996</v>
      </c>
      <c r="E5866" s="14">
        <v>1647796</v>
      </c>
      <c r="F5866" s="16">
        <f t="shared" si="184"/>
        <v>-5.0750489555556541E-3</v>
      </c>
      <c r="G5866">
        <f t="shared" si="185"/>
        <v>2017</v>
      </c>
    </row>
    <row r="5867" spans="1:7" x14ac:dyDescent="0.2">
      <c r="A5867" s="11" t="s">
        <v>274</v>
      </c>
      <c r="B5867" s="12">
        <v>42759</v>
      </c>
      <c r="C5867" s="15">
        <v>68.86</v>
      </c>
      <c r="D5867" s="13">
        <v>9114.6510999999991</v>
      </c>
      <c r="E5867" s="14">
        <v>1475148</v>
      </c>
      <c r="F5867" s="16">
        <f t="shared" si="184"/>
        <v>1.0170723724549253E-3</v>
      </c>
      <c r="G5867">
        <f t="shared" si="185"/>
        <v>2017</v>
      </c>
    </row>
    <row r="5868" spans="1:7" x14ac:dyDescent="0.2">
      <c r="A5868" s="11" t="s">
        <v>274</v>
      </c>
      <c r="B5868" s="12">
        <v>42760</v>
      </c>
      <c r="C5868" s="15">
        <v>69.2</v>
      </c>
      <c r="D5868" s="13">
        <v>9159.6551999999992</v>
      </c>
      <c r="E5868" s="14">
        <v>1525859</v>
      </c>
      <c r="F5868" s="16">
        <f t="shared" si="184"/>
        <v>4.9254047132461735E-3</v>
      </c>
      <c r="G5868">
        <f t="shared" si="185"/>
        <v>2017</v>
      </c>
    </row>
    <row r="5869" spans="1:7" x14ac:dyDescent="0.2">
      <c r="A5869" s="11" t="s">
        <v>274</v>
      </c>
      <c r="B5869" s="12">
        <v>42761</v>
      </c>
      <c r="C5869" s="15">
        <v>69.19</v>
      </c>
      <c r="D5869" s="13">
        <v>9158.3315999999995</v>
      </c>
      <c r="E5869" s="14">
        <v>1451013</v>
      </c>
      <c r="F5869" s="16">
        <f t="shared" si="184"/>
        <v>-1.4451911290424348E-4</v>
      </c>
      <c r="G5869">
        <f t="shared" si="185"/>
        <v>2017</v>
      </c>
    </row>
    <row r="5870" spans="1:7" x14ac:dyDescent="0.2">
      <c r="A5870" s="11" t="s">
        <v>274</v>
      </c>
      <c r="B5870" s="12">
        <v>42762</v>
      </c>
      <c r="C5870" s="15">
        <v>68.010000000000005</v>
      </c>
      <c r="D5870" s="13">
        <v>9002.1409000000003</v>
      </c>
      <c r="E5870" s="14">
        <v>881872</v>
      </c>
      <c r="F5870" s="16">
        <f t="shared" si="184"/>
        <v>-1.7201590323172328E-2</v>
      </c>
      <c r="G5870">
        <f t="shared" si="185"/>
        <v>2017</v>
      </c>
    </row>
    <row r="5871" spans="1:7" x14ac:dyDescent="0.2">
      <c r="A5871" s="11" t="s">
        <v>274</v>
      </c>
      <c r="B5871" s="12">
        <v>42765</v>
      </c>
      <c r="C5871" s="15">
        <v>67.92</v>
      </c>
      <c r="D5871" s="13">
        <v>8990.2281000000003</v>
      </c>
      <c r="E5871" s="14">
        <v>1955535</v>
      </c>
      <c r="F5871" s="16">
        <f t="shared" si="184"/>
        <v>-1.3242111844554935E-3</v>
      </c>
      <c r="G5871">
        <f t="shared" si="185"/>
        <v>2017</v>
      </c>
    </row>
    <row r="5872" spans="1:7" x14ac:dyDescent="0.2">
      <c r="A5872" s="11" t="s">
        <v>274</v>
      </c>
      <c r="B5872" s="12">
        <v>42766</v>
      </c>
      <c r="C5872" s="15">
        <v>68.540000000000006</v>
      </c>
      <c r="D5872" s="13">
        <v>9072.2942999999996</v>
      </c>
      <c r="E5872" s="14">
        <v>1790398</v>
      </c>
      <c r="F5872" s="16">
        <f t="shared" si="184"/>
        <v>9.0869744433709609E-3</v>
      </c>
      <c r="G5872">
        <f t="shared" si="185"/>
        <v>2017</v>
      </c>
    </row>
    <row r="5873" spans="1:7" x14ac:dyDescent="0.2">
      <c r="A5873" s="11" t="s">
        <v>274</v>
      </c>
      <c r="B5873" s="12">
        <v>42767</v>
      </c>
      <c r="C5873" s="15">
        <v>68.31</v>
      </c>
      <c r="D5873" s="13">
        <v>9041.8503999999994</v>
      </c>
      <c r="E5873" s="14">
        <v>1950795</v>
      </c>
      <c r="F5873" s="16">
        <f t="shared" si="184"/>
        <v>-3.3613477027048832E-3</v>
      </c>
      <c r="G5873">
        <f t="shared" si="185"/>
        <v>2017</v>
      </c>
    </row>
    <row r="5874" spans="1:7" x14ac:dyDescent="0.2">
      <c r="A5874" s="11" t="s">
        <v>274</v>
      </c>
      <c r="B5874" s="12">
        <v>42768</v>
      </c>
      <c r="C5874" s="15">
        <v>69.28</v>
      </c>
      <c r="D5874" s="13">
        <v>9170.2443999999996</v>
      </c>
      <c r="E5874" s="14">
        <v>1891495</v>
      </c>
      <c r="F5874" s="16">
        <f t="shared" si="184"/>
        <v>1.4100095510421679E-2</v>
      </c>
      <c r="G5874">
        <f t="shared" si="185"/>
        <v>2017</v>
      </c>
    </row>
    <row r="5875" spans="1:7" x14ac:dyDescent="0.2">
      <c r="A5875" s="11" t="s">
        <v>274</v>
      </c>
      <c r="B5875" s="12">
        <v>42769</v>
      </c>
      <c r="C5875" s="15">
        <v>69.540000000000006</v>
      </c>
      <c r="D5875" s="13">
        <v>9204.6592999999993</v>
      </c>
      <c r="E5875" s="14">
        <v>1653690</v>
      </c>
      <c r="F5875" s="16">
        <f t="shared" si="184"/>
        <v>3.7458623255356141E-3</v>
      </c>
      <c r="G5875">
        <f t="shared" si="185"/>
        <v>2017</v>
      </c>
    </row>
    <row r="5876" spans="1:7" x14ac:dyDescent="0.2">
      <c r="A5876" s="11" t="s">
        <v>274</v>
      </c>
      <c r="B5876" s="12">
        <v>42772</v>
      </c>
      <c r="C5876" s="15">
        <v>68.72</v>
      </c>
      <c r="D5876" s="13">
        <v>9096.1200000000008</v>
      </c>
      <c r="E5876" s="14">
        <v>1450367</v>
      </c>
      <c r="F5876" s="16">
        <f t="shared" si="184"/>
        <v>-1.1861848903715506E-2</v>
      </c>
      <c r="G5876">
        <f t="shared" si="185"/>
        <v>2017</v>
      </c>
    </row>
    <row r="5877" spans="1:7" x14ac:dyDescent="0.2">
      <c r="A5877" s="11" t="s">
        <v>274</v>
      </c>
      <c r="B5877" s="12">
        <v>42773</v>
      </c>
      <c r="C5877" s="15">
        <v>68.33</v>
      </c>
      <c r="D5877" s="13">
        <v>9044.4976999999999</v>
      </c>
      <c r="E5877" s="14">
        <v>1640150</v>
      </c>
      <c r="F5877" s="16">
        <f t="shared" si="184"/>
        <v>-5.6913688833130577E-3</v>
      </c>
      <c r="G5877">
        <f t="shared" si="185"/>
        <v>2017</v>
      </c>
    </row>
    <row r="5878" spans="1:7" x14ac:dyDescent="0.2">
      <c r="A5878" s="11" t="s">
        <v>274</v>
      </c>
      <c r="B5878" s="12">
        <v>42774</v>
      </c>
      <c r="C5878" s="15">
        <v>69.67</v>
      </c>
      <c r="D5878" s="13">
        <v>9221.8667000000005</v>
      </c>
      <c r="E5878" s="14">
        <v>1602877</v>
      </c>
      <c r="F5878" s="16">
        <f t="shared" si="184"/>
        <v>1.9420900249340727E-2</v>
      </c>
      <c r="G5878">
        <f t="shared" si="185"/>
        <v>2017</v>
      </c>
    </row>
    <row r="5879" spans="1:7" x14ac:dyDescent="0.2">
      <c r="A5879" s="11" t="s">
        <v>274</v>
      </c>
      <c r="B5879" s="12">
        <v>42775</v>
      </c>
      <c r="C5879" s="15">
        <v>71.290000000000006</v>
      </c>
      <c r="D5879" s="13">
        <v>9436.2980000000007</v>
      </c>
      <c r="E5879" s="14">
        <v>2235842</v>
      </c>
      <c r="F5879" s="16">
        <f t="shared" si="184"/>
        <v>2.2986256087509531E-2</v>
      </c>
      <c r="G5879">
        <f t="shared" si="185"/>
        <v>2017</v>
      </c>
    </row>
    <row r="5880" spans="1:7" x14ac:dyDescent="0.2">
      <c r="A5880" s="11" t="s">
        <v>274</v>
      </c>
      <c r="B5880" s="12">
        <v>42776</v>
      </c>
      <c r="C5880" s="15">
        <v>71.22</v>
      </c>
      <c r="D5880" s="13">
        <v>9427.0324000000001</v>
      </c>
      <c r="E5880" s="14">
        <v>1750565</v>
      </c>
      <c r="F5880" s="16">
        <f t="shared" si="184"/>
        <v>-9.823872799054811E-4</v>
      </c>
      <c r="G5880">
        <f t="shared" si="185"/>
        <v>2017</v>
      </c>
    </row>
    <row r="5881" spans="1:7" x14ac:dyDescent="0.2">
      <c r="A5881" s="11" t="s">
        <v>274</v>
      </c>
      <c r="B5881" s="12">
        <v>42779</v>
      </c>
      <c r="C5881" s="15">
        <v>70.430000000000007</v>
      </c>
      <c r="D5881" s="13">
        <v>9322.4640999999992</v>
      </c>
      <c r="E5881" s="14">
        <v>1231728</v>
      </c>
      <c r="F5881" s="16">
        <f t="shared" si="184"/>
        <v>-1.1154369092312563E-2</v>
      </c>
      <c r="G5881">
        <f t="shared" si="185"/>
        <v>2017</v>
      </c>
    </row>
    <row r="5882" spans="1:7" x14ac:dyDescent="0.2">
      <c r="A5882" s="11" t="s">
        <v>274</v>
      </c>
      <c r="B5882" s="12">
        <v>42780</v>
      </c>
      <c r="C5882" s="15">
        <v>70.64</v>
      </c>
      <c r="D5882" s="13">
        <v>9350.2608</v>
      </c>
      <c r="E5882" s="14">
        <v>1696288</v>
      </c>
      <c r="F5882" s="16">
        <f t="shared" si="184"/>
        <v>2.9772475383856162E-3</v>
      </c>
      <c r="G5882">
        <f t="shared" si="185"/>
        <v>2017</v>
      </c>
    </row>
    <row r="5883" spans="1:7" x14ac:dyDescent="0.2">
      <c r="A5883" s="11" t="s">
        <v>274</v>
      </c>
      <c r="B5883" s="12">
        <v>42781</v>
      </c>
      <c r="C5883" s="15">
        <v>70.37</v>
      </c>
      <c r="D5883" s="13">
        <v>9314.5221999999994</v>
      </c>
      <c r="E5883" s="14">
        <v>1237181</v>
      </c>
      <c r="F5883" s="16">
        <f t="shared" si="184"/>
        <v>-3.8295203172469638E-3</v>
      </c>
      <c r="G5883">
        <f t="shared" si="185"/>
        <v>2017</v>
      </c>
    </row>
    <row r="5884" spans="1:7" x14ac:dyDescent="0.2">
      <c r="A5884" s="11" t="s">
        <v>274</v>
      </c>
      <c r="B5884" s="12">
        <v>42782</v>
      </c>
      <c r="C5884" s="15">
        <v>70.5</v>
      </c>
      <c r="D5884" s="13">
        <v>9331.7296999999999</v>
      </c>
      <c r="E5884" s="14">
        <v>1704762</v>
      </c>
      <c r="F5884" s="16">
        <f t="shared" si="184"/>
        <v>1.8456738397654446E-3</v>
      </c>
      <c r="G5884">
        <f t="shared" si="185"/>
        <v>2017</v>
      </c>
    </row>
    <row r="5885" spans="1:7" x14ac:dyDescent="0.2">
      <c r="A5885" s="11" t="s">
        <v>274</v>
      </c>
      <c r="B5885" s="12">
        <v>42783</v>
      </c>
      <c r="C5885" s="15">
        <v>71</v>
      </c>
      <c r="D5885" s="13">
        <v>9397.9120999999996</v>
      </c>
      <c r="E5885" s="14">
        <v>1358174</v>
      </c>
      <c r="F5885" s="16">
        <f t="shared" si="184"/>
        <v>7.0671672230923528E-3</v>
      </c>
      <c r="G5885">
        <f t="shared" si="185"/>
        <v>2017</v>
      </c>
    </row>
    <row r="5886" spans="1:7" x14ac:dyDescent="0.2">
      <c r="A5886" s="11" t="s">
        <v>274</v>
      </c>
      <c r="B5886" s="12">
        <v>42787</v>
      </c>
      <c r="C5886" s="15">
        <v>71.2</v>
      </c>
      <c r="D5886" s="13">
        <v>9424.3850999999995</v>
      </c>
      <c r="E5886" s="14">
        <v>2497062</v>
      </c>
      <c r="F5886" s="16">
        <f t="shared" si="184"/>
        <v>2.8129413766146577E-3</v>
      </c>
      <c r="G5886">
        <f t="shared" si="185"/>
        <v>2017</v>
      </c>
    </row>
    <row r="5887" spans="1:7" x14ac:dyDescent="0.2">
      <c r="A5887" s="11" t="s">
        <v>274</v>
      </c>
      <c r="B5887" s="12">
        <v>42788</v>
      </c>
      <c r="C5887" s="15">
        <v>71.02</v>
      </c>
      <c r="D5887" s="13">
        <v>9400.5594000000001</v>
      </c>
      <c r="E5887" s="14">
        <v>2219529</v>
      </c>
      <c r="F5887" s="16">
        <f t="shared" si="184"/>
        <v>-2.5312909029883259E-3</v>
      </c>
      <c r="G5887">
        <f t="shared" si="185"/>
        <v>2017</v>
      </c>
    </row>
    <row r="5888" spans="1:7" x14ac:dyDescent="0.2">
      <c r="A5888" s="11" t="s">
        <v>274</v>
      </c>
      <c r="B5888" s="12">
        <v>42789</v>
      </c>
      <c r="C5888" s="15">
        <v>68.58</v>
      </c>
      <c r="D5888" s="13">
        <v>9077.5889000000006</v>
      </c>
      <c r="E5888" s="14">
        <v>4304007</v>
      </c>
      <c r="F5888" s="16">
        <f t="shared" si="184"/>
        <v>-3.4960580480167466E-2</v>
      </c>
      <c r="G5888">
        <f t="shared" si="185"/>
        <v>2017</v>
      </c>
    </row>
    <row r="5889" spans="1:7" x14ac:dyDescent="0.2">
      <c r="A5889" s="11" t="s">
        <v>274</v>
      </c>
      <c r="B5889" s="12">
        <v>42790</v>
      </c>
      <c r="C5889" s="15">
        <v>75.010000000000005</v>
      </c>
      <c r="D5889" s="13">
        <v>9928.6955999999991</v>
      </c>
      <c r="E5889" s="14">
        <v>9185970</v>
      </c>
      <c r="F5889" s="16">
        <f t="shared" si="184"/>
        <v>8.9620490946770701E-2</v>
      </c>
      <c r="G5889">
        <f t="shared" si="185"/>
        <v>2017</v>
      </c>
    </row>
    <row r="5890" spans="1:7" x14ac:dyDescent="0.2">
      <c r="A5890" s="11" t="s">
        <v>274</v>
      </c>
      <c r="B5890" s="12">
        <v>42793</v>
      </c>
      <c r="C5890" s="15">
        <v>76.010000000000005</v>
      </c>
      <c r="D5890" s="13">
        <v>10061.060600000001</v>
      </c>
      <c r="E5890" s="14">
        <v>3685868</v>
      </c>
      <c r="F5890" s="16">
        <f t="shared" si="184"/>
        <v>1.3243472596404217E-2</v>
      </c>
      <c r="G5890">
        <f t="shared" si="185"/>
        <v>2017</v>
      </c>
    </row>
    <row r="5891" spans="1:7" x14ac:dyDescent="0.2">
      <c r="A5891" s="11" t="s">
        <v>274</v>
      </c>
      <c r="B5891" s="12">
        <v>42794</v>
      </c>
      <c r="C5891" s="15">
        <v>75.67</v>
      </c>
      <c r="D5891" s="13">
        <v>10016.056500000001</v>
      </c>
      <c r="E5891" s="14">
        <v>2220941</v>
      </c>
      <c r="F5891" s="16">
        <f t="shared" si="184"/>
        <v>-4.4831298715188742E-3</v>
      </c>
      <c r="G5891">
        <f t="shared" si="185"/>
        <v>2017</v>
      </c>
    </row>
    <row r="5892" spans="1:7" x14ac:dyDescent="0.2">
      <c r="A5892" s="11" t="s">
        <v>274</v>
      </c>
      <c r="B5892" s="12">
        <v>42795</v>
      </c>
      <c r="C5892" s="15">
        <v>75.989999999999995</v>
      </c>
      <c r="D5892" s="13">
        <v>10058.4133</v>
      </c>
      <c r="E5892" s="14">
        <v>1730366</v>
      </c>
      <c r="F5892" s="16">
        <f t="shared" si="184"/>
        <v>4.2199719752632342E-3</v>
      </c>
      <c r="G5892">
        <f t="shared" si="185"/>
        <v>2017</v>
      </c>
    </row>
    <row r="5893" spans="1:7" x14ac:dyDescent="0.2">
      <c r="A5893" s="11" t="s">
        <v>274</v>
      </c>
      <c r="B5893" s="12">
        <v>42796</v>
      </c>
      <c r="C5893" s="15">
        <v>76.599999999999994</v>
      </c>
      <c r="D5893" s="13">
        <v>10139.1559</v>
      </c>
      <c r="E5893" s="14">
        <v>1424249</v>
      </c>
      <c r="F5893" s="16">
        <f t="shared" si="184"/>
        <v>7.9953240648519969E-3</v>
      </c>
      <c r="G5893">
        <f t="shared" si="185"/>
        <v>2017</v>
      </c>
    </row>
    <row r="5894" spans="1:7" x14ac:dyDescent="0.2">
      <c r="A5894" s="11" t="s">
        <v>274</v>
      </c>
      <c r="B5894" s="12">
        <v>42797</v>
      </c>
      <c r="C5894" s="15">
        <v>76.569999999999993</v>
      </c>
      <c r="D5894" s="13">
        <v>10135.184999999999</v>
      </c>
      <c r="E5894" s="14">
        <v>1169355</v>
      </c>
      <c r="F5894" s="16">
        <f t="shared" si="184"/>
        <v>-3.9172162151356006E-4</v>
      </c>
      <c r="G5894">
        <f t="shared" si="185"/>
        <v>2017</v>
      </c>
    </row>
    <row r="5895" spans="1:7" x14ac:dyDescent="0.2">
      <c r="A5895" s="11" t="s">
        <v>274</v>
      </c>
      <c r="B5895" s="12">
        <v>42800</v>
      </c>
      <c r="C5895" s="15">
        <v>76.03</v>
      </c>
      <c r="D5895" s="13">
        <v>10063.707899999999</v>
      </c>
      <c r="E5895" s="14">
        <v>1525275</v>
      </c>
      <c r="F5895" s="16">
        <f t="shared" si="184"/>
        <v>-7.0773558846866412E-3</v>
      </c>
      <c r="G5895">
        <f t="shared" si="185"/>
        <v>2017</v>
      </c>
    </row>
    <row r="5896" spans="1:7" x14ac:dyDescent="0.2">
      <c r="A5896" s="11" t="s">
        <v>274</v>
      </c>
      <c r="B5896" s="12">
        <v>42801</v>
      </c>
      <c r="C5896" s="15">
        <v>75.72</v>
      </c>
      <c r="D5896" s="13">
        <v>10022.6747</v>
      </c>
      <c r="E5896" s="14">
        <v>1136136</v>
      </c>
      <c r="F5896" s="16">
        <f t="shared" si="184"/>
        <v>-4.0856728992232508E-3</v>
      </c>
      <c r="G5896">
        <f t="shared" si="185"/>
        <v>2017</v>
      </c>
    </row>
    <row r="5897" spans="1:7" x14ac:dyDescent="0.2">
      <c r="A5897" s="11" t="s">
        <v>274</v>
      </c>
      <c r="B5897" s="12">
        <v>42802</v>
      </c>
      <c r="C5897" s="15">
        <v>77.260000000000005</v>
      </c>
      <c r="D5897" s="13">
        <v>10226.516799999999</v>
      </c>
      <c r="E5897" s="14">
        <v>1695441</v>
      </c>
      <c r="F5897" s="16">
        <f t="shared" si="184"/>
        <v>2.0134030897013305E-2</v>
      </c>
      <c r="G5897">
        <f t="shared" si="185"/>
        <v>2017</v>
      </c>
    </row>
    <row r="5898" spans="1:7" x14ac:dyDescent="0.2">
      <c r="A5898" s="11" t="s">
        <v>274</v>
      </c>
      <c r="B5898" s="12">
        <v>42803</v>
      </c>
      <c r="C5898" s="15">
        <v>76.48</v>
      </c>
      <c r="D5898" s="13">
        <v>10123.2721</v>
      </c>
      <c r="E5898" s="14">
        <v>1187794</v>
      </c>
      <c r="F5898" s="16">
        <f t="shared" si="184"/>
        <v>-1.01470884949894E-2</v>
      </c>
      <c r="G5898">
        <f t="shared" si="185"/>
        <v>2017</v>
      </c>
    </row>
    <row r="5899" spans="1:7" x14ac:dyDescent="0.2">
      <c r="A5899" s="11" t="s">
        <v>274</v>
      </c>
      <c r="B5899" s="12">
        <v>42804</v>
      </c>
      <c r="C5899" s="15">
        <v>76.989999999999995</v>
      </c>
      <c r="D5899" s="13">
        <v>10190.778200000001</v>
      </c>
      <c r="E5899" s="14">
        <v>1221784</v>
      </c>
      <c r="F5899" s="16">
        <f t="shared" si="184"/>
        <v>6.6462745468121639E-3</v>
      </c>
      <c r="G5899">
        <f t="shared" si="185"/>
        <v>2017</v>
      </c>
    </row>
    <row r="5900" spans="1:7" x14ac:dyDescent="0.2">
      <c r="A5900" s="11" t="s">
        <v>274</v>
      </c>
      <c r="B5900" s="12">
        <v>42807</v>
      </c>
      <c r="C5900" s="15">
        <v>75.97</v>
      </c>
      <c r="D5900" s="13">
        <v>10055.766</v>
      </c>
      <c r="E5900" s="14">
        <v>1313508</v>
      </c>
      <c r="F5900" s="16">
        <f t="shared" si="184"/>
        <v>-1.333701777482796E-2</v>
      </c>
      <c r="G5900">
        <f t="shared" si="185"/>
        <v>2017</v>
      </c>
    </row>
    <row r="5901" spans="1:7" x14ac:dyDescent="0.2">
      <c r="A5901" s="11" t="s">
        <v>274</v>
      </c>
      <c r="B5901" s="12">
        <v>42808</v>
      </c>
      <c r="C5901" s="15">
        <v>75.86</v>
      </c>
      <c r="D5901" s="13">
        <v>10041.2058</v>
      </c>
      <c r="E5901" s="14">
        <v>1077620</v>
      </c>
      <c r="F5901" s="16">
        <f t="shared" si="184"/>
        <v>-1.4489892543773451E-3</v>
      </c>
      <c r="G5901">
        <f t="shared" si="185"/>
        <v>2017</v>
      </c>
    </row>
    <row r="5902" spans="1:7" x14ac:dyDescent="0.2">
      <c r="A5902" s="11" t="s">
        <v>274</v>
      </c>
      <c r="B5902" s="12">
        <v>42809</v>
      </c>
      <c r="C5902" s="15">
        <v>76.239999999999995</v>
      </c>
      <c r="D5902" s="13">
        <v>10091.504499999999</v>
      </c>
      <c r="E5902" s="14">
        <v>1168196</v>
      </c>
      <c r="F5902" s="16">
        <f t="shared" si="184"/>
        <v>4.996723085193693E-3</v>
      </c>
      <c r="G5902">
        <f t="shared" si="185"/>
        <v>2017</v>
      </c>
    </row>
    <row r="5903" spans="1:7" x14ac:dyDescent="0.2">
      <c r="A5903" s="11" t="s">
        <v>274</v>
      </c>
      <c r="B5903" s="12">
        <v>42810</v>
      </c>
      <c r="C5903" s="15">
        <v>75.8</v>
      </c>
      <c r="D5903" s="13">
        <v>10033.2639</v>
      </c>
      <c r="E5903" s="14">
        <v>993052</v>
      </c>
      <c r="F5903" s="16">
        <f t="shared" si="184"/>
        <v>-5.7879666976206768E-3</v>
      </c>
      <c r="G5903">
        <f t="shared" si="185"/>
        <v>2017</v>
      </c>
    </row>
    <row r="5904" spans="1:7" x14ac:dyDescent="0.2">
      <c r="A5904" s="11" t="s">
        <v>274</v>
      </c>
      <c r="B5904" s="12">
        <v>42811</v>
      </c>
      <c r="C5904" s="15">
        <v>75.67</v>
      </c>
      <c r="D5904" s="13">
        <v>10016.056500000001</v>
      </c>
      <c r="E5904" s="14">
        <v>2240355</v>
      </c>
      <c r="F5904" s="16">
        <f t="shared" si="184"/>
        <v>-1.7165119418957105E-3</v>
      </c>
      <c r="G5904">
        <f t="shared" si="185"/>
        <v>2017</v>
      </c>
    </row>
    <row r="5905" spans="1:7" x14ac:dyDescent="0.2">
      <c r="A5905" s="11" t="s">
        <v>274</v>
      </c>
      <c r="B5905" s="12">
        <v>42814</v>
      </c>
      <c r="C5905" s="15">
        <v>73.98</v>
      </c>
      <c r="D5905" s="13">
        <v>9792.3597000000009</v>
      </c>
      <c r="E5905" s="14">
        <v>2563270</v>
      </c>
      <c r="F5905" s="16">
        <f t="shared" si="184"/>
        <v>-2.2586994302122292E-2</v>
      </c>
      <c r="G5905">
        <f t="shared" si="185"/>
        <v>2017</v>
      </c>
    </row>
    <row r="5906" spans="1:7" x14ac:dyDescent="0.2">
      <c r="A5906" s="11" t="s">
        <v>274</v>
      </c>
      <c r="B5906" s="12">
        <v>42815</v>
      </c>
      <c r="C5906" s="15">
        <v>73.45</v>
      </c>
      <c r="D5906" s="13">
        <v>9722.2062999999998</v>
      </c>
      <c r="E5906" s="14">
        <v>1856807</v>
      </c>
      <c r="F5906" s="16">
        <f t="shared" si="184"/>
        <v>-7.1898837844216416E-3</v>
      </c>
      <c r="G5906">
        <f t="shared" si="185"/>
        <v>2017</v>
      </c>
    </row>
    <row r="5907" spans="1:7" x14ac:dyDescent="0.2">
      <c r="A5907" s="11" t="s">
        <v>274</v>
      </c>
      <c r="B5907" s="12">
        <v>42816</v>
      </c>
      <c r="C5907" s="15">
        <v>72.83</v>
      </c>
      <c r="D5907" s="13">
        <v>9640.14</v>
      </c>
      <c r="E5907" s="14">
        <v>2225481</v>
      </c>
      <c r="F5907" s="16">
        <f t="shared" ref="F5907:F5970" si="186">IF(A5907&lt;&gt;A5906,"",LN(C5907/C5906))</f>
        <v>-8.4769443900625623E-3</v>
      </c>
      <c r="G5907">
        <f t="shared" ref="G5907:G5970" si="187">YEAR(B5907)</f>
        <v>2017</v>
      </c>
    </row>
    <row r="5908" spans="1:7" x14ac:dyDescent="0.2">
      <c r="A5908" s="11" t="s">
        <v>274</v>
      </c>
      <c r="B5908" s="12">
        <v>42817</v>
      </c>
      <c r="C5908" s="15">
        <v>72.86</v>
      </c>
      <c r="D5908" s="13">
        <v>9561.6376</v>
      </c>
      <c r="E5908" s="14">
        <v>1030702</v>
      </c>
      <c r="F5908" s="16">
        <f t="shared" si="186"/>
        <v>4.1183335059390608E-4</v>
      </c>
      <c r="G5908">
        <f t="shared" si="187"/>
        <v>2017</v>
      </c>
    </row>
    <row r="5909" spans="1:7" x14ac:dyDescent="0.2">
      <c r="A5909" s="11" t="s">
        <v>274</v>
      </c>
      <c r="B5909" s="12">
        <v>42818</v>
      </c>
      <c r="C5909" s="15">
        <v>72.59</v>
      </c>
      <c r="D5909" s="13">
        <v>9526.2047000000002</v>
      </c>
      <c r="E5909" s="14">
        <v>1191027</v>
      </c>
      <c r="F5909" s="16">
        <f t="shared" si="186"/>
        <v>-3.7126202836684627E-3</v>
      </c>
      <c r="G5909">
        <f t="shared" si="187"/>
        <v>2017</v>
      </c>
    </row>
    <row r="5910" spans="1:7" x14ac:dyDescent="0.2">
      <c r="A5910" s="11" t="s">
        <v>274</v>
      </c>
      <c r="B5910" s="12">
        <v>42821</v>
      </c>
      <c r="C5910" s="15">
        <v>72.8</v>
      </c>
      <c r="D5910" s="13">
        <v>9553.7636000000002</v>
      </c>
      <c r="E5910" s="14">
        <v>1518423</v>
      </c>
      <c r="F5910" s="16">
        <f t="shared" si="186"/>
        <v>2.8887839058909185E-3</v>
      </c>
      <c r="G5910">
        <f t="shared" si="187"/>
        <v>2017</v>
      </c>
    </row>
    <row r="5911" spans="1:7" x14ac:dyDescent="0.2">
      <c r="A5911" s="11" t="s">
        <v>274</v>
      </c>
      <c r="B5911" s="12">
        <v>42822</v>
      </c>
      <c r="C5911" s="15">
        <v>73.14</v>
      </c>
      <c r="D5911" s="13">
        <v>9598.3829000000005</v>
      </c>
      <c r="E5911" s="14">
        <v>1134476</v>
      </c>
      <c r="F5911" s="16">
        <f t="shared" si="186"/>
        <v>4.659457518594856E-3</v>
      </c>
      <c r="G5911">
        <f t="shared" si="187"/>
        <v>2017</v>
      </c>
    </row>
    <row r="5912" spans="1:7" x14ac:dyDescent="0.2">
      <c r="A5912" s="11" t="s">
        <v>274</v>
      </c>
      <c r="B5912" s="12">
        <v>42823</v>
      </c>
      <c r="C5912" s="15">
        <v>75.39</v>
      </c>
      <c r="D5912" s="13">
        <v>9893.6571000000004</v>
      </c>
      <c r="E5912" s="14">
        <v>2590025</v>
      </c>
      <c r="F5912" s="16">
        <f t="shared" si="186"/>
        <v>3.0299227502375313E-2</v>
      </c>
      <c r="G5912">
        <f t="shared" si="187"/>
        <v>2017</v>
      </c>
    </row>
    <row r="5913" spans="1:7" x14ac:dyDescent="0.2">
      <c r="A5913" s="11" t="s">
        <v>274</v>
      </c>
      <c r="B5913" s="12">
        <v>42824</v>
      </c>
      <c r="C5913" s="15">
        <v>75.37</v>
      </c>
      <c r="D5913" s="13">
        <v>9891.0324999999993</v>
      </c>
      <c r="E5913" s="14">
        <v>1349679</v>
      </c>
      <c r="F5913" s="16">
        <f t="shared" si="186"/>
        <v>-2.6532236823197E-4</v>
      </c>
      <c r="G5913">
        <f t="shared" si="187"/>
        <v>2017</v>
      </c>
    </row>
    <row r="5914" spans="1:7" x14ac:dyDescent="0.2">
      <c r="A5914" s="11" t="s">
        <v>274</v>
      </c>
      <c r="B5914" s="12">
        <v>42825</v>
      </c>
      <c r="C5914" s="15">
        <v>74.81</v>
      </c>
      <c r="D5914" s="13">
        <v>9817.5419999999995</v>
      </c>
      <c r="E5914" s="14">
        <v>1127672</v>
      </c>
      <c r="F5914" s="16">
        <f t="shared" si="186"/>
        <v>-7.4577519710649631E-3</v>
      </c>
      <c r="G5914">
        <f t="shared" si="187"/>
        <v>2017</v>
      </c>
    </row>
    <row r="5915" spans="1:7" x14ac:dyDescent="0.2">
      <c r="A5915" s="11" t="s">
        <v>274</v>
      </c>
      <c r="B5915" s="12">
        <v>42828</v>
      </c>
      <c r="C5915" s="15">
        <v>74.349999999999994</v>
      </c>
      <c r="D5915" s="13">
        <v>9757.1748000000007</v>
      </c>
      <c r="E5915" s="14">
        <v>2406384</v>
      </c>
      <c r="F5915" s="16">
        <f t="shared" si="186"/>
        <v>-6.1678929781496259E-3</v>
      </c>
      <c r="G5915">
        <f t="shared" si="187"/>
        <v>2017</v>
      </c>
    </row>
    <row r="5916" spans="1:7" x14ac:dyDescent="0.2">
      <c r="A5916" s="11" t="s">
        <v>274</v>
      </c>
      <c r="B5916" s="12">
        <v>42829</v>
      </c>
      <c r="C5916" s="15">
        <v>72.45</v>
      </c>
      <c r="D5916" s="13">
        <v>9507.8320999999996</v>
      </c>
      <c r="E5916" s="14">
        <v>2723987</v>
      </c>
      <c r="F5916" s="16">
        <f t="shared" si="186"/>
        <v>-2.5887004139472539E-2</v>
      </c>
      <c r="G5916">
        <f t="shared" si="187"/>
        <v>2017</v>
      </c>
    </row>
    <row r="5917" spans="1:7" x14ac:dyDescent="0.2">
      <c r="A5917" s="11" t="s">
        <v>274</v>
      </c>
      <c r="B5917" s="12">
        <v>42830</v>
      </c>
      <c r="C5917" s="15">
        <v>71.2</v>
      </c>
      <c r="D5917" s="13">
        <v>9343.7908000000007</v>
      </c>
      <c r="E5917" s="14">
        <v>1546127</v>
      </c>
      <c r="F5917" s="16">
        <f t="shared" si="186"/>
        <v>-1.7403850348761348E-2</v>
      </c>
      <c r="G5917">
        <f t="shared" si="187"/>
        <v>2017</v>
      </c>
    </row>
    <row r="5918" spans="1:7" x14ac:dyDescent="0.2">
      <c r="A5918" s="11" t="s">
        <v>274</v>
      </c>
      <c r="B5918" s="12">
        <v>42831</v>
      </c>
      <c r="C5918" s="15">
        <v>72.290000000000006</v>
      </c>
      <c r="D5918" s="13">
        <v>9486.8348000000005</v>
      </c>
      <c r="E5918" s="14">
        <v>2383801</v>
      </c>
      <c r="F5918" s="16">
        <f t="shared" si="186"/>
        <v>1.5192988594275704E-2</v>
      </c>
      <c r="G5918">
        <f t="shared" si="187"/>
        <v>2017</v>
      </c>
    </row>
    <row r="5919" spans="1:7" x14ac:dyDescent="0.2">
      <c r="A5919" s="11" t="s">
        <v>274</v>
      </c>
      <c r="B5919" s="12">
        <v>42832</v>
      </c>
      <c r="C5919" s="15">
        <v>72.260000000000005</v>
      </c>
      <c r="D5919" s="13">
        <v>9482.8978000000006</v>
      </c>
      <c r="E5919" s="14">
        <v>2726960</v>
      </c>
      <c r="F5919" s="16">
        <f t="shared" si="186"/>
        <v>-4.1508129271161583E-4</v>
      </c>
      <c r="G5919">
        <f t="shared" si="187"/>
        <v>2017</v>
      </c>
    </row>
    <row r="5920" spans="1:7" x14ac:dyDescent="0.2">
      <c r="A5920" s="11" t="s">
        <v>274</v>
      </c>
      <c r="B5920" s="12">
        <v>42835</v>
      </c>
      <c r="C5920" s="15">
        <v>72.56</v>
      </c>
      <c r="D5920" s="13">
        <v>9522.2677000000003</v>
      </c>
      <c r="E5920" s="14">
        <v>1849225</v>
      </c>
      <c r="F5920" s="16">
        <f t="shared" si="186"/>
        <v>4.1430800873869314E-3</v>
      </c>
      <c r="G5920">
        <f t="shared" si="187"/>
        <v>2017</v>
      </c>
    </row>
    <row r="5921" spans="1:7" x14ac:dyDescent="0.2">
      <c r="A5921" s="11" t="s">
        <v>274</v>
      </c>
      <c r="B5921" s="12">
        <v>42836</v>
      </c>
      <c r="C5921" s="15">
        <v>72.48</v>
      </c>
      <c r="D5921" s="13">
        <v>9511.7690999999995</v>
      </c>
      <c r="E5921" s="14">
        <v>1670389</v>
      </c>
      <c r="F5921" s="16">
        <f t="shared" si="186"/>
        <v>-1.1031440721572061E-3</v>
      </c>
      <c r="G5921">
        <f t="shared" si="187"/>
        <v>2017</v>
      </c>
    </row>
    <row r="5922" spans="1:7" x14ac:dyDescent="0.2">
      <c r="A5922" s="11" t="s">
        <v>274</v>
      </c>
      <c r="B5922" s="12">
        <v>42837</v>
      </c>
      <c r="C5922" s="15">
        <v>72.599999999999994</v>
      </c>
      <c r="D5922" s="13">
        <v>9527.5169999999998</v>
      </c>
      <c r="E5922" s="14">
        <v>2212160</v>
      </c>
      <c r="F5922" s="16">
        <f t="shared" si="186"/>
        <v>1.6542600960264681E-3</v>
      </c>
      <c r="G5922">
        <f t="shared" si="187"/>
        <v>2017</v>
      </c>
    </row>
    <row r="5923" spans="1:7" x14ac:dyDescent="0.2">
      <c r="A5923" s="11" t="s">
        <v>274</v>
      </c>
      <c r="B5923" s="12">
        <v>42838</v>
      </c>
      <c r="C5923" s="15">
        <v>72.09</v>
      </c>
      <c r="D5923" s="13">
        <v>9460.5882000000001</v>
      </c>
      <c r="E5923" s="14">
        <v>1469978</v>
      </c>
      <c r="F5923" s="16">
        <f t="shared" si="186"/>
        <v>-7.0495834142630673E-3</v>
      </c>
      <c r="G5923">
        <f t="shared" si="187"/>
        <v>2017</v>
      </c>
    </row>
    <row r="5924" spans="1:7" x14ac:dyDescent="0.2">
      <c r="A5924" s="11" t="s">
        <v>274</v>
      </c>
      <c r="B5924" s="12">
        <v>42842</v>
      </c>
      <c r="C5924" s="15">
        <v>72.53</v>
      </c>
      <c r="D5924" s="13">
        <v>9518.3307000000004</v>
      </c>
      <c r="E5924" s="14">
        <v>1327639</v>
      </c>
      <c r="F5924" s="16">
        <f t="shared" si="186"/>
        <v>6.0849309588338184E-3</v>
      </c>
      <c r="G5924">
        <f t="shared" si="187"/>
        <v>2017</v>
      </c>
    </row>
    <row r="5925" spans="1:7" x14ac:dyDescent="0.2">
      <c r="A5925" s="11" t="s">
        <v>274</v>
      </c>
      <c r="B5925" s="12">
        <v>42843</v>
      </c>
      <c r="C5925" s="15">
        <v>72.59</v>
      </c>
      <c r="D5925" s="13">
        <v>9526.2047000000002</v>
      </c>
      <c r="E5925" s="14">
        <v>1489794</v>
      </c>
      <c r="F5925" s="16">
        <f t="shared" si="186"/>
        <v>8.2690192142818668E-4</v>
      </c>
      <c r="G5925">
        <f t="shared" si="187"/>
        <v>2017</v>
      </c>
    </row>
    <row r="5926" spans="1:7" x14ac:dyDescent="0.2">
      <c r="A5926" s="11" t="s">
        <v>274</v>
      </c>
      <c r="B5926" s="12">
        <v>42844</v>
      </c>
      <c r="C5926" s="15">
        <v>72.650000000000006</v>
      </c>
      <c r="D5926" s="13">
        <v>9534.0787</v>
      </c>
      <c r="E5926" s="14">
        <v>1310092</v>
      </c>
      <c r="F5926" s="16">
        <f t="shared" si="186"/>
        <v>8.2621871954271045E-4</v>
      </c>
      <c r="G5926">
        <f t="shared" si="187"/>
        <v>2017</v>
      </c>
    </row>
    <row r="5927" spans="1:7" x14ac:dyDescent="0.2">
      <c r="A5927" s="11" t="s">
        <v>274</v>
      </c>
      <c r="B5927" s="12">
        <v>42845</v>
      </c>
      <c r="C5927" s="15">
        <v>76.55</v>
      </c>
      <c r="D5927" s="13">
        <v>10045.8874</v>
      </c>
      <c r="E5927" s="14">
        <v>6486173</v>
      </c>
      <c r="F5927" s="16">
        <f t="shared" si="186"/>
        <v>5.2290732087400642E-2</v>
      </c>
      <c r="G5927">
        <f t="shared" si="187"/>
        <v>2017</v>
      </c>
    </row>
    <row r="5928" spans="1:7" x14ac:dyDescent="0.2">
      <c r="A5928" s="11" t="s">
        <v>274</v>
      </c>
      <c r="B5928" s="12">
        <v>42846</v>
      </c>
      <c r="C5928" s="15">
        <v>75.84</v>
      </c>
      <c r="D5928" s="13">
        <v>9952.7119999999995</v>
      </c>
      <c r="E5928" s="14">
        <v>3016162</v>
      </c>
      <c r="F5928" s="16">
        <f t="shared" si="186"/>
        <v>-9.3182641569262599E-3</v>
      </c>
      <c r="G5928">
        <f t="shared" si="187"/>
        <v>2017</v>
      </c>
    </row>
    <row r="5929" spans="1:7" x14ac:dyDescent="0.2">
      <c r="A5929" s="11" t="s">
        <v>274</v>
      </c>
      <c r="B5929" s="12">
        <v>42849</v>
      </c>
      <c r="C5929" s="15">
        <v>76.42</v>
      </c>
      <c r="D5929" s="13">
        <v>10028.8272</v>
      </c>
      <c r="E5929" s="14">
        <v>1524308</v>
      </c>
      <c r="F5929" s="16">
        <f t="shared" si="186"/>
        <v>7.6185840719875308E-3</v>
      </c>
      <c r="G5929">
        <f t="shared" si="187"/>
        <v>2017</v>
      </c>
    </row>
    <row r="5930" spans="1:7" x14ac:dyDescent="0.2">
      <c r="A5930" s="11" t="s">
        <v>274</v>
      </c>
      <c r="B5930" s="12">
        <v>42850</v>
      </c>
      <c r="C5930" s="15">
        <v>76.599999999999994</v>
      </c>
      <c r="D5930" s="13">
        <v>10052.4491</v>
      </c>
      <c r="E5930" s="14">
        <v>1255631</v>
      </c>
      <c r="F5930" s="16">
        <f t="shared" si="186"/>
        <v>2.3526347277915485E-3</v>
      </c>
      <c r="G5930">
        <f t="shared" si="187"/>
        <v>2017</v>
      </c>
    </row>
    <row r="5931" spans="1:7" x14ac:dyDescent="0.2">
      <c r="A5931" s="11" t="s">
        <v>274</v>
      </c>
      <c r="B5931" s="12">
        <v>42851</v>
      </c>
      <c r="C5931" s="15">
        <v>76.92</v>
      </c>
      <c r="D5931" s="13">
        <v>10094.4437</v>
      </c>
      <c r="E5931" s="14">
        <v>1380277</v>
      </c>
      <c r="F5931" s="16">
        <f t="shared" si="186"/>
        <v>4.1688439740335641E-3</v>
      </c>
      <c r="G5931">
        <f t="shared" si="187"/>
        <v>2017</v>
      </c>
    </row>
    <row r="5932" spans="1:7" x14ac:dyDescent="0.2">
      <c r="A5932" s="11" t="s">
        <v>274</v>
      </c>
      <c r="B5932" s="12">
        <v>42852</v>
      </c>
      <c r="C5932" s="15">
        <v>76.69</v>
      </c>
      <c r="D5932" s="13">
        <v>10064.2601</v>
      </c>
      <c r="E5932" s="14">
        <v>1303489</v>
      </c>
      <c r="F5932" s="16">
        <f t="shared" si="186"/>
        <v>-2.9945989438111506E-3</v>
      </c>
      <c r="G5932">
        <f t="shared" si="187"/>
        <v>2017</v>
      </c>
    </row>
    <row r="5933" spans="1:7" x14ac:dyDescent="0.2">
      <c r="A5933" s="11" t="s">
        <v>274</v>
      </c>
      <c r="B5933" s="12">
        <v>42853</v>
      </c>
      <c r="C5933" s="15">
        <v>77.34</v>
      </c>
      <c r="D5933" s="13">
        <v>10149.5615</v>
      </c>
      <c r="E5933" s="14">
        <v>1906763</v>
      </c>
      <c r="F5933" s="16">
        <f t="shared" si="186"/>
        <v>8.4399644023832633E-3</v>
      </c>
      <c r="G5933">
        <f t="shared" si="187"/>
        <v>2017</v>
      </c>
    </row>
    <row r="5934" spans="1:7" x14ac:dyDescent="0.2">
      <c r="A5934" s="11" t="s">
        <v>274</v>
      </c>
      <c r="B5934" s="12">
        <v>42856</v>
      </c>
      <c r="C5934" s="15">
        <v>76.459999999999994</v>
      </c>
      <c r="D5934" s="13">
        <v>10034.076499999999</v>
      </c>
      <c r="E5934" s="14">
        <v>1037649</v>
      </c>
      <c r="F5934" s="16">
        <f t="shared" si="186"/>
        <v>-1.1443557910884364E-2</v>
      </c>
      <c r="G5934">
        <f t="shared" si="187"/>
        <v>2017</v>
      </c>
    </row>
    <row r="5935" spans="1:7" x14ac:dyDescent="0.2">
      <c r="A5935" s="11" t="s">
        <v>274</v>
      </c>
      <c r="B5935" s="12">
        <v>42857</v>
      </c>
      <c r="C5935" s="15">
        <v>76.73</v>
      </c>
      <c r="D5935" s="13">
        <v>10069.509400000001</v>
      </c>
      <c r="E5935" s="14">
        <v>1005697</v>
      </c>
      <c r="F5935" s="16">
        <f t="shared" si="186"/>
        <v>3.5250379213072479E-3</v>
      </c>
      <c r="G5935">
        <f t="shared" si="187"/>
        <v>2017</v>
      </c>
    </row>
    <row r="5936" spans="1:7" x14ac:dyDescent="0.2">
      <c r="A5936" s="11" t="s">
        <v>274</v>
      </c>
      <c r="B5936" s="12">
        <v>42858</v>
      </c>
      <c r="C5936" s="15">
        <v>76.83</v>
      </c>
      <c r="D5936" s="13">
        <v>10082.6327</v>
      </c>
      <c r="E5936" s="14">
        <v>830281</v>
      </c>
      <c r="F5936" s="16">
        <f t="shared" si="186"/>
        <v>1.3024226899695541E-3</v>
      </c>
      <c r="G5936">
        <f t="shared" si="187"/>
        <v>2017</v>
      </c>
    </row>
    <row r="5937" spans="1:7" x14ac:dyDescent="0.2">
      <c r="A5937" s="11" t="s">
        <v>274</v>
      </c>
      <c r="B5937" s="12">
        <v>42859</v>
      </c>
      <c r="C5937" s="15">
        <v>76.13</v>
      </c>
      <c r="D5937" s="13">
        <v>9990.7695999999996</v>
      </c>
      <c r="E5937" s="14">
        <v>1146564</v>
      </c>
      <c r="F5937" s="16">
        <f t="shared" si="186"/>
        <v>-9.1527835614223767E-3</v>
      </c>
      <c r="G5937">
        <f t="shared" si="187"/>
        <v>2017</v>
      </c>
    </row>
    <row r="5938" spans="1:7" x14ac:dyDescent="0.2">
      <c r="A5938" s="11" t="s">
        <v>274</v>
      </c>
      <c r="B5938" s="12">
        <v>42860</v>
      </c>
      <c r="C5938" s="15">
        <v>76.760000000000005</v>
      </c>
      <c r="D5938" s="13">
        <v>10073.446400000001</v>
      </c>
      <c r="E5938" s="14">
        <v>822654</v>
      </c>
      <c r="F5938" s="16">
        <f t="shared" si="186"/>
        <v>8.2412658213779806E-3</v>
      </c>
      <c r="G5938">
        <f t="shared" si="187"/>
        <v>2017</v>
      </c>
    </row>
    <row r="5939" spans="1:7" x14ac:dyDescent="0.2">
      <c r="A5939" s="11" t="s">
        <v>274</v>
      </c>
      <c r="B5939" s="12">
        <v>42863</v>
      </c>
      <c r="C5939" s="15">
        <v>76.53</v>
      </c>
      <c r="D5939" s="13">
        <v>10043.2628</v>
      </c>
      <c r="E5939" s="14">
        <v>718257</v>
      </c>
      <c r="F5939" s="16">
        <f t="shared" si="186"/>
        <v>-3.0008503176695398E-3</v>
      </c>
      <c r="G5939">
        <f t="shared" si="187"/>
        <v>2017</v>
      </c>
    </row>
    <row r="5940" spans="1:7" x14ac:dyDescent="0.2">
      <c r="A5940" s="11" t="s">
        <v>274</v>
      </c>
      <c r="B5940" s="12">
        <v>42864</v>
      </c>
      <c r="C5940" s="15">
        <v>76.67</v>
      </c>
      <c r="D5940" s="13">
        <v>10061.635399999999</v>
      </c>
      <c r="E5940" s="14">
        <v>910951</v>
      </c>
      <c r="F5940" s="16">
        <f t="shared" si="186"/>
        <v>1.8276767489733311E-3</v>
      </c>
      <c r="G5940">
        <f t="shared" si="187"/>
        <v>2017</v>
      </c>
    </row>
    <row r="5941" spans="1:7" x14ac:dyDescent="0.2">
      <c r="A5941" s="11" t="s">
        <v>274</v>
      </c>
      <c r="B5941" s="12">
        <v>42865</v>
      </c>
      <c r="C5941" s="15">
        <v>77.349999999999994</v>
      </c>
      <c r="D5941" s="13">
        <v>10150.873900000001</v>
      </c>
      <c r="E5941" s="14">
        <v>1731268</v>
      </c>
      <c r="F5941" s="16">
        <f t="shared" si="186"/>
        <v>8.8300794482719953E-3</v>
      </c>
      <c r="G5941">
        <f t="shared" si="187"/>
        <v>2017</v>
      </c>
    </row>
    <row r="5942" spans="1:7" x14ac:dyDescent="0.2">
      <c r="A5942" s="11" t="s">
        <v>274</v>
      </c>
      <c r="B5942" s="12">
        <v>42866</v>
      </c>
      <c r="C5942" s="15">
        <v>75.81</v>
      </c>
      <c r="D5942" s="13">
        <v>9948.7749999999996</v>
      </c>
      <c r="E5942" s="14">
        <v>1326442</v>
      </c>
      <c r="F5942" s="16">
        <f t="shared" si="186"/>
        <v>-2.0110366950862508E-2</v>
      </c>
      <c r="G5942">
        <f t="shared" si="187"/>
        <v>2017</v>
      </c>
    </row>
    <row r="5943" spans="1:7" x14ac:dyDescent="0.2">
      <c r="A5943" s="11" t="s">
        <v>274</v>
      </c>
      <c r="B5943" s="12">
        <v>42867</v>
      </c>
      <c r="C5943" s="15">
        <v>74.88</v>
      </c>
      <c r="D5943" s="13">
        <v>9826.7283000000007</v>
      </c>
      <c r="E5943" s="14">
        <v>1630543</v>
      </c>
      <c r="F5943" s="16">
        <f t="shared" si="186"/>
        <v>-1.234337789887608E-2</v>
      </c>
      <c r="G5943">
        <f t="shared" si="187"/>
        <v>2017</v>
      </c>
    </row>
    <row r="5944" spans="1:7" x14ac:dyDescent="0.2">
      <c r="A5944" s="11" t="s">
        <v>274</v>
      </c>
      <c r="B5944" s="12">
        <v>42870</v>
      </c>
      <c r="C5944" s="15">
        <v>73.209999999999994</v>
      </c>
      <c r="D5944" s="13">
        <v>9607.5691999999999</v>
      </c>
      <c r="E5944" s="14">
        <v>2150819</v>
      </c>
      <c r="F5944" s="16">
        <f t="shared" si="186"/>
        <v>-2.2554808510785274E-2</v>
      </c>
      <c r="G5944">
        <f t="shared" si="187"/>
        <v>2017</v>
      </c>
    </row>
    <row r="5945" spans="1:7" x14ac:dyDescent="0.2">
      <c r="A5945" s="11" t="s">
        <v>274</v>
      </c>
      <c r="B5945" s="12">
        <v>42871</v>
      </c>
      <c r="C5945" s="15">
        <v>71.790000000000006</v>
      </c>
      <c r="D5945" s="13">
        <v>9421.2183000000005</v>
      </c>
      <c r="E5945" s="14">
        <v>2711617</v>
      </c>
      <c r="F5945" s="16">
        <f t="shared" si="186"/>
        <v>-1.9586833070159463E-2</v>
      </c>
      <c r="G5945">
        <f t="shared" si="187"/>
        <v>2017</v>
      </c>
    </row>
    <row r="5946" spans="1:7" x14ac:dyDescent="0.2">
      <c r="A5946" s="11" t="s">
        <v>274</v>
      </c>
      <c r="B5946" s="12">
        <v>42872</v>
      </c>
      <c r="C5946" s="15">
        <v>70.86</v>
      </c>
      <c r="D5946" s="13">
        <v>9299.1715999999997</v>
      </c>
      <c r="E5946" s="14">
        <v>2669658</v>
      </c>
      <c r="F5946" s="16">
        <f t="shared" si="186"/>
        <v>-1.303909115106581E-2</v>
      </c>
      <c r="G5946">
        <f t="shared" si="187"/>
        <v>2017</v>
      </c>
    </row>
    <row r="5947" spans="1:7" x14ac:dyDescent="0.2">
      <c r="A5947" s="11" t="s">
        <v>274</v>
      </c>
      <c r="B5947" s="12">
        <v>42873</v>
      </c>
      <c r="C5947" s="15">
        <v>70.45</v>
      </c>
      <c r="D5947" s="13">
        <v>9245.366</v>
      </c>
      <c r="E5947" s="14">
        <v>2770873</v>
      </c>
      <c r="F5947" s="16">
        <f t="shared" si="186"/>
        <v>-5.802861092636686E-3</v>
      </c>
      <c r="G5947">
        <f t="shared" si="187"/>
        <v>2017</v>
      </c>
    </row>
    <row r="5948" spans="1:7" x14ac:dyDescent="0.2">
      <c r="A5948" s="11" t="s">
        <v>274</v>
      </c>
      <c r="B5948" s="12">
        <v>42874</v>
      </c>
      <c r="C5948" s="15">
        <v>58.72</v>
      </c>
      <c r="D5948" s="13">
        <v>7706.0028000000002</v>
      </c>
      <c r="E5948" s="14">
        <v>16898634</v>
      </c>
      <c r="F5948" s="16">
        <f t="shared" si="186"/>
        <v>-0.18212285403842912</v>
      </c>
      <c r="G5948">
        <f t="shared" si="187"/>
        <v>2017</v>
      </c>
    </row>
    <row r="5949" spans="1:7" x14ac:dyDescent="0.2">
      <c r="A5949" s="11" t="s">
        <v>274</v>
      </c>
      <c r="B5949" s="12">
        <v>42877</v>
      </c>
      <c r="C5949" s="15">
        <v>60.27</v>
      </c>
      <c r="D5949" s="13">
        <v>7909.4138999999996</v>
      </c>
      <c r="E5949" s="14">
        <v>7049640</v>
      </c>
      <c r="F5949" s="16">
        <f t="shared" si="186"/>
        <v>2.6054083188692699E-2</v>
      </c>
      <c r="G5949">
        <f t="shared" si="187"/>
        <v>2017</v>
      </c>
    </row>
    <row r="5950" spans="1:7" x14ac:dyDescent="0.2">
      <c r="A5950" s="11" t="s">
        <v>274</v>
      </c>
      <c r="B5950" s="12">
        <v>42878</v>
      </c>
      <c r="C5950" s="15">
        <v>59.87</v>
      </c>
      <c r="D5950" s="13">
        <v>7856.9206999999997</v>
      </c>
      <c r="E5950" s="14">
        <v>3760005</v>
      </c>
      <c r="F5950" s="16">
        <f t="shared" si="186"/>
        <v>-6.6589225576921323E-3</v>
      </c>
      <c r="G5950">
        <f t="shared" si="187"/>
        <v>2017</v>
      </c>
    </row>
    <row r="5951" spans="1:7" x14ac:dyDescent="0.2">
      <c r="A5951" s="11" t="s">
        <v>274</v>
      </c>
      <c r="B5951" s="12">
        <v>42879</v>
      </c>
      <c r="C5951" s="15">
        <v>59.63</v>
      </c>
      <c r="D5951" s="13">
        <v>7825.4247999999998</v>
      </c>
      <c r="E5951" s="14">
        <v>3740721</v>
      </c>
      <c r="F5951" s="16">
        <f t="shared" si="186"/>
        <v>-4.0167418022461088E-3</v>
      </c>
      <c r="G5951">
        <f t="shared" si="187"/>
        <v>2017</v>
      </c>
    </row>
    <row r="5952" spans="1:7" x14ac:dyDescent="0.2">
      <c r="A5952" s="11" t="s">
        <v>274</v>
      </c>
      <c r="B5952" s="12">
        <v>42880</v>
      </c>
      <c r="C5952" s="15">
        <v>59.66</v>
      </c>
      <c r="D5952" s="13">
        <v>7829.3617999999997</v>
      </c>
      <c r="E5952" s="14">
        <v>3293948</v>
      </c>
      <c r="F5952" s="16">
        <f t="shared" si="186"/>
        <v>5.0297595158787047E-4</v>
      </c>
      <c r="G5952">
        <f t="shared" si="187"/>
        <v>2017</v>
      </c>
    </row>
    <row r="5953" spans="1:7" x14ac:dyDescent="0.2">
      <c r="A5953" s="11" t="s">
        <v>274</v>
      </c>
      <c r="B5953" s="12">
        <v>42881</v>
      </c>
      <c r="C5953" s="15">
        <v>59.82</v>
      </c>
      <c r="D5953" s="13">
        <v>7850.3590999999997</v>
      </c>
      <c r="E5953" s="14">
        <v>1214301</v>
      </c>
      <c r="F5953" s="16">
        <f t="shared" si="186"/>
        <v>2.6782741151995617E-3</v>
      </c>
      <c r="G5953">
        <f t="shared" si="187"/>
        <v>2017</v>
      </c>
    </row>
    <row r="5954" spans="1:7" x14ac:dyDescent="0.2">
      <c r="A5954" s="11" t="s">
        <v>274</v>
      </c>
      <c r="B5954" s="12">
        <v>42885</v>
      </c>
      <c r="C5954" s="15">
        <v>59.66</v>
      </c>
      <c r="D5954" s="13">
        <v>7829.3617999999997</v>
      </c>
      <c r="E5954" s="14">
        <v>1901029</v>
      </c>
      <c r="F5954" s="16">
        <f t="shared" si="186"/>
        <v>-2.6782741151995661E-3</v>
      </c>
      <c r="G5954">
        <f t="shared" si="187"/>
        <v>2017</v>
      </c>
    </row>
    <row r="5955" spans="1:7" x14ac:dyDescent="0.2">
      <c r="A5955" s="11" t="s">
        <v>274</v>
      </c>
      <c r="B5955" s="12">
        <v>42886</v>
      </c>
      <c r="C5955" s="15">
        <v>59.41</v>
      </c>
      <c r="D5955" s="13">
        <v>7796.5535</v>
      </c>
      <c r="E5955" s="14">
        <v>4180608</v>
      </c>
      <c r="F5955" s="16">
        <f t="shared" si="186"/>
        <v>-4.199216718952385E-3</v>
      </c>
      <c r="G5955">
        <f t="shared" si="187"/>
        <v>2017</v>
      </c>
    </row>
    <row r="5956" spans="1:7" x14ac:dyDescent="0.2">
      <c r="A5956" s="11" t="s">
        <v>274</v>
      </c>
      <c r="B5956" s="12">
        <v>42887</v>
      </c>
      <c r="C5956" s="15">
        <v>59.36</v>
      </c>
      <c r="D5956" s="13">
        <v>7789.9919</v>
      </c>
      <c r="E5956" s="14">
        <v>2836601</v>
      </c>
      <c r="F5956" s="16">
        <f t="shared" si="186"/>
        <v>-8.4196350852504557E-4</v>
      </c>
      <c r="G5956">
        <f t="shared" si="187"/>
        <v>2017</v>
      </c>
    </row>
    <row r="5957" spans="1:7" x14ac:dyDescent="0.2">
      <c r="A5957" s="11" t="s">
        <v>274</v>
      </c>
      <c r="B5957" s="12">
        <v>42888</v>
      </c>
      <c r="C5957" s="15">
        <v>58.04</v>
      </c>
      <c r="D5957" s="13">
        <v>7616.7642999999998</v>
      </c>
      <c r="E5957" s="14">
        <v>4012921</v>
      </c>
      <c r="F5957" s="16">
        <f t="shared" si="186"/>
        <v>-2.2488170843137881E-2</v>
      </c>
      <c r="G5957">
        <f t="shared" si="187"/>
        <v>2017</v>
      </c>
    </row>
    <row r="5958" spans="1:7" x14ac:dyDescent="0.2">
      <c r="A5958" s="11" t="s">
        <v>274</v>
      </c>
      <c r="B5958" s="12">
        <v>42891</v>
      </c>
      <c r="C5958" s="15">
        <v>57.6</v>
      </c>
      <c r="D5958" s="13">
        <v>7559.0218000000004</v>
      </c>
      <c r="E5958" s="14">
        <v>3418813</v>
      </c>
      <c r="F5958" s="16">
        <f t="shared" si="186"/>
        <v>-7.609860314141537E-3</v>
      </c>
      <c r="G5958">
        <f t="shared" si="187"/>
        <v>2017</v>
      </c>
    </row>
    <row r="5959" spans="1:7" x14ac:dyDescent="0.2">
      <c r="A5959" s="11" t="s">
        <v>274</v>
      </c>
      <c r="B5959" s="12">
        <v>42892</v>
      </c>
      <c r="C5959" s="15">
        <v>55.08</v>
      </c>
      <c r="D5959" s="13">
        <v>7232.1873999999998</v>
      </c>
      <c r="E5959" s="14">
        <v>5706406</v>
      </c>
      <c r="F5959" s="16">
        <f t="shared" si="186"/>
        <v>-4.4735893841391532E-2</v>
      </c>
      <c r="G5959">
        <f t="shared" si="187"/>
        <v>2017</v>
      </c>
    </row>
    <row r="5960" spans="1:7" x14ac:dyDescent="0.2">
      <c r="A5960" s="11" t="s">
        <v>274</v>
      </c>
      <c r="B5960" s="12">
        <v>42893</v>
      </c>
      <c r="C5960" s="15">
        <v>55.29</v>
      </c>
      <c r="D5960" s="13">
        <v>7259.7610999999997</v>
      </c>
      <c r="E5960" s="14">
        <v>5500664</v>
      </c>
      <c r="F5960" s="16">
        <f t="shared" si="186"/>
        <v>3.8053864893874217E-3</v>
      </c>
      <c r="G5960">
        <f t="shared" si="187"/>
        <v>2017</v>
      </c>
    </row>
    <row r="5961" spans="1:7" x14ac:dyDescent="0.2">
      <c r="A5961" s="11" t="s">
        <v>274</v>
      </c>
      <c r="B5961" s="12">
        <v>42894</v>
      </c>
      <c r="C5961" s="15">
        <v>53.88</v>
      </c>
      <c r="D5961" s="13">
        <v>7074.6234000000004</v>
      </c>
      <c r="E5961" s="14">
        <v>3708971</v>
      </c>
      <c r="F5961" s="16">
        <f t="shared" si="186"/>
        <v>-2.5832708807678302E-2</v>
      </c>
      <c r="G5961">
        <f t="shared" si="187"/>
        <v>2017</v>
      </c>
    </row>
    <row r="5962" spans="1:7" x14ac:dyDescent="0.2">
      <c r="A5962" s="11" t="s">
        <v>274</v>
      </c>
      <c r="B5962" s="12">
        <v>42895</v>
      </c>
      <c r="C5962" s="15">
        <v>54.78</v>
      </c>
      <c r="D5962" s="13">
        <v>7192.7964000000002</v>
      </c>
      <c r="E5962" s="14">
        <v>3776415</v>
      </c>
      <c r="F5962" s="16">
        <f t="shared" si="186"/>
        <v>1.6565812292768791E-2</v>
      </c>
      <c r="G5962">
        <f t="shared" si="187"/>
        <v>2017</v>
      </c>
    </row>
    <row r="5963" spans="1:7" x14ac:dyDescent="0.2">
      <c r="A5963" s="11" t="s">
        <v>274</v>
      </c>
      <c r="B5963" s="12">
        <v>42898</v>
      </c>
      <c r="C5963" s="15">
        <v>54.86</v>
      </c>
      <c r="D5963" s="13">
        <v>7203.3006999999998</v>
      </c>
      <c r="E5963" s="14">
        <v>4205581</v>
      </c>
      <c r="F5963" s="16">
        <f t="shared" si="186"/>
        <v>1.4593216745249701E-3</v>
      </c>
      <c r="G5963">
        <f t="shared" si="187"/>
        <v>2017</v>
      </c>
    </row>
    <row r="5964" spans="1:7" x14ac:dyDescent="0.2">
      <c r="A5964" s="11" t="s">
        <v>274</v>
      </c>
      <c r="B5964" s="12">
        <v>42899</v>
      </c>
      <c r="C5964" s="15">
        <v>55.1</v>
      </c>
      <c r="D5964" s="13">
        <v>7234.8135000000002</v>
      </c>
      <c r="E5964" s="14">
        <v>3028992</v>
      </c>
      <c r="F5964" s="16">
        <f t="shared" si="186"/>
        <v>4.3652306494116238E-3</v>
      </c>
      <c r="G5964">
        <f t="shared" si="187"/>
        <v>2017</v>
      </c>
    </row>
    <row r="5965" spans="1:7" x14ac:dyDescent="0.2">
      <c r="A5965" s="11" t="s">
        <v>274</v>
      </c>
      <c r="B5965" s="12">
        <v>42900</v>
      </c>
      <c r="C5965" s="15">
        <v>53.77</v>
      </c>
      <c r="D5965" s="13">
        <v>7060.1803</v>
      </c>
      <c r="E5965" s="14">
        <v>3527638</v>
      </c>
      <c r="F5965" s="16">
        <f t="shared" si="186"/>
        <v>-2.4434025337282023E-2</v>
      </c>
      <c r="G5965">
        <f t="shared" si="187"/>
        <v>2017</v>
      </c>
    </row>
    <row r="5966" spans="1:7" x14ac:dyDescent="0.2">
      <c r="A5966" s="11" t="s">
        <v>274</v>
      </c>
      <c r="B5966" s="12">
        <v>42901</v>
      </c>
      <c r="C5966" s="15">
        <v>52.83</v>
      </c>
      <c r="D5966" s="13">
        <v>6936.7551000000003</v>
      </c>
      <c r="E5966" s="14">
        <v>3980956</v>
      </c>
      <c r="F5966" s="16">
        <f t="shared" si="186"/>
        <v>-1.7636479645362385E-2</v>
      </c>
      <c r="G5966">
        <f t="shared" si="187"/>
        <v>2017</v>
      </c>
    </row>
    <row r="5967" spans="1:7" x14ac:dyDescent="0.2">
      <c r="A5967" s="11" t="s">
        <v>274</v>
      </c>
      <c r="B5967" s="12">
        <v>42902</v>
      </c>
      <c r="C5967" s="15">
        <v>52.04</v>
      </c>
      <c r="D5967" s="13">
        <v>6833.0254999999997</v>
      </c>
      <c r="E5967" s="14">
        <v>6714121</v>
      </c>
      <c r="F5967" s="16">
        <f t="shared" si="186"/>
        <v>-1.5066557531919874E-2</v>
      </c>
      <c r="G5967">
        <f t="shared" si="187"/>
        <v>2017</v>
      </c>
    </row>
    <row r="5968" spans="1:7" x14ac:dyDescent="0.2">
      <c r="A5968" s="11" t="s">
        <v>274</v>
      </c>
      <c r="B5968" s="12">
        <v>42905</v>
      </c>
      <c r="C5968" s="15">
        <v>51.45</v>
      </c>
      <c r="D5968" s="13">
        <v>6755.5564999999997</v>
      </c>
      <c r="E5968" s="14">
        <v>3440362</v>
      </c>
      <c r="F5968" s="16">
        <f t="shared" si="186"/>
        <v>-1.1402191364245843E-2</v>
      </c>
      <c r="G5968">
        <f t="shared" si="187"/>
        <v>2017</v>
      </c>
    </row>
    <row r="5969" spans="1:7" x14ac:dyDescent="0.2">
      <c r="A5969" s="11" t="s">
        <v>274</v>
      </c>
      <c r="B5969" s="12">
        <v>42906</v>
      </c>
      <c r="C5969" s="15">
        <v>50.33</v>
      </c>
      <c r="D5969" s="13">
        <v>6608.4967999999999</v>
      </c>
      <c r="E5969" s="14">
        <v>3486855</v>
      </c>
      <c r="F5969" s="16">
        <f t="shared" si="186"/>
        <v>-2.2009141491790105E-2</v>
      </c>
      <c r="G5969">
        <f t="shared" si="187"/>
        <v>2017</v>
      </c>
    </row>
    <row r="5970" spans="1:7" x14ac:dyDescent="0.2">
      <c r="A5970" s="11" t="s">
        <v>274</v>
      </c>
      <c r="B5970" s="12">
        <v>42907</v>
      </c>
      <c r="C5970" s="15">
        <v>47.82</v>
      </c>
      <c r="D5970" s="13">
        <v>6278.9254000000001</v>
      </c>
      <c r="E5970" s="14">
        <v>12895336</v>
      </c>
      <c r="F5970" s="16">
        <f t="shared" si="186"/>
        <v>-5.1157358758089952E-2</v>
      </c>
      <c r="G5970">
        <f t="shared" si="187"/>
        <v>2017</v>
      </c>
    </row>
    <row r="5971" spans="1:7" x14ac:dyDescent="0.2">
      <c r="A5971" s="11" t="s">
        <v>274</v>
      </c>
      <c r="B5971" s="12">
        <v>42908</v>
      </c>
      <c r="C5971" s="15">
        <v>47.5</v>
      </c>
      <c r="D5971" s="13">
        <v>6236.9084000000003</v>
      </c>
      <c r="E5971" s="14">
        <v>4297568</v>
      </c>
      <c r="F5971" s="16">
        <f t="shared" ref="F5971:F6034" si="188">IF(A5971&lt;&gt;A5970,"",LN(C5971/C5970))</f>
        <v>-6.714250989583127E-3</v>
      </c>
      <c r="G5971">
        <f t="shared" ref="G5971:G6034" si="189">YEAR(B5971)</f>
        <v>2017</v>
      </c>
    </row>
    <row r="5972" spans="1:7" x14ac:dyDescent="0.2">
      <c r="A5972" s="11" t="s">
        <v>274</v>
      </c>
      <c r="B5972" s="12">
        <v>42909</v>
      </c>
      <c r="C5972" s="15">
        <v>48.03</v>
      </c>
      <c r="D5972" s="13">
        <v>6306.4991</v>
      </c>
      <c r="E5972" s="14">
        <v>7534600</v>
      </c>
      <c r="F5972" s="16">
        <f t="shared" si="188"/>
        <v>1.1096104636137413E-2</v>
      </c>
      <c r="G5972">
        <f t="shared" si="189"/>
        <v>2017</v>
      </c>
    </row>
    <row r="5973" spans="1:7" x14ac:dyDescent="0.2">
      <c r="A5973" s="11" t="s">
        <v>274</v>
      </c>
      <c r="B5973" s="12">
        <v>42912</v>
      </c>
      <c r="C5973" s="15">
        <v>48.37</v>
      </c>
      <c r="D5973" s="13">
        <v>6351.1423000000004</v>
      </c>
      <c r="E5973" s="14">
        <v>3223322</v>
      </c>
      <c r="F5973" s="16">
        <f t="shared" si="188"/>
        <v>7.0539711581587995E-3</v>
      </c>
      <c r="G5973">
        <f t="shared" si="189"/>
        <v>2017</v>
      </c>
    </row>
    <row r="5974" spans="1:7" x14ac:dyDescent="0.2">
      <c r="A5974" s="11" t="s">
        <v>274</v>
      </c>
      <c r="B5974" s="12">
        <v>42913</v>
      </c>
      <c r="C5974" s="15">
        <v>48.5</v>
      </c>
      <c r="D5974" s="13">
        <v>6368.2116999999998</v>
      </c>
      <c r="E5974" s="14">
        <v>2986360</v>
      </c>
      <c r="F5974" s="16">
        <f t="shared" si="188"/>
        <v>2.684011108545761E-3</v>
      </c>
      <c r="G5974">
        <f t="shared" si="189"/>
        <v>2017</v>
      </c>
    </row>
    <row r="5975" spans="1:7" x14ac:dyDescent="0.2">
      <c r="A5975" s="11" t="s">
        <v>274</v>
      </c>
      <c r="B5975" s="12">
        <v>42914</v>
      </c>
      <c r="C5975" s="15">
        <v>48.71</v>
      </c>
      <c r="D5975" s="13">
        <v>6395.7853999999998</v>
      </c>
      <c r="E5975" s="14">
        <v>2264932</v>
      </c>
      <c r="F5975" s="16">
        <f t="shared" si="188"/>
        <v>4.3205498750138087E-3</v>
      </c>
      <c r="G5975">
        <f t="shared" si="189"/>
        <v>2017</v>
      </c>
    </row>
    <row r="5976" spans="1:7" x14ac:dyDescent="0.2">
      <c r="A5976" s="11" t="s">
        <v>274</v>
      </c>
      <c r="B5976" s="12">
        <v>42915</v>
      </c>
      <c r="C5976" s="15">
        <v>48.7</v>
      </c>
      <c r="D5976" s="13">
        <v>6394.4723999999997</v>
      </c>
      <c r="E5976" s="14">
        <v>2873629</v>
      </c>
      <c r="F5976" s="16">
        <f t="shared" si="188"/>
        <v>-2.0531772990717322E-4</v>
      </c>
      <c r="G5976">
        <f t="shared" si="189"/>
        <v>2017</v>
      </c>
    </row>
    <row r="5977" spans="1:7" x14ac:dyDescent="0.2">
      <c r="A5977" s="11" t="s">
        <v>274</v>
      </c>
      <c r="B5977" s="12">
        <v>42916</v>
      </c>
      <c r="C5977" s="15">
        <v>49.28</v>
      </c>
      <c r="D5977" s="13">
        <v>6470.6283000000003</v>
      </c>
      <c r="E5977" s="14">
        <v>3694203</v>
      </c>
      <c r="F5977" s="16">
        <f t="shared" si="188"/>
        <v>1.183928913672022E-2</v>
      </c>
      <c r="G5977">
        <f t="shared" si="189"/>
        <v>2017</v>
      </c>
    </row>
    <row r="5978" spans="1:7" x14ac:dyDescent="0.2">
      <c r="A5978" s="11" t="s">
        <v>274</v>
      </c>
      <c r="B5978" s="12">
        <v>42919</v>
      </c>
      <c r="C5978" s="15">
        <v>50.64</v>
      </c>
      <c r="D5978" s="13">
        <v>6649.2007999999996</v>
      </c>
      <c r="E5978" s="14">
        <v>2163325</v>
      </c>
      <c r="F5978" s="16">
        <f t="shared" si="188"/>
        <v>2.7223458610656431E-2</v>
      </c>
      <c r="G5978">
        <f t="shared" si="189"/>
        <v>2017</v>
      </c>
    </row>
    <row r="5979" spans="1:7" x14ac:dyDescent="0.2">
      <c r="A5979" s="11" t="s">
        <v>274</v>
      </c>
      <c r="B5979" s="12">
        <v>42921</v>
      </c>
      <c r="C5979" s="15">
        <v>50.3</v>
      </c>
      <c r="D5979" s="13">
        <v>6604.5577000000003</v>
      </c>
      <c r="E5979" s="14">
        <v>8688969</v>
      </c>
      <c r="F5979" s="16">
        <f t="shared" si="188"/>
        <v>-6.7367007302273412E-3</v>
      </c>
      <c r="G5979">
        <f t="shared" si="189"/>
        <v>2017</v>
      </c>
    </row>
    <row r="5980" spans="1:7" x14ac:dyDescent="0.2">
      <c r="A5980" s="11" t="s">
        <v>274</v>
      </c>
      <c r="B5980" s="12">
        <v>42922</v>
      </c>
      <c r="C5980" s="15">
        <v>50.08</v>
      </c>
      <c r="D5980" s="13">
        <v>6575.6710000000003</v>
      </c>
      <c r="E5980" s="14">
        <v>5044036</v>
      </c>
      <c r="F5980" s="16">
        <f t="shared" si="188"/>
        <v>-4.3833503138504034E-3</v>
      </c>
      <c r="G5980">
        <f t="shared" si="189"/>
        <v>2017</v>
      </c>
    </row>
    <row r="5981" spans="1:7" x14ac:dyDescent="0.2">
      <c r="A5981" s="11" t="s">
        <v>274</v>
      </c>
      <c r="B5981" s="12">
        <v>42923</v>
      </c>
      <c r="C5981" s="15">
        <v>49.98</v>
      </c>
      <c r="D5981" s="13">
        <v>6562.5406000000003</v>
      </c>
      <c r="E5981" s="14">
        <v>4129058</v>
      </c>
      <c r="F5981" s="16">
        <f t="shared" si="188"/>
        <v>-1.9988013850367752E-3</v>
      </c>
      <c r="G5981">
        <f t="shared" si="189"/>
        <v>2017</v>
      </c>
    </row>
    <row r="5982" spans="1:7" x14ac:dyDescent="0.2">
      <c r="A5982" s="11" t="s">
        <v>274</v>
      </c>
      <c r="B5982" s="12">
        <v>42926</v>
      </c>
      <c r="C5982" s="15">
        <v>48.4</v>
      </c>
      <c r="D5982" s="13">
        <v>6355.0814</v>
      </c>
      <c r="E5982" s="14">
        <v>4487577</v>
      </c>
      <c r="F5982" s="16">
        <f t="shared" si="188"/>
        <v>-3.212311168422028E-2</v>
      </c>
      <c r="G5982">
        <f t="shared" si="189"/>
        <v>2017</v>
      </c>
    </row>
    <row r="5983" spans="1:7" x14ac:dyDescent="0.2">
      <c r="A5983" s="11" t="s">
        <v>274</v>
      </c>
      <c r="B5983" s="12">
        <v>42927</v>
      </c>
      <c r="C5983" s="15">
        <v>48.32</v>
      </c>
      <c r="D5983" s="13">
        <v>6344.5771000000004</v>
      </c>
      <c r="E5983" s="14">
        <v>2586088</v>
      </c>
      <c r="F5983" s="16">
        <f t="shared" si="188"/>
        <v>-1.6542600960264651E-3</v>
      </c>
      <c r="G5983">
        <f t="shared" si="189"/>
        <v>2017</v>
      </c>
    </row>
    <row r="5984" spans="1:7" x14ac:dyDescent="0.2">
      <c r="A5984" s="11" t="s">
        <v>274</v>
      </c>
      <c r="B5984" s="12">
        <v>42928</v>
      </c>
      <c r="C5984" s="15">
        <v>48.24</v>
      </c>
      <c r="D5984" s="13">
        <v>6334.0727999999999</v>
      </c>
      <c r="E5984" s="14">
        <v>3183710</v>
      </c>
      <c r="F5984" s="16">
        <f t="shared" si="188"/>
        <v>-1.6570012076294581E-3</v>
      </c>
      <c r="G5984">
        <f t="shared" si="189"/>
        <v>2017</v>
      </c>
    </row>
    <row r="5985" spans="1:7" x14ac:dyDescent="0.2">
      <c r="A5985" s="11" t="s">
        <v>274</v>
      </c>
      <c r="B5985" s="12">
        <v>42929</v>
      </c>
      <c r="C5985" s="15">
        <v>48.57</v>
      </c>
      <c r="D5985" s="13">
        <v>6377.4029</v>
      </c>
      <c r="E5985" s="14">
        <v>3655030</v>
      </c>
      <c r="F5985" s="16">
        <f t="shared" si="188"/>
        <v>6.8175039387233507E-3</v>
      </c>
      <c r="G5985">
        <f t="shared" si="189"/>
        <v>2017</v>
      </c>
    </row>
    <row r="5986" spans="1:7" x14ac:dyDescent="0.2">
      <c r="A5986" s="11" t="s">
        <v>274</v>
      </c>
      <c r="B5986" s="12">
        <v>42930</v>
      </c>
      <c r="C5986" s="15">
        <v>48.42</v>
      </c>
      <c r="D5986" s="13">
        <v>6357.7074000000002</v>
      </c>
      <c r="E5986" s="14">
        <v>1953856</v>
      </c>
      <c r="F5986" s="16">
        <f t="shared" si="188"/>
        <v>-3.0931048477409583E-3</v>
      </c>
      <c r="G5986">
        <f t="shared" si="189"/>
        <v>2017</v>
      </c>
    </row>
    <row r="5987" spans="1:7" x14ac:dyDescent="0.2">
      <c r="A5987" s="11" t="s">
        <v>274</v>
      </c>
      <c r="B5987" s="12">
        <v>42933</v>
      </c>
      <c r="C5987" s="15">
        <v>48.95</v>
      </c>
      <c r="D5987" s="13">
        <v>6427.2982000000002</v>
      </c>
      <c r="E5987" s="14">
        <v>2438028</v>
      </c>
      <c r="F5987" s="16">
        <f t="shared" si="188"/>
        <v>1.0886417466607061E-2</v>
      </c>
      <c r="G5987">
        <f t="shared" si="189"/>
        <v>2017</v>
      </c>
    </row>
    <row r="5988" spans="1:7" x14ac:dyDescent="0.2">
      <c r="A5988" s="11" t="s">
        <v>274</v>
      </c>
      <c r="B5988" s="12">
        <v>42934</v>
      </c>
      <c r="C5988" s="15">
        <v>48.58</v>
      </c>
      <c r="D5988" s="13">
        <v>6378.7160000000003</v>
      </c>
      <c r="E5988" s="14">
        <v>2050919</v>
      </c>
      <c r="F5988" s="16">
        <f t="shared" si="188"/>
        <v>-7.5874454024930154E-3</v>
      </c>
      <c r="G5988">
        <f t="shared" si="189"/>
        <v>2017</v>
      </c>
    </row>
    <row r="5989" spans="1:7" x14ac:dyDescent="0.2">
      <c r="A5989" s="11" t="s">
        <v>274</v>
      </c>
      <c r="B5989" s="12">
        <v>42935</v>
      </c>
      <c r="C5989" s="15">
        <v>48.54</v>
      </c>
      <c r="D5989" s="13">
        <v>6373.4638000000004</v>
      </c>
      <c r="E5989" s="14">
        <v>1711629</v>
      </c>
      <c r="F5989" s="16">
        <f t="shared" si="188"/>
        <v>-8.2372327557106754E-4</v>
      </c>
      <c r="G5989">
        <f t="shared" si="189"/>
        <v>2017</v>
      </c>
    </row>
    <row r="5990" spans="1:7" x14ac:dyDescent="0.2">
      <c r="A5990" s="11" t="s">
        <v>274</v>
      </c>
      <c r="B5990" s="12">
        <v>42936</v>
      </c>
      <c r="C5990" s="15">
        <v>47.98</v>
      </c>
      <c r="D5990" s="13">
        <v>6299.9340000000002</v>
      </c>
      <c r="E5990" s="14">
        <v>3095262</v>
      </c>
      <c r="F5990" s="16">
        <f t="shared" si="188"/>
        <v>-1.1603942886906849E-2</v>
      </c>
      <c r="G5990">
        <f t="shared" si="189"/>
        <v>2017</v>
      </c>
    </row>
    <row r="5991" spans="1:7" x14ac:dyDescent="0.2">
      <c r="A5991" s="11" t="s">
        <v>274</v>
      </c>
      <c r="B5991" s="12">
        <v>42937</v>
      </c>
      <c r="C5991" s="15">
        <v>47.21</v>
      </c>
      <c r="D5991" s="13">
        <v>6198.8303999999998</v>
      </c>
      <c r="E5991" s="14">
        <v>3775107</v>
      </c>
      <c r="F5991" s="16">
        <f t="shared" si="188"/>
        <v>-1.6178522853353056E-2</v>
      </c>
      <c r="G5991">
        <f t="shared" si="189"/>
        <v>2017</v>
      </c>
    </row>
    <row r="5992" spans="1:7" x14ac:dyDescent="0.2">
      <c r="A5992" s="11" t="s">
        <v>274</v>
      </c>
      <c r="B5992" s="12">
        <v>42940</v>
      </c>
      <c r="C5992" s="15">
        <v>45.05</v>
      </c>
      <c r="D5992" s="13">
        <v>5915.2151999999996</v>
      </c>
      <c r="E5992" s="14">
        <v>5160244</v>
      </c>
      <c r="F5992" s="16">
        <f t="shared" si="188"/>
        <v>-4.6832750503848518E-2</v>
      </c>
      <c r="G5992">
        <f t="shared" si="189"/>
        <v>2017</v>
      </c>
    </row>
    <row r="5993" spans="1:7" x14ac:dyDescent="0.2">
      <c r="A5993" s="11" t="s">
        <v>274</v>
      </c>
      <c r="B5993" s="12">
        <v>42941</v>
      </c>
      <c r="C5993" s="15">
        <v>45.75</v>
      </c>
      <c r="D5993" s="13">
        <v>6007.1274999999996</v>
      </c>
      <c r="E5993" s="14">
        <v>3310748</v>
      </c>
      <c r="F5993" s="16">
        <f t="shared" si="188"/>
        <v>1.5418807667183359E-2</v>
      </c>
      <c r="G5993">
        <f t="shared" si="189"/>
        <v>2017</v>
      </c>
    </row>
    <row r="5994" spans="1:7" x14ac:dyDescent="0.2">
      <c r="A5994" s="11" t="s">
        <v>274</v>
      </c>
      <c r="B5994" s="12">
        <v>42942</v>
      </c>
      <c r="C5994" s="15">
        <v>46.1</v>
      </c>
      <c r="D5994" s="13">
        <v>6053.0837000000001</v>
      </c>
      <c r="E5994" s="14">
        <v>2130832</v>
      </c>
      <c r="F5994" s="16">
        <f t="shared" si="188"/>
        <v>7.6211582810725657E-3</v>
      </c>
      <c r="G5994">
        <f t="shared" si="189"/>
        <v>2017</v>
      </c>
    </row>
    <row r="5995" spans="1:7" x14ac:dyDescent="0.2">
      <c r="A5995" s="11" t="s">
        <v>274</v>
      </c>
      <c r="B5995" s="12">
        <v>42943</v>
      </c>
      <c r="C5995" s="15">
        <v>47.25</v>
      </c>
      <c r="D5995" s="13">
        <v>6204.0825000000004</v>
      </c>
      <c r="E5995" s="14">
        <v>2507442</v>
      </c>
      <c r="F5995" s="16">
        <f t="shared" si="188"/>
        <v>2.4639703937148927E-2</v>
      </c>
      <c r="G5995">
        <f t="shared" si="189"/>
        <v>2017</v>
      </c>
    </row>
    <row r="5996" spans="1:7" x14ac:dyDescent="0.2">
      <c r="A5996" s="11" t="s">
        <v>274</v>
      </c>
      <c r="B5996" s="12">
        <v>42944</v>
      </c>
      <c r="C5996" s="15">
        <v>46.02</v>
      </c>
      <c r="D5996" s="13">
        <v>6042.5793999999996</v>
      </c>
      <c r="E5996" s="14">
        <v>2259968</v>
      </c>
      <c r="F5996" s="16">
        <f t="shared" si="188"/>
        <v>-2.6376569332531869E-2</v>
      </c>
      <c r="G5996">
        <f t="shared" si="189"/>
        <v>2017</v>
      </c>
    </row>
    <row r="5997" spans="1:7" x14ac:dyDescent="0.2">
      <c r="A5997" s="11" t="s">
        <v>274</v>
      </c>
      <c r="B5997" s="12">
        <v>42947</v>
      </c>
      <c r="C5997" s="15">
        <v>47.19</v>
      </c>
      <c r="D5997" s="13">
        <v>6196.2043000000003</v>
      </c>
      <c r="E5997" s="14">
        <v>2799611</v>
      </c>
      <c r="F5997" s="16">
        <f t="shared" si="188"/>
        <v>2.5105921131076261E-2</v>
      </c>
      <c r="G5997">
        <f t="shared" si="189"/>
        <v>2017</v>
      </c>
    </row>
    <row r="5998" spans="1:7" x14ac:dyDescent="0.2">
      <c r="A5998" s="11" t="s">
        <v>274</v>
      </c>
      <c r="B5998" s="12">
        <v>42948</v>
      </c>
      <c r="C5998" s="15">
        <v>46.87</v>
      </c>
      <c r="D5998" s="13">
        <v>6154.1872999999996</v>
      </c>
      <c r="E5998" s="14">
        <v>2592591</v>
      </c>
      <c r="F5998" s="16">
        <f t="shared" si="188"/>
        <v>-6.8041938036814348E-3</v>
      </c>
      <c r="G5998">
        <f t="shared" si="189"/>
        <v>2017</v>
      </c>
    </row>
    <row r="5999" spans="1:7" x14ac:dyDescent="0.2">
      <c r="A5999" s="11" t="s">
        <v>274</v>
      </c>
      <c r="B5999" s="12">
        <v>42949</v>
      </c>
      <c r="C5999" s="15">
        <v>47.65</v>
      </c>
      <c r="D5999" s="13">
        <v>6256.6039000000001</v>
      </c>
      <c r="E5999" s="14">
        <v>4064606</v>
      </c>
      <c r="F5999" s="16">
        <f t="shared" si="188"/>
        <v>1.6504818165596336E-2</v>
      </c>
      <c r="G5999">
        <f t="shared" si="189"/>
        <v>2017</v>
      </c>
    </row>
    <row r="6000" spans="1:7" x14ac:dyDescent="0.2">
      <c r="A6000" s="11" t="s">
        <v>274</v>
      </c>
      <c r="B6000" s="12">
        <v>42950</v>
      </c>
      <c r="C6000" s="15">
        <v>48.55</v>
      </c>
      <c r="D6000" s="13">
        <v>6374.7768999999998</v>
      </c>
      <c r="E6000" s="14">
        <v>4273647</v>
      </c>
      <c r="F6000" s="16">
        <f t="shared" si="188"/>
        <v>1.8711564637122865E-2</v>
      </c>
      <c r="G6000">
        <f t="shared" si="189"/>
        <v>2017</v>
      </c>
    </row>
    <row r="6001" spans="1:7" x14ac:dyDescent="0.2">
      <c r="A6001" s="11" t="s">
        <v>274</v>
      </c>
      <c r="B6001" s="12">
        <v>42951</v>
      </c>
      <c r="C6001" s="15">
        <v>49</v>
      </c>
      <c r="D6001" s="13">
        <v>6433.8634000000002</v>
      </c>
      <c r="E6001" s="14">
        <v>2802515</v>
      </c>
      <c r="F6001" s="16">
        <f t="shared" si="188"/>
        <v>9.2261033732928526E-3</v>
      </c>
      <c r="G6001">
        <f t="shared" si="189"/>
        <v>2017</v>
      </c>
    </row>
    <row r="6002" spans="1:7" x14ac:dyDescent="0.2">
      <c r="A6002" s="11" t="s">
        <v>274</v>
      </c>
      <c r="B6002" s="12">
        <v>42954</v>
      </c>
      <c r="C6002" s="15">
        <v>48.84</v>
      </c>
      <c r="D6002" s="13">
        <v>6412.8548000000001</v>
      </c>
      <c r="E6002" s="14">
        <v>3764463</v>
      </c>
      <c r="F6002" s="16">
        <f t="shared" si="188"/>
        <v>-3.2706488681226074E-3</v>
      </c>
      <c r="G6002">
        <f t="shared" si="189"/>
        <v>2017</v>
      </c>
    </row>
    <row r="6003" spans="1:7" x14ac:dyDescent="0.2">
      <c r="A6003" s="11" t="s">
        <v>274</v>
      </c>
      <c r="B6003" s="12">
        <v>42955</v>
      </c>
      <c r="C6003" s="15">
        <v>50.04</v>
      </c>
      <c r="D6003" s="13">
        <v>6570.4188000000004</v>
      </c>
      <c r="E6003" s="14">
        <v>5053931</v>
      </c>
      <c r="F6003" s="16">
        <f t="shared" si="188"/>
        <v>2.4273036356206333E-2</v>
      </c>
      <c r="G6003">
        <f t="shared" si="189"/>
        <v>2017</v>
      </c>
    </row>
    <row r="6004" spans="1:7" x14ac:dyDescent="0.2">
      <c r="A6004" s="11" t="s">
        <v>274</v>
      </c>
      <c r="B6004" s="12">
        <v>42956</v>
      </c>
      <c r="C6004" s="15">
        <v>49.8</v>
      </c>
      <c r="D6004" s="13">
        <v>6538.9059999999999</v>
      </c>
      <c r="E6004" s="14">
        <v>2516277</v>
      </c>
      <c r="F6004" s="16">
        <f t="shared" si="188"/>
        <v>-4.8077015681032322E-3</v>
      </c>
      <c r="G6004">
        <f t="shared" si="189"/>
        <v>2017</v>
      </c>
    </row>
    <row r="6005" spans="1:7" x14ac:dyDescent="0.2">
      <c r="A6005" s="11" t="s">
        <v>274</v>
      </c>
      <c r="B6005" s="12">
        <v>42957</v>
      </c>
      <c r="C6005" s="15">
        <v>49.09</v>
      </c>
      <c r="D6005" s="13">
        <v>6445.6806999999999</v>
      </c>
      <c r="E6005" s="14">
        <v>3072731</v>
      </c>
      <c r="F6005" s="16">
        <f t="shared" si="188"/>
        <v>-1.435963596064598E-2</v>
      </c>
      <c r="G6005">
        <f t="shared" si="189"/>
        <v>2017</v>
      </c>
    </row>
    <row r="6006" spans="1:7" x14ac:dyDescent="0.2">
      <c r="A6006" s="11" t="s">
        <v>274</v>
      </c>
      <c r="B6006" s="12">
        <v>42958</v>
      </c>
      <c r="C6006" s="15">
        <v>49.3</v>
      </c>
      <c r="D6006" s="13">
        <v>6473.2543999999998</v>
      </c>
      <c r="E6006" s="14">
        <v>2545323</v>
      </c>
      <c r="F6006" s="16">
        <f t="shared" si="188"/>
        <v>4.2687329786831119E-3</v>
      </c>
      <c r="G6006">
        <f t="shared" si="189"/>
        <v>2017</v>
      </c>
    </row>
    <row r="6007" spans="1:7" x14ac:dyDescent="0.2">
      <c r="A6007" s="11" t="s">
        <v>274</v>
      </c>
      <c r="B6007" s="12">
        <v>42961</v>
      </c>
      <c r="C6007" s="15">
        <v>49.32</v>
      </c>
      <c r="D6007" s="13">
        <v>6475.8804</v>
      </c>
      <c r="E6007" s="14">
        <v>2860384</v>
      </c>
      <c r="F6007" s="16">
        <f t="shared" si="188"/>
        <v>4.0559724749913935E-4</v>
      </c>
      <c r="G6007">
        <f t="shared" si="189"/>
        <v>2017</v>
      </c>
    </row>
    <row r="6008" spans="1:7" x14ac:dyDescent="0.2">
      <c r="A6008" s="11" t="s">
        <v>274</v>
      </c>
      <c r="B6008" s="12">
        <v>42962</v>
      </c>
      <c r="C6008" s="15">
        <v>47.13</v>
      </c>
      <c r="D6008" s="13">
        <v>6188.3261000000002</v>
      </c>
      <c r="E6008" s="14">
        <v>6236791</v>
      </c>
      <c r="F6008" s="16">
        <f t="shared" si="188"/>
        <v>-4.5419937360504044E-2</v>
      </c>
      <c r="G6008">
        <f t="shared" si="189"/>
        <v>2017</v>
      </c>
    </row>
    <row r="6009" spans="1:7" x14ac:dyDescent="0.2">
      <c r="A6009" s="11" t="s">
        <v>274</v>
      </c>
      <c r="B6009" s="12">
        <v>42963</v>
      </c>
      <c r="C6009" s="15">
        <v>48.57</v>
      </c>
      <c r="D6009" s="13">
        <v>6377.4029</v>
      </c>
      <c r="E6009" s="14">
        <v>5584618</v>
      </c>
      <c r="F6009" s="16">
        <f t="shared" si="188"/>
        <v>3.0096315422013947E-2</v>
      </c>
      <c r="G6009">
        <f t="shared" si="189"/>
        <v>2017</v>
      </c>
    </row>
    <row r="6010" spans="1:7" x14ac:dyDescent="0.2">
      <c r="A6010" s="11" t="s">
        <v>274</v>
      </c>
      <c r="B6010" s="12">
        <v>42964</v>
      </c>
      <c r="C6010" s="15">
        <v>47.7</v>
      </c>
      <c r="D6010" s="13">
        <v>6263.1689999999999</v>
      </c>
      <c r="E6010" s="14">
        <v>5557212</v>
      </c>
      <c r="F6010" s="16">
        <f t="shared" si="188"/>
        <v>-1.8074658463357856E-2</v>
      </c>
      <c r="G6010">
        <f t="shared" si="189"/>
        <v>2017</v>
      </c>
    </row>
    <row r="6011" spans="1:7" x14ac:dyDescent="0.2">
      <c r="A6011" s="11" t="s">
        <v>274</v>
      </c>
      <c r="B6011" s="12">
        <v>42965</v>
      </c>
      <c r="C6011" s="15">
        <v>34.380000000000003</v>
      </c>
      <c r="D6011" s="13">
        <v>4514.2085999999999</v>
      </c>
      <c r="E6011" s="14">
        <v>36216618</v>
      </c>
      <c r="F6011" s="16">
        <f t="shared" si="188"/>
        <v>-0.32745639793959225</v>
      </c>
      <c r="G6011">
        <f t="shared" si="189"/>
        <v>2017</v>
      </c>
    </row>
    <row r="6012" spans="1:7" x14ac:dyDescent="0.2">
      <c r="A6012" s="11" t="s">
        <v>274</v>
      </c>
      <c r="B6012" s="12">
        <v>42968</v>
      </c>
      <c r="C6012" s="15">
        <v>31.82</v>
      </c>
      <c r="D6012" s="13">
        <v>4178.0721000000003</v>
      </c>
      <c r="E6012" s="14">
        <v>23093567</v>
      </c>
      <c r="F6012" s="16">
        <f t="shared" si="188"/>
        <v>-7.7379977045062456E-2</v>
      </c>
      <c r="G6012">
        <f t="shared" si="189"/>
        <v>2017</v>
      </c>
    </row>
    <row r="6013" spans="1:7" x14ac:dyDescent="0.2">
      <c r="A6013" s="11" t="s">
        <v>274</v>
      </c>
      <c r="B6013" s="12">
        <v>42969</v>
      </c>
      <c r="C6013" s="15">
        <v>33.18</v>
      </c>
      <c r="D6013" s="13">
        <v>4356.6445999999996</v>
      </c>
      <c r="E6013" s="14">
        <v>10510197</v>
      </c>
      <c r="F6013" s="16">
        <f t="shared" si="188"/>
        <v>4.1852261852657578E-2</v>
      </c>
      <c r="G6013">
        <f t="shared" si="189"/>
        <v>2017</v>
      </c>
    </row>
    <row r="6014" spans="1:7" x14ac:dyDescent="0.2">
      <c r="A6014" s="11" t="s">
        <v>274</v>
      </c>
      <c r="B6014" s="12">
        <v>42970</v>
      </c>
      <c r="C6014" s="15">
        <v>35.25</v>
      </c>
      <c r="D6014" s="13">
        <v>4628.4425000000001</v>
      </c>
      <c r="E6014" s="14">
        <v>8630201</v>
      </c>
      <c r="F6014" s="16">
        <f t="shared" si="188"/>
        <v>6.0518244495979215E-2</v>
      </c>
      <c r="G6014">
        <f t="shared" si="189"/>
        <v>2017</v>
      </c>
    </row>
    <row r="6015" spans="1:7" x14ac:dyDescent="0.2">
      <c r="A6015" s="11" t="s">
        <v>274</v>
      </c>
      <c r="B6015" s="12">
        <v>42971</v>
      </c>
      <c r="C6015" s="15">
        <v>34.770000000000003</v>
      </c>
      <c r="D6015" s="13">
        <v>4565.4169000000002</v>
      </c>
      <c r="E6015" s="14">
        <v>7686783</v>
      </c>
      <c r="F6015" s="16">
        <f t="shared" si="188"/>
        <v>-1.371058323850758E-2</v>
      </c>
      <c r="G6015">
        <f t="shared" si="189"/>
        <v>2017</v>
      </c>
    </row>
    <row r="6016" spans="1:7" x14ac:dyDescent="0.2">
      <c r="A6016" s="11" t="s">
        <v>274</v>
      </c>
      <c r="B6016" s="12">
        <v>42972</v>
      </c>
      <c r="C6016" s="15">
        <v>35.880000000000003</v>
      </c>
      <c r="D6016" s="13">
        <v>4711.1635999999999</v>
      </c>
      <c r="E6016" s="14">
        <v>5206849</v>
      </c>
      <c r="F6016" s="16">
        <f t="shared" si="188"/>
        <v>3.1425091170825294E-2</v>
      </c>
      <c r="G6016">
        <f t="shared" si="189"/>
        <v>2017</v>
      </c>
    </row>
    <row r="6017" spans="1:7" x14ac:dyDescent="0.2">
      <c r="A6017" s="11" t="s">
        <v>274</v>
      </c>
      <c r="B6017" s="12">
        <v>42975</v>
      </c>
      <c r="C6017" s="15">
        <v>35.700000000000003</v>
      </c>
      <c r="D6017" s="13">
        <v>4687.5290000000005</v>
      </c>
      <c r="E6017" s="14">
        <v>3763764</v>
      </c>
      <c r="F6017" s="16">
        <f t="shared" si="188"/>
        <v>-5.0293484050019733E-3</v>
      </c>
      <c r="G6017">
        <f t="shared" si="189"/>
        <v>2017</v>
      </c>
    </row>
    <row r="6018" spans="1:7" x14ac:dyDescent="0.2">
      <c r="A6018" s="11" t="s">
        <v>274</v>
      </c>
      <c r="B6018" s="12">
        <v>42976</v>
      </c>
      <c r="C6018" s="15">
        <v>35.159999999999997</v>
      </c>
      <c r="D6018" s="13">
        <v>4616.6252000000004</v>
      </c>
      <c r="E6018" s="14">
        <v>4668947</v>
      </c>
      <c r="F6018" s="16">
        <f t="shared" si="188"/>
        <v>-1.5241615968617315E-2</v>
      </c>
      <c r="G6018">
        <f t="shared" si="189"/>
        <v>2017</v>
      </c>
    </row>
    <row r="6019" spans="1:7" x14ac:dyDescent="0.2">
      <c r="A6019" s="11" t="s">
        <v>274</v>
      </c>
      <c r="B6019" s="12">
        <v>42977</v>
      </c>
      <c r="C6019" s="15">
        <v>35.24</v>
      </c>
      <c r="D6019" s="13">
        <v>4627.1295</v>
      </c>
      <c r="E6019" s="14">
        <v>3936544</v>
      </c>
      <c r="F6019" s="16">
        <f t="shared" si="188"/>
        <v>2.2727282510026188E-3</v>
      </c>
      <c r="G6019">
        <f t="shared" si="189"/>
        <v>2017</v>
      </c>
    </row>
    <row r="6020" spans="1:7" x14ac:dyDescent="0.2">
      <c r="A6020" s="11" t="s">
        <v>274</v>
      </c>
      <c r="B6020" s="12">
        <v>42978</v>
      </c>
      <c r="C6020" s="15">
        <v>35.229999999999997</v>
      </c>
      <c r="D6020" s="13">
        <v>4625.8164999999999</v>
      </c>
      <c r="E6020" s="14">
        <v>4801654</v>
      </c>
      <c r="F6020" s="16">
        <f t="shared" si="188"/>
        <v>-2.8380871483260904E-4</v>
      </c>
      <c r="G6020">
        <f t="shared" si="189"/>
        <v>2017</v>
      </c>
    </row>
    <row r="6021" spans="1:7" x14ac:dyDescent="0.2">
      <c r="A6021" s="11" t="s">
        <v>274</v>
      </c>
      <c r="B6021" s="12">
        <v>42979</v>
      </c>
      <c r="C6021" s="15">
        <v>36.340000000000003</v>
      </c>
      <c r="D6021" s="13">
        <v>4771.5631999999996</v>
      </c>
      <c r="E6021" s="14">
        <v>4046208</v>
      </c>
      <c r="F6021" s="16">
        <f t="shared" si="188"/>
        <v>3.1021070614878958E-2</v>
      </c>
      <c r="G6021">
        <f t="shared" si="189"/>
        <v>2017</v>
      </c>
    </row>
    <row r="6022" spans="1:7" x14ac:dyDescent="0.2">
      <c r="A6022" s="11" t="s">
        <v>274</v>
      </c>
      <c r="B6022" s="12">
        <v>42983</v>
      </c>
      <c r="C6022" s="15">
        <v>36.33</v>
      </c>
      <c r="D6022" s="13">
        <v>4770.2501000000002</v>
      </c>
      <c r="E6022" s="14">
        <v>5560054</v>
      </c>
      <c r="F6022" s="16">
        <f t="shared" si="188"/>
        <v>-2.7521673491463935E-4</v>
      </c>
      <c r="G6022">
        <f t="shared" si="189"/>
        <v>2017</v>
      </c>
    </row>
    <row r="6023" spans="1:7" x14ac:dyDescent="0.2">
      <c r="A6023" s="11" t="s">
        <v>274</v>
      </c>
      <c r="B6023" s="12">
        <v>42984</v>
      </c>
      <c r="C6023" s="15">
        <v>36.700000000000003</v>
      </c>
      <c r="D6023" s="13">
        <v>4550.7106999999996</v>
      </c>
      <c r="E6023" s="14">
        <v>6193341</v>
      </c>
      <c r="F6023" s="16">
        <f t="shared" si="188"/>
        <v>1.0132908827414041E-2</v>
      </c>
      <c r="G6023">
        <f t="shared" si="189"/>
        <v>2017</v>
      </c>
    </row>
    <row r="6024" spans="1:7" x14ac:dyDescent="0.2">
      <c r="A6024" s="11" t="s">
        <v>274</v>
      </c>
      <c r="B6024" s="12">
        <v>42985</v>
      </c>
      <c r="C6024" s="15">
        <v>36.159999999999997</v>
      </c>
      <c r="D6024" s="13">
        <v>4483.7520999999997</v>
      </c>
      <c r="E6024" s="14">
        <v>3346892</v>
      </c>
      <c r="F6024" s="16">
        <f t="shared" si="188"/>
        <v>-1.4823219536549061E-2</v>
      </c>
      <c r="G6024">
        <f t="shared" si="189"/>
        <v>2017</v>
      </c>
    </row>
    <row r="6025" spans="1:7" x14ac:dyDescent="0.2">
      <c r="A6025" s="11" t="s">
        <v>274</v>
      </c>
      <c r="B6025" s="12">
        <v>42986</v>
      </c>
      <c r="C6025" s="15">
        <v>35.729999999999997</v>
      </c>
      <c r="D6025" s="13">
        <v>4430.4331000000002</v>
      </c>
      <c r="E6025" s="14">
        <v>2392080</v>
      </c>
      <c r="F6025" s="16">
        <f t="shared" si="188"/>
        <v>-1.196286348865736E-2</v>
      </c>
      <c r="G6025">
        <f t="shared" si="189"/>
        <v>2017</v>
      </c>
    </row>
    <row r="6026" spans="1:7" x14ac:dyDescent="0.2">
      <c r="A6026" s="11" t="s">
        <v>274</v>
      </c>
      <c r="B6026" s="12">
        <v>42989</v>
      </c>
      <c r="C6026" s="15">
        <v>34.99</v>
      </c>
      <c r="D6026" s="13">
        <v>4338.6749</v>
      </c>
      <c r="E6026" s="14">
        <v>3946355</v>
      </c>
      <c r="F6026" s="16">
        <f t="shared" si="188"/>
        <v>-2.0928365655721662E-2</v>
      </c>
      <c r="G6026">
        <f t="shared" si="189"/>
        <v>2017</v>
      </c>
    </row>
    <row r="6027" spans="1:7" x14ac:dyDescent="0.2">
      <c r="A6027" s="11" t="s">
        <v>274</v>
      </c>
      <c r="B6027" s="12">
        <v>42990</v>
      </c>
      <c r="C6027" s="15">
        <v>35.700000000000003</v>
      </c>
      <c r="D6027" s="13">
        <v>4426.7132000000001</v>
      </c>
      <c r="E6027" s="14">
        <v>3456696</v>
      </c>
      <c r="F6027" s="16">
        <f t="shared" si="188"/>
        <v>2.0088382405996728E-2</v>
      </c>
      <c r="G6027">
        <f t="shared" si="189"/>
        <v>2017</v>
      </c>
    </row>
    <row r="6028" spans="1:7" x14ac:dyDescent="0.2">
      <c r="A6028" s="11" t="s">
        <v>274</v>
      </c>
      <c r="B6028" s="12">
        <v>42991</v>
      </c>
      <c r="C6028" s="15">
        <v>36.1</v>
      </c>
      <c r="D6028" s="13">
        <v>4476.3122000000003</v>
      </c>
      <c r="E6028" s="14">
        <v>4727652</v>
      </c>
      <c r="F6028" s="16">
        <f t="shared" si="188"/>
        <v>1.1142176553241803E-2</v>
      </c>
      <c r="G6028">
        <f t="shared" si="189"/>
        <v>2017</v>
      </c>
    </row>
    <row r="6029" spans="1:7" x14ac:dyDescent="0.2">
      <c r="A6029" s="11" t="s">
        <v>274</v>
      </c>
      <c r="B6029" s="12">
        <v>42992</v>
      </c>
      <c r="C6029" s="15">
        <v>36.619999999999997</v>
      </c>
      <c r="D6029" s="13">
        <v>4540.7909</v>
      </c>
      <c r="E6029" s="14">
        <v>4666408</v>
      </c>
      <c r="F6029" s="16">
        <f t="shared" si="188"/>
        <v>1.4301673907529368E-2</v>
      </c>
      <c r="G6029">
        <f t="shared" si="189"/>
        <v>2017</v>
      </c>
    </row>
    <row r="6030" spans="1:7" x14ac:dyDescent="0.2">
      <c r="A6030" s="11" t="s">
        <v>274</v>
      </c>
      <c r="B6030" s="12">
        <v>42993</v>
      </c>
      <c r="C6030" s="15">
        <v>36.93</v>
      </c>
      <c r="D6030" s="13">
        <v>4579.2302</v>
      </c>
      <c r="E6030" s="14">
        <v>3977521</v>
      </c>
      <c r="F6030" s="16">
        <f t="shared" si="188"/>
        <v>8.4296896181072205E-3</v>
      </c>
      <c r="G6030">
        <f t="shared" si="189"/>
        <v>2017</v>
      </c>
    </row>
    <row r="6031" spans="1:7" x14ac:dyDescent="0.2">
      <c r="A6031" s="11" t="s">
        <v>274</v>
      </c>
      <c r="B6031" s="12">
        <v>42996</v>
      </c>
      <c r="C6031" s="15">
        <v>36.26</v>
      </c>
      <c r="D6031" s="13">
        <v>4496.1517999999996</v>
      </c>
      <c r="E6031" s="14">
        <v>2824976</v>
      </c>
      <c r="F6031" s="16">
        <f t="shared" si="188"/>
        <v>-1.8309023537766898E-2</v>
      </c>
      <c r="G6031">
        <f t="shared" si="189"/>
        <v>2017</v>
      </c>
    </row>
    <row r="6032" spans="1:7" x14ac:dyDescent="0.2">
      <c r="A6032" s="11" t="s">
        <v>274</v>
      </c>
      <c r="B6032" s="12">
        <v>42997</v>
      </c>
      <c r="C6032" s="15">
        <v>35.049999999999997</v>
      </c>
      <c r="D6032" s="13">
        <v>4346.1148000000003</v>
      </c>
      <c r="E6032" s="14">
        <v>3552376</v>
      </c>
      <c r="F6032" s="16">
        <f t="shared" si="188"/>
        <v>-3.3939591846105975E-2</v>
      </c>
      <c r="G6032">
        <f t="shared" si="189"/>
        <v>2017</v>
      </c>
    </row>
    <row r="6033" spans="1:7" x14ac:dyDescent="0.2">
      <c r="A6033" s="11" t="s">
        <v>274</v>
      </c>
      <c r="B6033" s="12">
        <v>42998</v>
      </c>
      <c r="C6033" s="15">
        <v>34.57</v>
      </c>
      <c r="D6033" s="13">
        <v>4286.5959000000003</v>
      </c>
      <c r="E6033" s="14">
        <v>4378204</v>
      </c>
      <c r="F6033" s="16">
        <f t="shared" si="188"/>
        <v>-1.3789359547065895E-2</v>
      </c>
      <c r="G6033">
        <f t="shared" si="189"/>
        <v>2017</v>
      </c>
    </row>
    <row r="6034" spans="1:7" x14ac:dyDescent="0.2">
      <c r="A6034" s="11" t="s">
        <v>274</v>
      </c>
      <c r="B6034" s="12">
        <v>42999</v>
      </c>
      <c r="C6034" s="15">
        <v>33.700000000000003</v>
      </c>
      <c r="D6034" s="13">
        <v>4178.7179999999998</v>
      </c>
      <c r="E6034" s="14">
        <v>4181909</v>
      </c>
      <c r="F6034" s="16">
        <f t="shared" si="188"/>
        <v>-2.5488416575217075E-2</v>
      </c>
      <c r="G6034">
        <f t="shared" si="189"/>
        <v>2017</v>
      </c>
    </row>
    <row r="6035" spans="1:7" x14ac:dyDescent="0.2">
      <c r="A6035" s="11" t="s">
        <v>274</v>
      </c>
      <c r="B6035" s="12">
        <v>43000</v>
      </c>
      <c r="C6035" s="15">
        <v>33.6</v>
      </c>
      <c r="D6035" s="13">
        <v>4166.3182999999999</v>
      </c>
      <c r="E6035" s="14">
        <v>5525634</v>
      </c>
      <c r="F6035" s="16">
        <f t="shared" ref="F6035:F6098" si="190">IF(A6035&lt;&gt;A6034,"",LN(C6035/C6034))</f>
        <v>-2.9717703891574817E-3</v>
      </c>
      <c r="G6035">
        <f t="shared" ref="G6035:G6098" si="191">YEAR(B6035)</f>
        <v>2017</v>
      </c>
    </row>
    <row r="6036" spans="1:7" x14ac:dyDescent="0.2">
      <c r="A6036" s="11" t="s">
        <v>274</v>
      </c>
      <c r="B6036" s="12">
        <v>43003</v>
      </c>
      <c r="C6036" s="15">
        <v>34.659999999999997</v>
      </c>
      <c r="D6036" s="13">
        <v>4297.7556999999997</v>
      </c>
      <c r="E6036" s="14">
        <v>4297301</v>
      </c>
      <c r="F6036" s="16">
        <f t="shared" si="190"/>
        <v>3.1060217318301362E-2</v>
      </c>
      <c r="G6036">
        <f t="shared" si="191"/>
        <v>2017</v>
      </c>
    </row>
    <row r="6037" spans="1:7" x14ac:dyDescent="0.2">
      <c r="A6037" s="11" t="s">
        <v>274</v>
      </c>
      <c r="B6037" s="12">
        <v>43004</v>
      </c>
      <c r="C6037" s="15">
        <v>35.119999999999997</v>
      </c>
      <c r="D6037" s="13">
        <v>4354.7946000000002</v>
      </c>
      <c r="E6037" s="14">
        <v>2781321</v>
      </c>
      <c r="F6037" s="16">
        <f t="shared" si="190"/>
        <v>1.318448447945597E-2</v>
      </c>
      <c r="G6037">
        <f t="shared" si="191"/>
        <v>2017</v>
      </c>
    </row>
    <row r="6038" spans="1:7" x14ac:dyDescent="0.2">
      <c r="A6038" s="11" t="s">
        <v>274</v>
      </c>
      <c r="B6038" s="12">
        <v>43005</v>
      </c>
      <c r="C6038" s="15">
        <v>35.07</v>
      </c>
      <c r="D6038" s="13">
        <v>4348.5946999999996</v>
      </c>
      <c r="E6038" s="14">
        <v>2386185</v>
      </c>
      <c r="F6038" s="16">
        <f t="shared" si="190"/>
        <v>-1.4247046148291036E-3</v>
      </c>
      <c r="G6038">
        <f t="shared" si="191"/>
        <v>2017</v>
      </c>
    </row>
    <row r="6039" spans="1:7" x14ac:dyDescent="0.2">
      <c r="A6039" s="11" t="s">
        <v>274</v>
      </c>
      <c r="B6039" s="12">
        <v>43006</v>
      </c>
      <c r="C6039" s="15">
        <v>34.86</v>
      </c>
      <c r="D6039" s="13">
        <v>4322.5551999999998</v>
      </c>
      <c r="E6039" s="14">
        <v>2309042</v>
      </c>
      <c r="F6039" s="16">
        <f t="shared" si="190"/>
        <v>-6.0060240602119218E-3</v>
      </c>
      <c r="G6039">
        <f t="shared" si="191"/>
        <v>2017</v>
      </c>
    </row>
    <row r="6040" spans="1:7" x14ac:dyDescent="0.2">
      <c r="A6040" s="11" t="s">
        <v>274</v>
      </c>
      <c r="B6040" s="12">
        <v>43007</v>
      </c>
      <c r="C6040" s="15">
        <v>35.22</v>
      </c>
      <c r="D6040" s="13">
        <v>4367.1943000000001</v>
      </c>
      <c r="E6040" s="14">
        <v>2788972</v>
      </c>
      <c r="F6040" s="16">
        <f t="shared" si="190"/>
        <v>1.0274062976185284E-2</v>
      </c>
      <c r="G6040">
        <f t="shared" si="191"/>
        <v>2017</v>
      </c>
    </row>
    <row r="6041" spans="1:7" x14ac:dyDescent="0.2">
      <c r="A6041" s="11" t="s">
        <v>274</v>
      </c>
      <c r="B6041" s="12">
        <v>43010</v>
      </c>
      <c r="C6041" s="15">
        <v>34.75</v>
      </c>
      <c r="D6041" s="13">
        <v>4308.9155000000001</v>
      </c>
      <c r="E6041" s="14">
        <v>4221139</v>
      </c>
      <c r="F6041" s="16">
        <f t="shared" si="190"/>
        <v>-1.3434531057258897E-2</v>
      </c>
      <c r="G6041">
        <f t="shared" si="191"/>
        <v>2017</v>
      </c>
    </row>
    <row r="6042" spans="1:7" x14ac:dyDescent="0.2">
      <c r="A6042" s="11" t="s">
        <v>274</v>
      </c>
      <c r="B6042" s="12">
        <v>43011</v>
      </c>
      <c r="C6042" s="15">
        <v>34.380000000000003</v>
      </c>
      <c r="D6042" s="13">
        <v>4263.0364</v>
      </c>
      <c r="E6042" s="14">
        <v>3521649</v>
      </c>
      <c r="F6042" s="16">
        <f t="shared" si="190"/>
        <v>-1.0704572056097816E-2</v>
      </c>
      <c r="G6042">
        <f t="shared" si="191"/>
        <v>2017</v>
      </c>
    </row>
    <row r="6043" spans="1:7" x14ac:dyDescent="0.2">
      <c r="A6043" s="11" t="s">
        <v>274</v>
      </c>
      <c r="B6043" s="12">
        <v>43012</v>
      </c>
      <c r="C6043" s="15">
        <v>33.85</v>
      </c>
      <c r="D6043" s="13">
        <v>4197.3176999999996</v>
      </c>
      <c r="E6043" s="14">
        <v>2441298</v>
      </c>
      <c r="F6043" s="16">
        <f t="shared" si="190"/>
        <v>-1.5536000596419273E-2</v>
      </c>
      <c r="G6043">
        <f t="shared" si="191"/>
        <v>2017</v>
      </c>
    </row>
    <row r="6044" spans="1:7" x14ac:dyDescent="0.2">
      <c r="A6044" s="11" t="s">
        <v>274</v>
      </c>
      <c r="B6044" s="12">
        <v>43013</v>
      </c>
      <c r="C6044" s="15">
        <v>34.380000000000003</v>
      </c>
      <c r="D6044" s="13">
        <v>4263.0364</v>
      </c>
      <c r="E6044" s="14">
        <v>2610775</v>
      </c>
      <c r="F6044" s="16">
        <f t="shared" si="190"/>
        <v>1.5536000596419226E-2</v>
      </c>
      <c r="G6044">
        <f t="shared" si="191"/>
        <v>2017</v>
      </c>
    </row>
    <row r="6045" spans="1:7" x14ac:dyDescent="0.2">
      <c r="A6045" s="11" t="s">
        <v>274</v>
      </c>
      <c r="B6045" s="12">
        <v>43014</v>
      </c>
      <c r="C6045" s="15">
        <v>34.409999999999997</v>
      </c>
      <c r="D6045" s="13">
        <v>4266.7563</v>
      </c>
      <c r="E6045" s="14">
        <v>2779679</v>
      </c>
      <c r="F6045" s="16">
        <f t="shared" si="190"/>
        <v>8.7221985468569736E-4</v>
      </c>
      <c r="G6045">
        <f t="shared" si="191"/>
        <v>2017</v>
      </c>
    </row>
    <row r="6046" spans="1:7" x14ac:dyDescent="0.2">
      <c r="A6046" s="11" t="s">
        <v>274</v>
      </c>
      <c r="B6046" s="12">
        <v>43017</v>
      </c>
      <c r="C6046" s="15">
        <v>33.39</v>
      </c>
      <c r="D6046" s="13">
        <v>4140.2788</v>
      </c>
      <c r="E6046" s="14">
        <v>1770275</v>
      </c>
      <c r="F6046" s="16">
        <f t="shared" si="190"/>
        <v>-3.0090765853825703E-2</v>
      </c>
      <c r="G6046">
        <f t="shared" si="191"/>
        <v>2017</v>
      </c>
    </row>
    <row r="6047" spans="1:7" x14ac:dyDescent="0.2">
      <c r="A6047" s="11" t="s">
        <v>274</v>
      </c>
      <c r="B6047" s="12">
        <v>43018</v>
      </c>
      <c r="C6047" s="15">
        <v>33.6</v>
      </c>
      <c r="D6047" s="13">
        <v>4166.3182999999999</v>
      </c>
      <c r="E6047" s="14">
        <v>2397503</v>
      </c>
      <c r="F6047" s="16">
        <f t="shared" si="190"/>
        <v>6.269613013595395E-3</v>
      </c>
      <c r="G6047">
        <f t="shared" si="191"/>
        <v>2017</v>
      </c>
    </row>
    <row r="6048" spans="1:7" x14ac:dyDescent="0.2">
      <c r="A6048" s="11" t="s">
        <v>274</v>
      </c>
      <c r="B6048" s="12">
        <v>43019</v>
      </c>
      <c r="C6048" s="15">
        <v>32.93</v>
      </c>
      <c r="D6048" s="13">
        <v>4083.2399</v>
      </c>
      <c r="E6048" s="14">
        <v>3914297</v>
      </c>
      <c r="F6048" s="16">
        <f t="shared" si="190"/>
        <v>-2.0141970580885675E-2</v>
      </c>
      <c r="G6048">
        <f t="shared" si="191"/>
        <v>2017</v>
      </c>
    </row>
    <row r="6049" spans="1:7" x14ac:dyDescent="0.2">
      <c r="A6049" s="11" t="s">
        <v>274</v>
      </c>
      <c r="B6049" s="12">
        <v>43020</v>
      </c>
      <c r="C6049" s="15">
        <v>31.43</v>
      </c>
      <c r="D6049" s="13">
        <v>3897.2435999999998</v>
      </c>
      <c r="E6049" s="14">
        <v>4098376</v>
      </c>
      <c r="F6049" s="16">
        <f t="shared" si="190"/>
        <v>-4.6621245578796704E-2</v>
      </c>
      <c r="G6049">
        <f t="shared" si="191"/>
        <v>2017</v>
      </c>
    </row>
    <row r="6050" spans="1:7" x14ac:dyDescent="0.2">
      <c r="A6050" s="11" t="s">
        <v>274</v>
      </c>
      <c r="B6050" s="12">
        <v>43021</v>
      </c>
      <c r="C6050" s="15">
        <v>31.65</v>
      </c>
      <c r="D6050" s="13">
        <v>3924.5230000000001</v>
      </c>
      <c r="E6050" s="14">
        <v>2835704</v>
      </c>
      <c r="F6050" s="16">
        <f t="shared" si="190"/>
        <v>6.9752977807088718E-3</v>
      </c>
      <c r="G6050">
        <f t="shared" si="191"/>
        <v>2017</v>
      </c>
    </row>
    <row r="6051" spans="1:7" x14ac:dyDescent="0.2">
      <c r="A6051" s="11" t="s">
        <v>274</v>
      </c>
      <c r="B6051" s="12">
        <v>43024</v>
      </c>
      <c r="C6051" s="15">
        <v>30.95</v>
      </c>
      <c r="D6051" s="13">
        <v>3837.7247000000002</v>
      </c>
      <c r="E6051" s="14">
        <v>3031854</v>
      </c>
      <c r="F6051" s="16">
        <f t="shared" si="190"/>
        <v>-2.2365149459580052E-2</v>
      </c>
      <c r="G6051">
        <f t="shared" si="191"/>
        <v>2017</v>
      </c>
    </row>
    <row r="6052" spans="1:7" x14ac:dyDescent="0.2">
      <c r="A6052" s="11" t="s">
        <v>274</v>
      </c>
      <c r="B6052" s="12">
        <v>43025</v>
      </c>
      <c r="C6052" s="15">
        <v>31.02</v>
      </c>
      <c r="D6052" s="13">
        <v>3846.4045999999998</v>
      </c>
      <c r="E6052" s="14">
        <v>2922440</v>
      </c>
      <c r="F6052" s="16">
        <f t="shared" si="190"/>
        <v>2.2591586177876555E-3</v>
      </c>
      <c r="G6052">
        <f t="shared" si="191"/>
        <v>2017</v>
      </c>
    </row>
    <row r="6053" spans="1:7" x14ac:dyDescent="0.2">
      <c r="A6053" s="11" t="s">
        <v>274</v>
      </c>
      <c r="B6053" s="12">
        <v>43026</v>
      </c>
      <c r="C6053" s="15">
        <v>31.18</v>
      </c>
      <c r="D6053" s="13">
        <v>3866.2442000000001</v>
      </c>
      <c r="E6053" s="14">
        <v>3636415</v>
      </c>
      <c r="F6053" s="16">
        <f t="shared" si="190"/>
        <v>5.1447058812376647E-3</v>
      </c>
      <c r="G6053">
        <f t="shared" si="191"/>
        <v>2017</v>
      </c>
    </row>
    <row r="6054" spans="1:7" x14ac:dyDescent="0.2">
      <c r="A6054" s="11" t="s">
        <v>274</v>
      </c>
      <c r="B6054" s="12">
        <v>43027</v>
      </c>
      <c r="C6054" s="15">
        <v>30.99</v>
      </c>
      <c r="D6054" s="13">
        <v>3842.6846</v>
      </c>
      <c r="E6054" s="14">
        <v>2392170</v>
      </c>
      <c r="F6054" s="16">
        <f t="shared" si="190"/>
        <v>-6.1122918299736789E-3</v>
      </c>
      <c r="G6054">
        <f t="shared" si="191"/>
        <v>2017</v>
      </c>
    </row>
    <row r="6055" spans="1:7" x14ac:dyDescent="0.2">
      <c r="A6055" s="11" t="s">
        <v>274</v>
      </c>
      <c r="B6055" s="12">
        <v>43028</v>
      </c>
      <c r="C6055" s="15">
        <v>31.28</v>
      </c>
      <c r="D6055" s="13">
        <v>3878.6439</v>
      </c>
      <c r="E6055" s="14">
        <v>2663651</v>
      </c>
      <c r="F6055" s="16">
        <f t="shared" si="190"/>
        <v>9.3143438774535986E-3</v>
      </c>
      <c r="G6055">
        <f t="shared" si="191"/>
        <v>2017</v>
      </c>
    </row>
    <row r="6056" spans="1:7" x14ac:dyDescent="0.2">
      <c r="A6056" s="11" t="s">
        <v>274</v>
      </c>
      <c r="B6056" s="12">
        <v>43031</v>
      </c>
      <c r="C6056" s="15">
        <v>31.62</v>
      </c>
      <c r="D6056" s="13">
        <v>3920.8031000000001</v>
      </c>
      <c r="E6056" s="14">
        <v>3600993</v>
      </c>
      <c r="F6056" s="16">
        <f t="shared" si="190"/>
        <v>1.0810916104215676E-2</v>
      </c>
      <c r="G6056">
        <f t="shared" si="191"/>
        <v>2017</v>
      </c>
    </row>
    <row r="6057" spans="1:7" x14ac:dyDescent="0.2">
      <c r="A6057" s="11" t="s">
        <v>274</v>
      </c>
      <c r="B6057" s="12">
        <v>43032</v>
      </c>
      <c r="C6057" s="15">
        <v>31.13</v>
      </c>
      <c r="D6057" s="13">
        <v>3860.0443</v>
      </c>
      <c r="E6057" s="14">
        <v>2498943</v>
      </c>
      <c r="F6057" s="16">
        <f t="shared" si="190"/>
        <v>-1.5617847327809277E-2</v>
      </c>
      <c r="G6057">
        <f t="shared" si="191"/>
        <v>2017</v>
      </c>
    </row>
    <row r="6058" spans="1:7" x14ac:dyDescent="0.2">
      <c r="A6058" s="11" t="s">
        <v>274</v>
      </c>
      <c r="B6058" s="12">
        <v>43033</v>
      </c>
      <c r="C6058" s="15">
        <v>31.29</v>
      </c>
      <c r="D6058" s="13">
        <v>3879.8838999999998</v>
      </c>
      <c r="E6058" s="14">
        <v>6446138</v>
      </c>
      <c r="F6058" s="16">
        <f t="shared" si="190"/>
        <v>5.1265732272738843E-3</v>
      </c>
      <c r="G6058">
        <f t="shared" si="191"/>
        <v>2017</v>
      </c>
    </row>
    <row r="6059" spans="1:7" x14ac:dyDescent="0.2">
      <c r="A6059" s="11" t="s">
        <v>274</v>
      </c>
      <c r="B6059" s="12">
        <v>43034</v>
      </c>
      <c r="C6059" s="15">
        <v>33.07</v>
      </c>
      <c r="D6059" s="13">
        <v>4100.5995999999996</v>
      </c>
      <c r="E6059" s="14">
        <v>5548389</v>
      </c>
      <c r="F6059" s="16">
        <f t="shared" si="190"/>
        <v>5.5327969312910619E-2</v>
      </c>
      <c r="G6059">
        <f t="shared" si="191"/>
        <v>2017</v>
      </c>
    </row>
    <row r="6060" spans="1:7" x14ac:dyDescent="0.2">
      <c r="A6060" s="11" t="s">
        <v>274</v>
      </c>
      <c r="B6060" s="12">
        <v>43035</v>
      </c>
      <c r="C6060" s="15">
        <v>31.55</v>
      </c>
      <c r="D6060" s="13">
        <v>3912.1233000000002</v>
      </c>
      <c r="E6060" s="14">
        <v>4684993</v>
      </c>
      <c r="F6060" s="16">
        <f t="shared" si="190"/>
        <v>-4.7052938006479278E-2</v>
      </c>
      <c r="G6060">
        <f t="shared" si="191"/>
        <v>2017</v>
      </c>
    </row>
    <row r="6061" spans="1:7" x14ac:dyDescent="0.2">
      <c r="A6061" s="11" t="s">
        <v>274</v>
      </c>
      <c r="B6061" s="12">
        <v>43038</v>
      </c>
      <c r="C6061" s="15">
        <v>30.58</v>
      </c>
      <c r="D6061" s="13">
        <v>3791.8456000000001</v>
      </c>
      <c r="E6061" s="14">
        <v>2747526</v>
      </c>
      <c r="F6061" s="16">
        <f t="shared" si="190"/>
        <v>-3.1227388486306004E-2</v>
      </c>
      <c r="G6061">
        <f t="shared" si="191"/>
        <v>2017</v>
      </c>
    </row>
    <row r="6062" spans="1:7" x14ac:dyDescent="0.2">
      <c r="A6062" s="11" t="s">
        <v>274</v>
      </c>
      <c r="B6062" s="12">
        <v>43039</v>
      </c>
      <c r="C6062" s="15">
        <v>30.08</v>
      </c>
      <c r="D6062" s="13">
        <v>3729.8467999999998</v>
      </c>
      <c r="E6062" s="14">
        <v>3790922</v>
      </c>
      <c r="F6062" s="16">
        <f t="shared" si="190"/>
        <v>-1.6485701419277146E-2</v>
      </c>
      <c r="G6062">
        <f t="shared" si="191"/>
        <v>2017</v>
      </c>
    </row>
    <row r="6063" spans="1:7" x14ac:dyDescent="0.2">
      <c r="A6063" s="11" t="s">
        <v>274</v>
      </c>
      <c r="B6063" s="12">
        <v>43040</v>
      </c>
      <c r="C6063" s="15">
        <v>29.91</v>
      </c>
      <c r="D6063" s="13">
        <v>3708.7673</v>
      </c>
      <c r="E6063" s="14">
        <v>3000303</v>
      </c>
      <c r="F6063" s="16">
        <f t="shared" si="190"/>
        <v>-5.667626439782341E-3</v>
      </c>
      <c r="G6063">
        <f t="shared" si="191"/>
        <v>2017</v>
      </c>
    </row>
    <row r="6064" spans="1:7" x14ac:dyDescent="0.2">
      <c r="A6064" s="11" t="s">
        <v>274</v>
      </c>
      <c r="B6064" s="12">
        <v>43041</v>
      </c>
      <c r="C6064" s="15">
        <v>30.01</v>
      </c>
      <c r="D6064" s="13">
        <v>3721.1669999999999</v>
      </c>
      <c r="E6064" s="14">
        <v>2949068</v>
      </c>
      <c r="F6064" s="16">
        <f t="shared" si="190"/>
        <v>3.3377868104191425E-3</v>
      </c>
      <c r="G6064">
        <f t="shared" si="191"/>
        <v>2017</v>
      </c>
    </row>
    <row r="6065" spans="1:7" x14ac:dyDescent="0.2">
      <c r="A6065" s="11" t="s">
        <v>274</v>
      </c>
      <c r="B6065" s="12">
        <v>43042</v>
      </c>
      <c r="C6065" s="15">
        <v>29.85</v>
      </c>
      <c r="D6065" s="13">
        <v>3701.3274000000001</v>
      </c>
      <c r="E6065" s="14">
        <v>2505673</v>
      </c>
      <c r="F6065" s="16">
        <f t="shared" si="190"/>
        <v>-5.3458196136646373E-3</v>
      </c>
      <c r="G6065">
        <f t="shared" si="191"/>
        <v>2017</v>
      </c>
    </row>
    <row r="6066" spans="1:7" x14ac:dyDescent="0.2">
      <c r="A6066" s="11" t="s">
        <v>274</v>
      </c>
      <c r="B6066" s="12">
        <v>43045</v>
      </c>
      <c r="C6066" s="15">
        <v>29.65</v>
      </c>
      <c r="D6066" s="13">
        <v>3676.5279</v>
      </c>
      <c r="E6066" s="14">
        <v>2739811</v>
      </c>
      <c r="F6066" s="16">
        <f t="shared" si="190"/>
        <v>-6.7227143948767011E-3</v>
      </c>
      <c r="G6066">
        <f t="shared" si="191"/>
        <v>2017</v>
      </c>
    </row>
    <row r="6067" spans="1:7" x14ac:dyDescent="0.2">
      <c r="A6067" s="11" t="s">
        <v>274</v>
      </c>
      <c r="B6067" s="12">
        <v>43046</v>
      </c>
      <c r="C6067" s="15">
        <v>29.24</v>
      </c>
      <c r="D6067" s="13">
        <v>3625.6889000000001</v>
      </c>
      <c r="E6067" s="14">
        <v>3238334</v>
      </c>
      <c r="F6067" s="16">
        <f t="shared" si="190"/>
        <v>-1.3924490562156729E-2</v>
      </c>
      <c r="G6067">
        <f t="shared" si="191"/>
        <v>2017</v>
      </c>
    </row>
    <row r="6068" spans="1:7" x14ac:dyDescent="0.2">
      <c r="A6068" s="11" t="s">
        <v>274</v>
      </c>
      <c r="B6068" s="12">
        <v>43047</v>
      </c>
      <c r="C6068" s="15">
        <v>29.88</v>
      </c>
      <c r="D6068" s="13">
        <v>3705.0473000000002</v>
      </c>
      <c r="E6068" s="14">
        <v>3012717</v>
      </c>
      <c r="F6068" s="16">
        <f t="shared" si="190"/>
        <v>2.1651725383038802E-2</v>
      </c>
      <c r="G6068">
        <f t="shared" si="191"/>
        <v>2017</v>
      </c>
    </row>
    <row r="6069" spans="1:7" x14ac:dyDescent="0.2">
      <c r="A6069" s="11" t="s">
        <v>274</v>
      </c>
      <c r="B6069" s="12">
        <v>43048</v>
      </c>
      <c r="C6069" s="15">
        <v>30.61</v>
      </c>
      <c r="D6069" s="13">
        <v>3795.5655999999999</v>
      </c>
      <c r="E6069" s="14">
        <v>4886965</v>
      </c>
      <c r="F6069" s="16">
        <f t="shared" si="190"/>
        <v>2.4137392692704662E-2</v>
      </c>
      <c r="G6069">
        <f t="shared" si="191"/>
        <v>2017</v>
      </c>
    </row>
    <row r="6070" spans="1:7" x14ac:dyDescent="0.2">
      <c r="A6070" s="11" t="s">
        <v>274</v>
      </c>
      <c r="B6070" s="12">
        <v>43049</v>
      </c>
      <c r="C6070" s="15">
        <v>30.34</v>
      </c>
      <c r="D6070" s="13">
        <v>3762.0862000000002</v>
      </c>
      <c r="E6070" s="14">
        <v>3786832</v>
      </c>
      <c r="F6070" s="16">
        <f t="shared" si="190"/>
        <v>-8.8597790369349116E-3</v>
      </c>
      <c r="G6070">
        <f t="shared" si="191"/>
        <v>2017</v>
      </c>
    </row>
    <row r="6071" spans="1:7" x14ac:dyDescent="0.2">
      <c r="A6071" s="11" t="s">
        <v>274</v>
      </c>
      <c r="B6071" s="12">
        <v>43052</v>
      </c>
      <c r="C6071" s="15">
        <v>29.64</v>
      </c>
      <c r="D6071" s="13">
        <v>3675.2878999999998</v>
      </c>
      <c r="E6071" s="14">
        <v>3615684</v>
      </c>
      <c r="F6071" s="16">
        <f t="shared" si="190"/>
        <v>-2.33421734925E-2</v>
      </c>
      <c r="G6071">
        <f t="shared" si="191"/>
        <v>2017</v>
      </c>
    </row>
    <row r="6072" spans="1:7" x14ac:dyDescent="0.2">
      <c r="A6072" s="11" t="s">
        <v>274</v>
      </c>
      <c r="B6072" s="12">
        <v>43053</v>
      </c>
      <c r="C6072" s="15">
        <v>30</v>
      </c>
      <c r="D6072" s="13">
        <v>3719.9270000000001</v>
      </c>
      <c r="E6072" s="14">
        <v>3895044</v>
      </c>
      <c r="F6072" s="16">
        <f t="shared" si="190"/>
        <v>1.207258123426924E-2</v>
      </c>
      <c r="G6072">
        <f t="shared" si="191"/>
        <v>2017</v>
      </c>
    </row>
    <row r="6073" spans="1:7" x14ac:dyDescent="0.2">
      <c r="A6073" s="11" t="s">
        <v>274</v>
      </c>
      <c r="B6073" s="12">
        <v>43054</v>
      </c>
      <c r="C6073" s="15">
        <v>31.2</v>
      </c>
      <c r="D6073" s="13">
        <v>3868.7240999999999</v>
      </c>
      <c r="E6073" s="14">
        <v>4970894</v>
      </c>
      <c r="F6073" s="16">
        <f t="shared" si="190"/>
        <v>3.9220713153281329E-2</v>
      </c>
      <c r="G6073">
        <f t="shared" si="191"/>
        <v>2017</v>
      </c>
    </row>
    <row r="6074" spans="1:7" x14ac:dyDescent="0.2">
      <c r="A6074" s="11" t="s">
        <v>274</v>
      </c>
      <c r="B6074" s="12">
        <v>43055</v>
      </c>
      <c r="C6074" s="15">
        <v>31.85</v>
      </c>
      <c r="D6074" s="13">
        <v>3949.3225000000002</v>
      </c>
      <c r="E6074" s="14">
        <v>6309605</v>
      </c>
      <c r="F6074" s="16">
        <f t="shared" si="190"/>
        <v>2.0619287202735825E-2</v>
      </c>
      <c r="G6074">
        <f t="shared" si="191"/>
        <v>2017</v>
      </c>
    </row>
    <row r="6075" spans="1:7" x14ac:dyDescent="0.2">
      <c r="A6075" s="11" t="s">
        <v>274</v>
      </c>
      <c r="B6075" s="12">
        <v>43056</v>
      </c>
      <c r="C6075" s="15">
        <v>40.82</v>
      </c>
      <c r="D6075" s="13">
        <v>5061.5807000000004</v>
      </c>
      <c r="E6075" s="14">
        <v>30583604</v>
      </c>
      <c r="F6075" s="16">
        <f t="shared" si="190"/>
        <v>0.24813477536352641</v>
      </c>
      <c r="G6075">
        <f t="shared" si="191"/>
        <v>2017</v>
      </c>
    </row>
    <row r="6076" spans="1:7" x14ac:dyDescent="0.2">
      <c r="A6076" s="11" t="s">
        <v>274</v>
      </c>
      <c r="B6076" s="12">
        <v>43059</v>
      </c>
      <c r="C6076" s="15">
        <v>40.69</v>
      </c>
      <c r="D6076" s="13">
        <v>5045.4610000000002</v>
      </c>
      <c r="E6076" s="14">
        <v>11052346</v>
      </c>
      <c r="F6076" s="16">
        <f t="shared" si="190"/>
        <v>-3.1897953681002608E-3</v>
      </c>
      <c r="G6076">
        <f t="shared" si="191"/>
        <v>2017</v>
      </c>
    </row>
    <row r="6077" spans="1:7" x14ac:dyDescent="0.2">
      <c r="A6077" s="11" t="s">
        <v>274</v>
      </c>
      <c r="B6077" s="12">
        <v>43060</v>
      </c>
      <c r="C6077" s="15">
        <v>40.69</v>
      </c>
      <c r="D6077" s="13">
        <v>5045.4610000000002</v>
      </c>
      <c r="E6077" s="14">
        <v>5810150</v>
      </c>
      <c r="F6077" s="16">
        <f t="shared" si="190"/>
        <v>0</v>
      </c>
      <c r="G6077">
        <f t="shared" si="191"/>
        <v>2017</v>
      </c>
    </row>
    <row r="6078" spans="1:7" x14ac:dyDescent="0.2">
      <c r="A6078" s="11" t="s">
        <v>274</v>
      </c>
      <c r="B6078" s="12">
        <v>43061</v>
      </c>
      <c r="C6078" s="15">
        <v>40.54</v>
      </c>
      <c r="D6078" s="13">
        <v>5026.8613999999998</v>
      </c>
      <c r="E6078" s="14">
        <v>3007626</v>
      </c>
      <c r="F6078" s="16">
        <f t="shared" si="190"/>
        <v>-3.6932209897445525E-3</v>
      </c>
      <c r="G6078">
        <f t="shared" si="191"/>
        <v>2017</v>
      </c>
    </row>
    <row r="6079" spans="1:7" x14ac:dyDescent="0.2">
      <c r="A6079" s="11" t="s">
        <v>274</v>
      </c>
      <c r="B6079" s="12">
        <v>43063</v>
      </c>
      <c r="C6079" s="15">
        <v>40.1</v>
      </c>
      <c r="D6079" s="13">
        <v>4972.3024999999998</v>
      </c>
      <c r="E6079" s="14">
        <v>1884645</v>
      </c>
      <c r="F6079" s="16">
        <f t="shared" si="190"/>
        <v>-1.0912806711330455E-2</v>
      </c>
      <c r="G6079">
        <f t="shared" si="191"/>
        <v>2017</v>
      </c>
    </row>
    <row r="6080" spans="1:7" x14ac:dyDescent="0.2">
      <c r="A6080" s="11" t="s">
        <v>274</v>
      </c>
      <c r="B6080" s="12">
        <v>43066</v>
      </c>
      <c r="C6080" s="15">
        <v>39.4</v>
      </c>
      <c r="D6080" s="13">
        <v>4885.5042000000003</v>
      </c>
      <c r="E6080" s="14">
        <v>5660096</v>
      </c>
      <c r="F6080" s="16">
        <f t="shared" si="190"/>
        <v>-1.7610518008635393E-2</v>
      </c>
      <c r="G6080">
        <f t="shared" si="191"/>
        <v>2017</v>
      </c>
    </row>
    <row r="6081" spans="1:7" x14ac:dyDescent="0.2">
      <c r="A6081" s="11" t="s">
        <v>274</v>
      </c>
      <c r="B6081" s="12">
        <v>43067</v>
      </c>
      <c r="C6081" s="15">
        <v>40.450000000000003</v>
      </c>
      <c r="D6081" s="13">
        <v>5015.7016000000003</v>
      </c>
      <c r="E6081" s="14">
        <v>4544756</v>
      </c>
      <c r="F6081" s="16">
        <f t="shared" si="190"/>
        <v>2.6300827200612775E-2</v>
      </c>
      <c r="G6081">
        <f t="shared" si="191"/>
        <v>2017</v>
      </c>
    </row>
    <row r="6082" spans="1:7" x14ac:dyDescent="0.2">
      <c r="A6082" s="11" t="s">
        <v>274</v>
      </c>
      <c r="B6082" s="12">
        <v>43068</v>
      </c>
      <c r="C6082" s="15">
        <v>42.59</v>
      </c>
      <c r="D6082" s="13">
        <v>5281.0564000000004</v>
      </c>
      <c r="E6082" s="14">
        <v>7587669</v>
      </c>
      <c r="F6082" s="16">
        <f t="shared" si="190"/>
        <v>5.1552840430621437E-2</v>
      </c>
      <c r="G6082">
        <f t="shared" si="191"/>
        <v>2017</v>
      </c>
    </row>
    <row r="6083" spans="1:7" x14ac:dyDescent="0.2">
      <c r="A6083" s="11" t="s">
        <v>274</v>
      </c>
      <c r="B6083" s="12">
        <v>43069</v>
      </c>
      <c r="C6083" s="15">
        <v>42.84</v>
      </c>
      <c r="D6083" s="13">
        <v>5312.0558000000001</v>
      </c>
      <c r="E6083" s="14">
        <v>15926862</v>
      </c>
      <c r="F6083" s="16">
        <f t="shared" si="190"/>
        <v>5.8527616444257989E-3</v>
      </c>
      <c r="G6083">
        <f t="shared" si="191"/>
        <v>2017</v>
      </c>
    </row>
    <row r="6084" spans="1:7" x14ac:dyDescent="0.2">
      <c r="A6084" s="11" t="s">
        <v>274</v>
      </c>
      <c r="B6084" s="12">
        <v>43070</v>
      </c>
      <c r="C6084" s="15">
        <v>43.31</v>
      </c>
      <c r="D6084" s="13">
        <v>5370.3347000000003</v>
      </c>
      <c r="E6084" s="14">
        <v>5987336</v>
      </c>
      <c r="F6084" s="16">
        <f t="shared" si="190"/>
        <v>1.0911309646987244E-2</v>
      </c>
      <c r="G6084">
        <f t="shared" si="191"/>
        <v>2017</v>
      </c>
    </row>
    <row r="6085" spans="1:7" x14ac:dyDescent="0.2">
      <c r="A6085" s="11" t="s">
        <v>274</v>
      </c>
      <c r="B6085" s="12">
        <v>43073</v>
      </c>
      <c r="C6085" s="15">
        <v>45.76</v>
      </c>
      <c r="D6085" s="13">
        <v>5674.1287000000002</v>
      </c>
      <c r="E6085" s="14">
        <v>6918514</v>
      </c>
      <c r="F6085" s="16">
        <f t="shared" si="190"/>
        <v>5.502679184500707E-2</v>
      </c>
      <c r="G6085">
        <f t="shared" si="191"/>
        <v>2017</v>
      </c>
    </row>
    <row r="6086" spans="1:7" x14ac:dyDescent="0.2">
      <c r="A6086" s="11" t="s">
        <v>274</v>
      </c>
      <c r="B6086" s="12">
        <v>43074</v>
      </c>
      <c r="C6086" s="15">
        <v>43.4</v>
      </c>
      <c r="D6086" s="13">
        <v>5381.4944999999998</v>
      </c>
      <c r="E6086" s="14">
        <v>5042650</v>
      </c>
      <c r="F6086" s="16">
        <f t="shared" si="190"/>
        <v>-5.2950905965183273E-2</v>
      </c>
      <c r="G6086">
        <f t="shared" si="191"/>
        <v>2017</v>
      </c>
    </row>
    <row r="6087" spans="1:7" x14ac:dyDescent="0.2">
      <c r="A6087" s="11" t="s">
        <v>274</v>
      </c>
      <c r="B6087" s="12">
        <v>43075</v>
      </c>
      <c r="C6087" s="15">
        <v>42.82</v>
      </c>
      <c r="D6087" s="13">
        <v>5190.0232999999998</v>
      </c>
      <c r="E6087" s="14">
        <v>3583713</v>
      </c>
      <c r="F6087" s="16">
        <f t="shared" si="190"/>
        <v>-1.3454157944822369E-2</v>
      </c>
      <c r="G6087">
        <f t="shared" si="191"/>
        <v>2017</v>
      </c>
    </row>
    <row r="6088" spans="1:7" x14ac:dyDescent="0.2">
      <c r="A6088" s="11" t="s">
        <v>274</v>
      </c>
      <c r="B6088" s="12">
        <v>43076</v>
      </c>
      <c r="C6088" s="15">
        <v>43.22</v>
      </c>
      <c r="D6088" s="13">
        <v>5238.5056000000004</v>
      </c>
      <c r="E6088" s="14">
        <v>5177657</v>
      </c>
      <c r="F6088" s="16">
        <f t="shared" si="190"/>
        <v>9.2980679172031989E-3</v>
      </c>
      <c r="G6088">
        <f t="shared" si="191"/>
        <v>2017</v>
      </c>
    </row>
    <row r="6089" spans="1:7" x14ac:dyDescent="0.2">
      <c r="A6089" s="11" t="s">
        <v>274</v>
      </c>
      <c r="B6089" s="12">
        <v>43077</v>
      </c>
      <c r="C6089" s="15">
        <v>44.97</v>
      </c>
      <c r="D6089" s="13">
        <v>5450.6153000000004</v>
      </c>
      <c r="E6089" s="14">
        <v>3540630</v>
      </c>
      <c r="F6089" s="16">
        <f t="shared" si="190"/>
        <v>3.9692249703876012E-2</v>
      </c>
      <c r="G6089">
        <f t="shared" si="191"/>
        <v>2017</v>
      </c>
    </row>
    <row r="6090" spans="1:7" x14ac:dyDescent="0.2">
      <c r="A6090" s="11" t="s">
        <v>274</v>
      </c>
      <c r="B6090" s="12">
        <v>43080</v>
      </c>
      <c r="C6090" s="15">
        <v>44.41</v>
      </c>
      <c r="D6090" s="13">
        <v>5382.7402000000002</v>
      </c>
      <c r="E6090" s="14">
        <v>3320162</v>
      </c>
      <c r="F6090" s="16">
        <f t="shared" si="190"/>
        <v>-1.2530931478605175E-2</v>
      </c>
      <c r="G6090">
        <f t="shared" si="191"/>
        <v>2017</v>
      </c>
    </row>
    <row r="6091" spans="1:7" x14ac:dyDescent="0.2">
      <c r="A6091" s="11" t="s">
        <v>274</v>
      </c>
      <c r="B6091" s="12">
        <v>43081</v>
      </c>
      <c r="C6091" s="15">
        <v>44.57</v>
      </c>
      <c r="D6091" s="13">
        <v>5402.1331</v>
      </c>
      <c r="E6091" s="14">
        <v>2921763</v>
      </c>
      <c r="F6091" s="16">
        <f t="shared" si="190"/>
        <v>3.5963176544537324E-3</v>
      </c>
      <c r="G6091">
        <f t="shared" si="191"/>
        <v>2017</v>
      </c>
    </row>
    <row r="6092" spans="1:7" x14ac:dyDescent="0.2">
      <c r="A6092" s="11" t="s">
        <v>274</v>
      </c>
      <c r="B6092" s="12">
        <v>43082</v>
      </c>
      <c r="C6092" s="15">
        <v>45.35</v>
      </c>
      <c r="D6092" s="13">
        <v>5496.6734999999999</v>
      </c>
      <c r="E6092" s="14">
        <v>3756672</v>
      </c>
      <c r="F6092" s="16">
        <f t="shared" si="190"/>
        <v>1.7349189602681166E-2</v>
      </c>
      <c r="G6092">
        <f t="shared" si="191"/>
        <v>2017</v>
      </c>
    </row>
    <row r="6093" spans="1:7" x14ac:dyDescent="0.2">
      <c r="A6093" s="11" t="s">
        <v>274</v>
      </c>
      <c r="B6093" s="12">
        <v>43083</v>
      </c>
      <c r="C6093" s="15">
        <v>44.33</v>
      </c>
      <c r="D6093" s="13">
        <v>5373.0438000000004</v>
      </c>
      <c r="E6093" s="14">
        <v>4004607</v>
      </c>
      <c r="F6093" s="16">
        <f t="shared" si="190"/>
        <v>-2.2748527804183571E-2</v>
      </c>
      <c r="G6093">
        <f t="shared" si="191"/>
        <v>2017</v>
      </c>
    </row>
    <row r="6094" spans="1:7" x14ac:dyDescent="0.2">
      <c r="A6094" s="11" t="s">
        <v>274</v>
      </c>
      <c r="B6094" s="12">
        <v>43084</v>
      </c>
      <c r="C6094" s="15">
        <v>45.65</v>
      </c>
      <c r="D6094" s="13">
        <v>5533.0351000000001</v>
      </c>
      <c r="E6094" s="14">
        <v>7738236</v>
      </c>
      <c r="F6094" s="16">
        <f t="shared" si="190"/>
        <v>2.9341958284015375E-2</v>
      </c>
      <c r="G6094">
        <f t="shared" si="191"/>
        <v>2017</v>
      </c>
    </row>
    <row r="6095" spans="1:7" x14ac:dyDescent="0.2">
      <c r="A6095" s="11" t="s">
        <v>274</v>
      </c>
      <c r="B6095" s="12">
        <v>43087</v>
      </c>
      <c r="C6095" s="15">
        <v>46.57</v>
      </c>
      <c r="D6095" s="13">
        <v>5644.5442999999996</v>
      </c>
      <c r="E6095" s="14">
        <v>3817266</v>
      </c>
      <c r="F6095" s="16">
        <f t="shared" si="190"/>
        <v>1.9952949953308326E-2</v>
      </c>
      <c r="G6095">
        <f t="shared" si="191"/>
        <v>2017</v>
      </c>
    </row>
    <row r="6096" spans="1:7" x14ac:dyDescent="0.2">
      <c r="A6096" s="11" t="s">
        <v>274</v>
      </c>
      <c r="B6096" s="12">
        <v>43088</v>
      </c>
      <c r="C6096" s="15">
        <v>46.21</v>
      </c>
      <c r="D6096" s="13">
        <v>5600.9102999999996</v>
      </c>
      <c r="E6096" s="14">
        <v>4535675</v>
      </c>
      <c r="F6096" s="16">
        <f t="shared" si="190"/>
        <v>-7.7603321121107599E-3</v>
      </c>
      <c r="G6096">
        <f t="shared" si="191"/>
        <v>2017</v>
      </c>
    </row>
    <row r="6097" spans="1:7" x14ac:dyDescent="0.2">
      <c r="A6097" s="11" t="s">
        <v>274</v>
      </c>
      <c r="B6097" s="12">
        <v>43089</v>
      </c>
      <c r="C6097" s="15">
        <v>46.29</v>
      </c>
      <c r="D6097" s="13">
        <v>5610.6067000000003</v>
      </c>
      <c r="E6097" s="14">
        <v>3923131</v>
      </c>
      <c r="F6097" s="16">
        <f t="shared" si="190"/>
        <v>1.7297301610040713E-3</v>
      </c>
      <c r="G6097">
        <f t="shared" si="191"/>
        <v>2017</v>
      </c>
    </row>
    <row r="6098" spans="1:7" x14ac:dyDescent="0.2">
      <c r="A6098" s="11" t="s">
        <v>274</v>
      </c>
      <c r="B6098" s="12">
        <v>43090</v>
      </c>
      <c r="C6098" s="15">
        <v>47.98</v>
      </c>
      <c r="D6098" s="13">
        <v>5815.4441999999999</v>
      </c>
      <c r="E6098" s="14">
        <v>4043258</v>
      </c>
      <c r="F6098" s="16">
        <f t="shared" si="190"/>
        <v>3.5858302368369357E-2</v>
      </c>
      <c r="G6098">
        <f t="shared" si="191"/>
        <v>2017</v>
      </c>
    </row>
    <row r="6099" spans="1:7" x14ac:dyDescent="0.2">
      <c r="A6099" s="11" t="s">
        <v>274</v>
      </c>
      <c r="B6099" s="12">
        <v>43091</v>
      </c>
      <c r="C6099" s="15">
        <v>47.26</v>
      </c>
      <c r="D6099" s="13">
        <v>5728.1760999999997</v>
      </c>
      <c r="E6099" s="14">
        <v>2350880</v>
      </c>
      <c r="F6099" s="16">
        <f t="shared" ref="F6099:F6162" si="192">IF(A6099&lt;&gt;A6098,"",LN(C6099/C6098))</f>
        <v>-1.5119985652786671E-2</v>
      </c>
      <c r="G6099">
        <f t="shared" ref="G6099:G6162" si="193">YEAR(B6099)</f>
        <v>2017</v>
      </c>
    </row>
    <row r="6100" spans="1:7" x14ac:dyDescent="0.2">
      <c r="A6100" s="11" t="s">
        <v>274</v>
      </c>
      <c r="B6100" s="12">
        <v>43095</v>
      </c>
      <c r="C6100" s="15">
        <v>48.55</v>
      </c>
      <c r="D6100" s="13">
        <v>5884.5312999999996</v>
      </c>
      <c r="E6100" s="14">
        <v>2297157</v>
      </c>
      <c r="F6100" s="16">
        <f t="shared" si="192"/>
        <v>2.6929922978572229E-2</v>
      </c>
      <c r="G6100">
        <f t="shared" si="193"/>
        <v>2017</v>
      </c>
    </row>
    <row r="6101" spans="1:7" x14ac:dyDescent="0.2">
      <c r="A6101" s="11" t="s">
        <v>274</v>
      </c>
      <c r="B6101" s="12">
        <v>43096</v>
      </c>
      <c r="C6101" s="15">
        <v>47.68</v>
      </c>
      <c r="D6101" s="13">
        <v>5779.0825000000004</v>
      </c>
      <c r="E6101" s="14">
        <v>2952996</v>
      </c>
      <c r="F6101" s="16">
        <f t="shared" si="192"/>
        <v>-1.808217198023954E-2</v>
      </c>
      <c r="G6101">
        <f t="shared" si="193"/>
        <v>2017</v>
      </c>
    </row>
    <row r="6102" spans="1:7" x14ac:dyDescent="0.2">
      <c r="A6102" s="11" t="s">
        <v>274</v>
      </c>
      <c r="B6102" s="12">
        <v>43097</v>
      </c>
      <c r="C6102" s="15">
        <v>47.09</v>
      </c>
      <c r="D6102" s="13">
        <v>5707.5712000000003</v>
      </c>
      <c r="E6102" s="14">
        <v>1681979</v>
      </c>
      <c r="F6102" s="16">
        <f t="shared" si="192"/>
        <v>-1.2451358501630988E-2</v>
      </c>
      <c r="G6102">
        <f t="shared" si="193"/>
        <v>2017</v>
      </c>
    </row>
    <row r="6103" spans="1:7" x14ac:dyDescent="0.2">
      <c r="A6103" s="11" t="s">
        <v>274</v>
      </c>
      <c r="B6103" s="12">
        <v>43098</v>
      </c>
      <c r="C6103" s="15">
        <v>46.88</v>
      </c>
      <c r="D6103" s="13">
        <v>5682.1180000000004</v>
      </c>
      <c r="E6103" s="14">
        <v>2062364</v>
      </c>
      <c r="F6103" s="16">
        <f t="shared" si="192"/>
        <v>-4.4695189867060411E-3</v>
      </c>
      <c r="G6103">
        <f t="shared" si="193"/>
        <v>2017</v>
      </c>
    </row>
    <row r="6104" spans="1:7" x14ac:dyDescent="0.2">
      <c r="A6104" s="11" t="s">
        <v>274</v>
      </c>
      <c r="B6104" s="12">
        <v>43102</v>
      </c>
      <c r="C6104" s="15">
        <v>47.89</v>
      </c>
      <c r="D6104" s="13">
        <v>5804.5357000000004</v>
      </c>
      <c r="E6104" s="14">
        <v>3215836</v>
      </c>
      <c r="F6104" s="16">
        <f t="shared" si="192"/>
        <v>2.1315569085760877E-2</v>
      </c>
      <c r="G6104">
        <f t="shared" si="193"/>
        <v>2018</v>
      </c>
    </row>
    <row r="6105" spans="1:7" x14ac:dyDescent="0.2">
      <c r="A6105" s="11" t="s">
        <v>274</v>
      </c>
      <c r="B6105" s="12">
        <v>43103</v>
      </c>
      <c r="C6105" s="15">
        <v>47.87</v>
      </c>
      <c r="D6105" s="13">
        <v>5802.1115</v>
      </c>
      <c r="E6105" s="14">
        <v>3482047</v>
      </c>
      <c r="F6105" s="16">
        <f t="shared" si="192"/>
        <v>-4.1771095010036368E-4</v>
      </c>
      <c r="G6105">
        <f t="shared" si="193"/>
        <v>2018</v>
      </c>
    </row>
    <row r="6106" spans="1:7" x14ac:dyDescent="0.2">
      <c r="A6106" s="11" t="s">
        <v>274</v>
      </c>
      <c r="B6106" s="12">
        <v>43104</v>
      </c>
      <c r="C6106" s="15">
        <v>46.31</v>
      </c>
      <c r="D6106" s="13">
        <v>5613.0308000000005</v>
      </c>
      <c r="E6106" s="14">
        <v>3980480</v>
      </c>
      <c r="F6106" s="16">
        <f t="shared" si="192"/>
        <v>-3.3131082911756919E-2</v>
      </c>
      <c r="G6106">
        <f t="shared" si="193"/>
        <v>2018</v>
      </c>
    </row>
    <row r="6107" spans="1:7" x14ac:dyDescent="0.2">
      <c r="A6107" s="11" t="s">
        <v>274</v>
      </c>
      <c r="B6107" s="12">
        <v>43105</v>
      </c>
      <c r="C6107" s="15">
        <v>46.96</v>
      </c>
      <c r="D6107" s="13">
        <v>5691.8145000000004</v>
      </c>
      <c r="E6107" s="14">
        <v>3101827</v>
      </c>
      <c r="F6107" s="16">
        <f t="shared" si="192"/>
        <v>1.393825502718044E-2</v>
      </c>
      <c r="G6107">
        <f t="shared" si="193"/>
        <v>2018</v>
      </c>
    </row>
    <row r="6108" spans="1:7" x14ac:dyDescent="0.2">
      <c r="A6108" s="11" t="s">
        <v>274</v>
      </c>
      <c r="B6108" s="12">
        <v>43108</v>
      </c>
      <c r="C6108" s="15">
        <v>46.97</v>
      </c>
      <c r="D6108" s="13">
        <v>5693.0264999999999</v>
      </c>
      <c r="E6108" s="14">
        <v>3675472</v>
      </c>
      <c r="F6108" s="16">
        <f t="shared" si="192"/>
        <v>2.1292451906265215E-4</v>
      </c>
      <c r="G6108">
        <f t="shared" si="193"/>
        <v>2018</v>
      </c>
    </row>
    <row r="6109" spans="1:7" x14ac:dyDescent="0.2">
      <c r="A6109" s="11" t="s">
        <v>274</v>
      </c>
      <c r="B6109" s="12">
        <v>43109</v>
      </c>
      <c r="C6109" s="15">
        <v>46</v>
      </c>
      <c r="D6109" s="13">
        <v>5575.4570999999996</v>
      </c>
      <c r="E6109" s="14">
        <v>3057804</v>
      </c>
      <c r="F6109" s="16">
        <f t="shared" si="192"/>
        <v>-2.0867703549808683E-2</v>
      </c>
      <c r="G6109">
        <f t="shared" si="193"/>
        <v>2018</v>
      </c>
    </row>
    <row r="6110" spans="1:7" x14ac:dyDescent="0.2">
      <c r="A6110" s="11" t="s">
        <v>274</v>
      </c>
      <c r="B6110" s="12">
        <v>43110</v>
      </c>
      <c r="C6110" s="15">
        <v>46.28</v>
      </c>
      <c r="D6110" s="13">
        <v>5609.3946999999998</v>
      </c>
      <c r="E6110" s="14">
        <v>3497773</v>
      </c>
      <c r="F6110" s="16">
        <f t="shared" si="192"/>
        <v>6.0685058363808787E-3</v>
      </c>
      <c r="G6110">
        <f t="shared" si="193"/>
        <v>2018</v>
      </c>
    </row>
    <row r="6111" spans="1:7" x14ac:dyDescent="0.2">
      <c r="A6111" s="11" t="s">
        <v>274</v>
      </c>
      <c r="B6111" s="12">
        <v>43111</v>
      </c>
      <c r="C6111" s="15">
        <v>46.3</v>
      </c>
      <c r="D6111" s="13">
        <v>5611.8188</v>
      </c>
      <c r="E6111" s="14">
        <v>2445792</v>
      </c>
      <c r="F6111" s="16">
        <f t="shared" si="192"/>
        <v>4.3205876671240377E-4</v>
      </c>
      <c r="G6111">
        <f t="shared" si="193"/>
        <v>2018</v>
      </c>
    </row>
    <row r="6112" spans="1:7" x14ac:dyDescent="0.2">
      <c r="A6112" s="11" t="s">
        <v>274</v>
      </c>
      <c r="B6112" s="12">
        <v>43112</v>
      </c>
      <c r="C6112" s="15">
        <v>47.45</v>
      </c>
      <c r="D6112" s="13">
        <v>5751.2052000000003</v>
      </c>
      <c r="E6112" s="14">
        <v>3281041</v>
      </c>
      <c r="F6112" s="16">
        <f t="shared" si="192"/>
        <v>2.4534563963748569E-2</v>
      </c>
      <c r="G6112">
        <f t="shared" si="193"/>
        <v>2018</v>
      </c>
    </row>
    <row r="6113" spans="1:7" x14ac:dyDescent="0.2">
      <c r="A6113" s="11" t="s">
        <v>274</v>
      </c>
      <c r="B6113" s="12">
        <v>43116</v>
      </c>
      <c r="C6113" s="15">
        <v>46.96</v>
      </c>
      <c r="D6113" s="13">
        <v>5691.8145000000004</v>
      </c>
      <c r="E6113" s="14">
        <v>3684310</v>
      </c>
      <c r="F6113" s="16">
        <f t="shared" si="192"/>
        <v>-1.0380349536095915E-2</v>
      </c>
      <c r="G6113">
        <f t="shared" si="193"/>
        <v>2018</v>
      </c>
    </row>
    <row r="6114" spans="1:7" x14ac:dyDescent="0.2">
      <c r="A6114" s="11" t="s">
        <v>274</v>
      </c>
      <c r="B6114" s="12">
        <v>43117</v>
      </c>
      <c r="C6114" s="15">
        <v>48.07</v>
      </c>
      <c r="D6114" s="13">
        <v>5826.3527000000004</v>
      </c>
      <c r="E6114" s="14">
        <v>2963590</v>
      </c>
      <c r="F6114" s="16">
        <f t="shared" si="192"/>
        <v>2.3362106386028404E-2</v>
      </c>
      <c r="G6114">
        <f t="shared" si="193"/>
        <v>2018</v>
      </c>
    </row>
    <row r="6115" spans="1:7" x14ac:dyDescent="0.2">
      <c r="A6115" s="11" t="s">
        <v>274</v>
      </c>
      <c r="B6115" s="12">
        <v>43118</v>
      </c>
      <c r="C6115" s="15">
        <v>48.59</v>
      </c>
      <c r="D6115" s="13">
        <v>5889.3796000000002</v>
      </c>
      <c r="E6115" s="14">
        <v>3075758</v>
      </c>
      <c r="F6115" s="16">
        <f t="shared" si="192"/>
        <v>1.0759466511942362E-2</v>
      </c>
      <c r="G6115">
        <f t="shared" si="193"/>
        <v>2018</v>
      </c>
    </row>
    <row r="6116" spans="1:7" x14ac:dyDescent="0.2">
      <c r="A6116" s="11" t="s">
        <v>274</v>
      </c>
      <c r="B6116" s="12">
        <v>43119</v>
      </c>
      <c r="C6116" s="15">
        <v>50.21</v>
      </c>
      <c r="D6116" s="13">
        <v>6085.7326000000003</v>
      </c>
      <c r="E6116" s="14">
        <v>4012287</v>
      </c>
      <c r="F6116" s="16">
        <f t="shared" si="192"/>
        <v>3.279646162880237E-2</v>
      </c>
      <c r="G6116">
        <f t="shared" si="193"/>
        <v>2018</v>
      </c>
    </row>
    <row r="6117" spans="1:7" x14ac:dyDescent="0.2">
      <c r="A6117" s="11" t="s">
        <v>274</v>
      </c>
      <c r="B6117" s="12">
        <v>43122</v>
      </c>
      <c r="C6117" s="15">
        <v>50.37</v>
      </c>
      <c r="D6117" s="13">
        <v>6105.1255000000001</v>
      </c>
      <c r="E6117" s="14">
        <v>4033417</v>
      </c>
      <c r="F6117" s="16">
        <f t="shared" si="192"/>
        <v>3.1815497109448899E-3</v>
      </c>
      <c r="G6117">
        <f t="shared" si="193"/>
        <v>2018</v>
      </c>
    </row>
    <row r="6118" spans="1:7" x14ac:dyDescent="0.2">
      <c r="A6118" s="11" t="s">
        <v>274</v>
      </c>
      <c r="B6118" s="12">
        <v>43123</v>
      </c>
      <c r="C6118" s="15">
        <v>51.52</v>
      </c>
      <c r="D6118" s="13">
        <v>6244.5119000000004</v>
      </c>
      <c r="E6118" s="14">
        <v>2753323</v>
      </c>
      <c r="F6118" s="16">
        <f t="shared" si="192"/>
        <v>2.2574322038539194E-2</v>
      </c>
      <c r="G6118">
        <f t="shared" si="193"/>
        <v>2018</v>
      </c>
    </row>
    <row r="6119" spans="1:7" x14ac:dyDescent="0.2">
      <c r="A6119" s="11" t="s">
        <v>274</v>
      </c>
      <c r="B6119" s="12">
        <v>43124</v>
      </c>
      <c r="C6119" s="15">
        <v>52.25</v>
      </c>
      <c r="D6119" s="13">
        <v>6332.9920000000002</v>
      </c>
      <c r="E6119" s="14">
        <v>3819575</v>
      </c>
      <c r="F6119" s="16">
        <f t="shared" si="192"/>
        <v>1.4069809048822041E-2</v>
      </c>
      <c r="G6119">
        <f t="shared" si="193"/>
        <v>2018</v>
      </c>
    </row>
    <row r="6120" spans="1:7" x14ac:dyDescent="0.2">
      <c r="A6120" s="11" t="s">
        <v>274</v>
      </c>
      <c r="B6120" s="12">
        <v>43125</v>
      </c>
      <c r="C6120" s="15">
        <v>52.44</v>
      </c>
      <c r="D6120" s="13">
        <v>6356.0210999999999</v>
      </c>
      <c r="E6120" s="14">
        <v>4206069</v>
      </c>
      <c r="F6120" s="16">
        <f t="shared" si="192"/>
        <v>3.6297680505787311E-3</v>
      </c>
      <c r="G6120">
        <f t="shared" si="193"/>
        <v>2018</v>
      </c>
    </row>
    <row r="6121" spans="1:7" x14ac:dyDescent="0.2">
      <c r="A6121" s="11" t="s">
        <v>274</v>
      </c>
      <c r="B6121" s="12">
        <v>43126</v>
      </c>
      <c r="C6121" s="15">
        <v>51.59</v>
      </c>
      <c r="D6121" s="13">
        <v>6252.9962999999998</v>
      </c>
      <c r="E6121" s="14">
        <v>3330611</v>
      </c>
      <c r="F6121" s="16">
        <f t="shared" si="192"/>
        <v>-1.6341803638940472E-2</v>
      </c>
      <c r="G6121">
        <f t="shared" si="193"/>
        <v>2018</v>
      </c>
    </row>
    <row r="6122" spans="1:7" x14ac:dyDescent="0.2">
      <c r="A6122" s="11" t="s">
        <v>274</v>
      </c>
      <c r="B6122" s="12">
        <v>43129</v>
      </c>
      <c r="C6122" s="15">
        <v>51.28</v>
      </c>
      <c r="D6122" s="13">
        <v>6215.4225999999999</v>
      </c>
      <c r="E6122" s="14">
        <v>2135225</v>
      </c>
      <c r="F6122" s="16">
        <f t="shared" si="192"/>
        <v>-6.0270426441439611E-3</v>
      </c>
      <c r="G6122">
        <f t="shared" si="193"/>
        <v>2018</v>
      </c>
    </row>
    <row r="6123" spans="1:7" x14ac:dyDescent="0.2">
      <c r="A6123" s="11" t="s">
        <v>274</v>
      </c>
      <c r="B6123" s="12">
        <v>43130</v>
      </c>
      <c r="C6123" s="15">
        <v>49.9</v>
      </c>
      <c r="D6123" s="13">
        <v>6048.1589000000004</v>
      </c>
      <c r="E6123" s="14">
        <v>2898122</v>
      </c>
      <c r="F6123" s="16">
        <f t="shared" si="192"/>
        <v>-2.7279809854941689E-2</v>
      </c>
      <c r="G6123">
        <f t="shared" si="193"/>
        <v>2018</v>
      </c>
    </row>
    <row r="6124" spans="1:7" x14ac:dyDescent="0.2">
      <c r="A6124" s="11" t="s">
        <v>274</v>
      </c>
      <c r="B6124" s="12">
        <v>43131</v>
      </c>
      <c r="C6124" s="15">
        <v>49.15</v>
      </c>
      <c r="D6124" s="13">
        <v>5957.2547000000004</v>
      </c>
      <c r="E6124" s="14">
        <v>3882949</v>
      </c>
      <c r="F6124" s="16">
        <f t="shared" si="192"/>
        <v>-1.5144156164297382E-2</v>
      </c>
      <c r="G6124">
        <f t="shared" si="193"/>
        <v>2018</v>
      </c>
    </row>
    <row r="6125" spans="1:7" x14ac:dyDescent="0.2">
      <c r="A6125" s="11" t="s">
        <v>274</v>
      </c>
      <c r="B6125" s="12">
        <v>43132</v>
      </c>
      <c r="C6125" s="15">
        <v>49.21</v>
      </c>
      <c r="D6125" s="13">
        <v>5964.527</v>
      </c>
      <c r="E6125" s="14">
        <v>1951101</v>
      </c>
      <c r="F6125" s="16">
        <f t="shared" si="192"/>
        <v>1.2200082847112993E-3</v>
      </c>
      <c r="G6125">
        <f t="shared" si="193"/>
        <v>2018</v>
      </c>
    </row>
    <row r="6126" spans="1:7" x14ac:dyDescent="0.2">
      <c r="A6126" s="11" t="s">
        <v>274</v>
      </c>
      <c r="B6126" s="12">
        <v>43133</v>
      </c>
      <c r="C6126" s="15">
        <v>48.38</v>
      </c>
      <c r="D6126" s="13">
        <v>5863.9264000000003</v>
      </c>
      <c r="E6126" s="14">
        <v>3464544</v>
      </c>
      <c r="F6126" s="16">
        <f t="shared" si="192"/>
        <v>-1.7010349696005563E-2</v>
      </c>
      <c r="G6126">
        <f t="shared" si="193"/>
        <v>2018</v>
      </c>
    </row>
    <row r="6127" spans="1:7" x14ac:dyDescent="0.2">
      <c r="A6127" s="11" t="s">
        <v>274</v>
      </c>
      <c r="B6127" s="12">
        <v>43136</v>
      </c>
      <c r="C6127" s="15">
        <v>45.63</v>
      </c>
      <c r="D6127" s="13">
        <v>5530.6109999999999</v>
      </c>
      <c r="E6127" s="14">
        <v>4434488</v>
      </c>
      <c r="F6127" s="16">
        <f t="shared" si="192"/>
        <v>-5.8521110242569986E-2</v>
      </c>
      <c r="G6127">
        <f t="shared" si="193"/>
        <v>2018</v>
      </c>
    </row>
    <row r="6128" spans="1:7" x14ac:dyDescent="0.2">
      <c r="A6128" s="11" t="s">
        <v>274</v>
      </c>
      <c r="B6128" s="12">
        <v>43137</v>
      </c>
      <c r="C6128" s="15">
        <v>47.64</v>
      </c>
      <c r="D6128" s="13">
        <v>5774.2343000000001</v>
      </c>
      <c r="E6128" s="14">
        <v>3971181</v>
      </c>
      <c r="F6128" s="16">
        <f t="shared" si="192"/>
        <v>4.310734954778811E-2</v>
      </c>
      <c r="G6128">
        <f t="shared" si="193"/>
        <v>2018</v>
      </c>
    </row>
    <row r="6129" spans="1:7" x14ac:dyDescent="0.2">
      <c r="A6129" s="11" t="s">
        <v>274</v>
      </c>
      <c r="B6129" s="12">
        <v>43138</v>
      </c>
      <c r="C6129" s="15">
        <v>48.01</v>
      </c>
      <c r="D6129" s="13">
        <v>5819.0802999999996</v>
      </c>
      <c r="E6129" s="14">
        <v>3217191</v>
      </c>
      <c r="F6129" s="16">
        <f t="shared" si="192"/>
        <v>7.7365780557496315E-3</v>
      </c>
      <c r="G6129">
        <f t="shared" si="193"/>
        <v>2018</v>
      </c>
    </row>
    <row r="6130" spans="1:7" x14ac:dyDescent="0.2">
      <c r="A6130" s="11" t="s">
        <v>274</v>
      </c>
      <c r="B6130" s="12">
        <v>43139</v>
      </c>
      <c r="C6130" s="15">
        <v>45.88</v>
      </c>
      <c r="D6130" s="13">
        <v>5560.9124000000002</v>
      </c>
      <c r="E6130" s="14">
        <v>3230002</v>
      </c>
      <c r="F6130" s="16">
        <f t="shared" si="192"/>
        <v>-4.5380030281678925E-2</v>
      </c>
      <c r="G6130">
        <f t="shared" si="193"/>
        <v>2018</v>
      </c>
    </row>
    <row r="6131" spans="1:7" x14ac:dyDescent="0.2">
      <c r="A6131" s="11" t="s">
        <v>274</v>
      </c>
      <c r="B6131" s="12">
        <v>43140</v>
      </c>
      <c r="C6131" s="15">
        <v>46.24</v>
      </c>
      <c r="D6131" s="13">
        <v>5604.5464000000002</v>
      </c>
      <c r="E6131" s="14">
        <v>4477864</v>
      </c>
      <c r="F6131" s="16">
        <f t="shared" si="192"/>
        <v>7.8159321029520161E-3</v>
      </c>
      <c r="G6131">
        <f t="shared" si="193"/>
        <v>2018</v>
      </c>
    </row>
    <row r="6132" spans="1:7" x14ac:dyDescent="0.2">
      <c r="A6132" s="11" t="s">
        <v>274</v>
      </c>
      <c r="B6132" s="12">
        <v>43143</v>
      </c>
      <c r="C6132" s="15">
        <v>46.34</v>
      </c>
      <c r="D6132" s="13">
        <v>5616.6670000000004</v>
      </c>
      <c r="E6132" s="14">
        <v>3269176</v>
      </c>
      <c r="F6132" s="16">
        <f t="shared" si="192"/>
        <v>2.1602946401081224E-3</v>
      </c>
      <c r="G6132">
        <f t="shared" si="193"/>
        <v>2018</v>
      </c>
    </row>
    <row r="6133" spans="1:7" x14ac:dyDescent="0.2">
      <c r="A6133" s="11" t="s">
        <v>274</v>
      </c>
      <c r="B6133" s="12">
        <v>43144</v>
      </c>
      <c r="C6133" s="15">
        <v>46.64</v>
      </c>
      <c r="D6133" s="13">
        <v>5653.0286999999998</v>
      </c>
      <c r="E6133" s="14">
        <v>3205501</v>
      </c>
      <c r="F6133" s="16">
        <f t="shared" si="192"/>
        <v>6.4530230380066902E-3</v>
      </c>
      <c r="G6133">
        <f t="shared" si="193"/>
        <v>2018</v>
      </c>
    </row>
    <row r="6134" spans="1:7" x14ac:dyDescent="0.2">
      <c r="A6134" s="11" t="s">
        <v>274</v>
      </c>
      <c r="B6134" s="12">
        <v>43145</v>
      </c>
      <c r="C6134" s="15">
        <v>48.58</v>
      </c>
      <c r="D6134" s="13">
        <v>5888.1674999999996</v>
      </c>
      <c r="E6134" s="14">
        <v>3675608</v>
      </c>
      <c r="F6134" s="16">
        <f t="shared" si="192"/>
        <v>4.0753381531789479E-2</v>
      </c>
      <c r="G6134">
        <f t="shared" si="193"/>
        <v>2018</v>
      </c>
    </row>
    <row r="6135" spans="1:7" x14ac:dyDescent="0.2">
      <c r="A6135" s="11" t="s">
        <v>274</v>
      </c>
      <c r="B6135" s="12">
        <v>43146</v>
      </c>
      <c r="C6135" s="15">
        <v>49.24</v>
      </c>
      <c r="D6135" s="13">
        <v>5968.1632</v>
      </c>
      <c r="E6135" s="14">
        <v>2037190</v>
      </c>
      <c r="F6135" s="16">
        <f t="shared" si="192"/>
        <v>1.34943777422264E-2</v>
      </c>
      <c r="G6135">
        <f t="shared" si="193"/>
        <v>2018</v>
      </c>
    </row>
    <row r="6136" spans="1:7" x14ac:dyDescent="0.2">
      <c r="A6136" s="11" t="s">
        <v>274</v>
      </c>
      <c r="B6136" s="12">
        <v>43147</v>
      </c>
      <c r="C6136" s="15">
        <v>49.17</v>
      </c>
      <c r="D6136" s="13">
        <v>5959.6787999999997</v>
      </c>
      <c r="E6136" s="14">
        <v>2790785</v>
      </c>
      <c r="F6136" s="16">
        <f t="shared" si="192"/>
        <v>-1.4226198924047093E-3</v>
      </c>
      <c r="G6136">
        <f t="shared" si="193"/>
        <v>2018</v>
      </c>
    </row>
    <row r="6137" spans="1:7" x14ac:dyDescent="0.2">
      <c r="A6137" s="11" t="s">
        <v>274</v>
      </c>
      <c r="B6137" s="12">
        <v>43151</v>
      </c>
      <c r="C6137" s="15">
        <v>48.17</v>
      </c>
      <c r="D6137" s="13">
        <v>5838.4732000000004</v>
      </c>
      <c r="E6137" s="14">
        <v>2619806</v>
      </c>
      <c r="F6137" s="16">
        <f t="shared" si="192"/>
        <v>-2.054726078171859E-2</v>
      </c>
      <c r="G6137">
        <f t="shared" si="193"/>
        <v>2018</v>
      </c>
    </row>
    <row r="6138" spans="1:7" x14ac:dyDescent="0.2">
      <c r="A6138" s="11" t="s">
        <v>274</v>
      </c>
      <c r="B6138" s="12">
        <v>43152</v>
      </c>
      <c r="C6138" s="15">
        <v>48.42</v>
      </c>
      <c r="D6138" s="13">
        <v>5868.7745999999997</v>
      </c>
      <c r="E6138" s="14">
        <v>1804417</v>
      </c>
      <c r="F6138" s="16">
        <f t="shared" si="192"/>
        <v>5.1765308677829648E-3</v>
      </c>
      <c r="G6138">
        <f t="shared" si="193"/>
        <v>2018</v>
      </c>
    </row>
    <row r="6139" spans="1:7" x14ac:dyDescent="0.2">
      <c r="A6139" s="11" t="s">
        <v>274</v>
      </c>
      <c r="B6139" s="12">
        <v>43153</v>
      </c>
      <c r="C6139" s="15">
        <v>48.26</v>
      </c>
      <c r="D6139" s="13">
        <v>5849.3816999999999</v>
      </c>
      <c r="E6139" s="14">
        <v>3843173</v>
      </c>
      <c r="F6139" s="16">
        <f t="shared" si="192"/>
        <v>-3.3098913130267913E-3</v>
      </c>
      <c r="G6139">
        <f t="shared" si="193"/>
        <v>2018</v>
      </c>
    </row>
    <row r="6140" spans="1:7" x14ac:dyDescent="0.2">
      <c r="A6140" s="11" t="s">
        <v>274</v>
      </c>
      <c r="B6140" s="12">
        <v>43154</v>
      </c>
      <c r="C6140" s="15">
        <v>48.25</v>
      </c>
      <c r="D6140" s="13">
        <v>5848.1697000000004</v>
      </c>
      <c r="E6140" s="14">
        <v>2952483</v>
      </c>
      <c r="F6140" s="16">
        <f t="shared" si="192"/>
        <v>-2.072324118906826E-4</v>
      </c>
      <c r="G6140">
        <f t="shared" si="193"/>
        <v>2018</v>
      </c>
    </row>
    <row r="6141" spans="1:7" x14ac:dyDescent="0.2">
      <c r="A6141" s="11" t="s">
        <v>274</v>
      </c>
      <c r="B6141" s="12">
        <v>43157</v>
      </c>
      <c r="C6141" s="15">
        <v>49.32</v>
      </c>
      <c r="D6141" s="13">
        <v>5977.8595999999998</v>
      </c>
      <c r="E6141" s="14">
        <v>3187872</v>
      </c>
      <c r="F6141" s="16">
        <f t="shared" si="192"/>
        <v>2.193385051114858E-2</v>
      </c>
      <c r="G6141">
        <f t="shared" si="193"/>
        <v>2018</v>
      </c>
    </row>
    <row r="6142" spans="1:7" x14ac:dyDescent="0.2">
      <c r="A6142" s="11" t="s">
        <v>274</v>
      </c>
      <c r="B6142" s="12">
        <v>43158</v>
      </c>
      <c r="C6142" s="15">
        <v>47.54</v>
      </c>
      <c r="D6142" s="13">
        <v>5762.1136999999999</v>
      </c>
      <c r="E6142" s="14">
        <v>4253251</v>
      </c>
      <c r="F6142" s="16">
        <f t="shared" si="192"/>
        <v>-3.6758216364095736E-2</v>
      </c>
      <c r="G6142">
        <f t="shared" si="193"/>
        <v>2018</v>
      </c>
    </row>
    <row r="6143" spans="1:7" x14ac:dyDescent="0.2">
      <c r="A6143" s="11" t="s">
        <v>274</v>
      </c>
      <c r="B6143" s="12">
        <v>43159</v>
      </c>
      <c r="C6143" s="15">
        <v>45.91</v>
      </c>
      <c r="D6143" s="13">
        <v>5564.5486000000001</v>
      </c>
      <c r="E6143" s="14">
        <v>5247211</v>
      </c>
      <c r="F6143" s="16">
        <f t="shared" si="192"/>
        <v>-3.4888503670917219E-2</v>
      </c>
      <c r="G6143">
        <f t="shared" si="193"/>
        <v>2018</v>
      </c>
    </row>
    <row r="6144" spans="1:7" x14ac:dyDescent="0.2">
      <c r="A6144" s="11" t="s">
        <v>274</v>
      </c>
      <c r="B6144" s="12">
        <v>43160</v>
      </c>
      <c r="C6144" s="15">
        <v>45.88</v>
      </c>
      <c r="D6144" s="13">
        <v>5560.9124000000002</v>
      </c>
      <c r="E6144" s="14">
        <v>6700590</v>
      </c>
      <c r="F6144" s="16">
        <f t="shared" si="192"/>
        <v>-6.5366599996056584E-4</v>
      </c>
      <c r="G6144">
        <f t="shared" si="193"/>
        <v>2018</v>
      </c>
    </row>
    <row r="6145" spans="1:7" x14ac:dyDescent="0.2">
      <c r="A6145" s="11" t="s">
        <v>274</v>
      </c>
      <c r="B6145" s="12">
        <v>43161</v>
      </c>
      <c r="C6145" s="15">
        <v>40.04</v>
      </c>
      <c r="D6145" s="13">
        <v>4853.0717999999997</v>
      </c>
      <c r="E6145" s="14">
        <v>22782902</v>
      </c>
      <c r="F6145" s="16">
        <f t="shared" si="192"/>
        <v>-0.13615033781415015</v>
      </c>
      <c r="G6145">
        <f t="shared" si="193"/>
        <v>2018</v>
      </c>
    </row>
    <row r="6146" spans="1:7" x14ac:dyDescent="0.2">
      <c r="A6146" s="11" t="s">
        <v>274</v>
      </c>
      <c r="B6146" s="12">
        <v>43164</v>
      </c>
      <c r="C6146" s="15">
        <v>41.63</v>
      </c>
      <c r="D6146" s="13">
        <v>5045.7887000000001</v>
      </c>
      <c r="E6146" s="14">
        <v>8893229</v>
      </c>
      <c r="F6146" s="16">
        <f t="shared" si="192"/>
        <v>3.8942106759864412E-2</v>
      </c>
      <c r="G6146">
        <f t="shared" si="193"/>
        <v>2018</v>
      </c>
    </row>
    <row r="6147" spans="1:7" x14ac:dyDescent="0.2">
      <c r="A6147" s="11" t="s">
        <v>274</v>
      </c>
      <c r="B6147" s="12">
        <v>43165</v>
      </c>
      <c r="C6147" s="15">
        <v>42.1</v>
      </c>
      <c r="D6147" s="13">
        <v>5102.7552999999998</v>
      </c>
      <c r="E6147" s="14">
        <v>3533309</v>
      </c>
      <c r="F6147" s="16">
        <f t="shared" si="192"/>
        <v>1.1226679481451535E-2</v>
      </c>
      <c r="G6147">
        <f t="shared" si="193"/>
        <v>2018</v>
      </c>
    </row>
    <row r="6148" spans="1:7" x14ac:dyDescent="0.2">
      <c r="A6148" s="11" t="s">
        <v>274</v>
      </c>
      <c r="B6148" s="12">
        <v>43166</v>
      </c>
      <c r="C6148" s="15">
        <v>40.72</v>
      </c>
      <c r="D6148" s="13">
        <v>4935.4916000000003</v>
      </c>
      <c r="E6148" s="14">
        <v>3699607</v>
      </c>
      <c r="F6148" s="16">
        <f t="shared" si="192"/>
        <v>-3.3328368446068478E-2</v>
      </c>
      <c r="G6148">
        <f t="shared" si="193"/>
        <v>2018</v>
      </c>
    </row>
    <row r="6149" spans="1:7" x14ac:dyDescent="0.2">
      <c r="A6149" s="11" t="s">
        <v>274</v>
      </c>
      <c r="B6149" s="12">
        <v>43167</v>
      </c>
      <c r="C6149" s="15">
        <v>40.85</v>
      </c>
      <c r="D6149" s="13">
        <v>4951.2483000000002</v>
      </c>
      <c r="E6149" s="14">
        <v>2993746</v>
      </c>
      <c r="F6149" s="16">
        <f t="shared" si="192"/>
        <v>3.1874490637447419E-3</v>
      </c>
      <c r="G6149">
        <f t="shared" si="193"/>
        <v>2018</v>
      </c>
    </row>
    <row r="6150" spans="1:7" x14ac:dyDescent="0.2">
      <c r="A6150" s="11" t="s">
        <v>274</v>
      </c>
      <c r="B6150" s="12">
        <v>43168</v>
      </c>
      <c r="C6150" s="15">
        <v>42.56</v>
      </c>
      <c r="D6150" s="13">
        <v>5158.5099</v>
      </c>
      <c r="E6150" s="14">
        <v>4880482</v>
      </c>
      <c r="F6150" s="16">
        <f t="shared" si="192"/>
        <v>4.1008023727377038E-2</v>
      </c>
      <c r="G6150">
        <f t="shared" si="193"/>
        <v>2018</v>
      </c>
    </row>
    <row r="6151" spans="1:7" x14ac:dyDescent="0.2">
      <c r="A6151" s="11" t="s">
        <v>274</v>
      </c>
      <c r="B6151" s="12">
        <v>43171</v>
      </c>
      <c r="C6151" s="15">
        <v>43.32</v>
      </c>
      <c r="D6151" s="13">
        <v>5250.6261000000004</v>
      </c>
      <c r="E6151" s="14">
        <v>5439895</v>
      </c>
      <c r="F6151" s="16">
        <f t="shared" si="192"/>
        <v>1.7699577099400857E-2</v>
      </c>
      <c r="G6151">
        <f t="shared" si="193"/>
        <v>2018</v>
      </c>
    </row>
    <row r="6152" spans="1:7" x14ac:dyDescent="0.2">
      <c r="A6152" s="11" t="s">
        <v>274</v>
      </c>
      <c r="B6152" s="12">
        <v>43172</v>
      </c>
      <c r="C6152" s="15">
        <v>43.86</v>
      </c>
      <c r="D6152" s="13">
        <v>5316.0771000000004</v>
      </c>
      <c r="E6152" s="14">
        <v>4889422</v>
      </c>
      <c r="F6152" s="16">
        <f t="shared" si="192"/>
        <v>1.2388320856952266E-2</v>
      </c>
      <c r="G6152">
        <f t="shared" si="193"/>
        <v>2018</v>
      </c>
    </row>
    <row r="6153" spans="1:7" x14ac:dyDescent="0.2">
      <c r="A6153" s="11" t="s">
        <v>274</v>
      </c>
      <c r="B6153" s="12">
        <v>43173</v>
      </c>
      <c r="C6153" s="15">
        <v>43.26</v>
      </c>
      <c r="D6153" s="13">
        <v>5243.3537999999999</v>
      </c>
      <c r="E6153" s="14">
        <v>2170585</v>
      </c>
      <c r="F6153" s="16">
        <f t="shared" si="192"/>
        <v>-1.3774322464829512E-2</v>
      </c>
      <c r="G6153">
        <f t="shared" si="193"/>
        <v>2018</v>
      </c>
    </row>
    <row r="6154" spans="1:7" x14ac:dyDescent="0.2">
      <c r="A6154" s="11" t="s">
        <v>274</v>
      </c>
      <c r="B6154" s="12">
        <v>43174</v>
      </c>
      <c r="C6154" s="15">
        <v>43.46</v>
      </c>
      <c r="D6154" s="13">
        <v>5267.5949000000001</v>
      </c>
      <c r="E6154" s="14">
        <v>2483291</v>
      </c>
      <c r="F6154" s="16">
        <f t="shared" si="192"/>
        <v>4.6125543033709426E-3</v>
      </c>
      <c r="G6154">
        <f t="shared" si="193"/>
        <v>2018</v>
      </c>
    </row>
    <row r="6155" spans="1:7" x14ac:dyDescent="0.2">
      <c r="A6155" s="11" t="s">
        <v>274</v>
      </c>
      <c r="B6155" s="12">
        <v>43175</v>
      </c>
      <c r="C6155" s="15">
        <v>44.11</v>
      </c>
      <c r="D6155" s="13">
        <v>5346.3784999999998</v>
      </c>
      <c r="E6155" s="14">
        <v>3986124</v>
      </c>
      <c r="F6155" s="16">
        <f t="shared" si="192"/>
        <v>1.4845539288564696E-2</v>
      </c>
      <c r="G6155">
        <f t="shared" si="193"/>
        <v>2018</v>
      </c>
    </row>
    <row r="6156" spans="1:7" x14ac:dyDescent="0.2">
      <c r="A6156" s="11" t="s">
        <v>274</v>
      </c>
      <c r="B6156" s="12">
        <v>43178</v>
      </c>
      <c r="C6156" s="15">
        <v>43.82</v>
      </c>
      <c r="D6156" s="13">
        <v>5311.2289000000001</v>
      </c>
      <c r="E6156" s="14">
        <v>3684329</v>
      </c>
      <c r="F6156" s="16">
        <f t="shared" si="192"/>
        <v>-6.5961799495278424E-3</v>
      </c>
      <c r="G6156">
        <f t="shared" si="193"/>
        <v>2018</v>
      </c>
    </row>
    <row r="6157" spans="1:7" x14ac:dyDescent="0.2">
      <c r="A6157" s="11" t="s">
        <v>274</v>
      </c>
      <c r="B6157" s="12">
        <v>43179</v>
      </c>
      <c r="C6157" s="15">
        <v>43.62</v>
      </c>
      <c r="D6157" s="13">
        <v>5286.9877999999999</v>
      </c>
      <c r="E6157" s="14">
        <v>2721882</v>
      </c>
      <c r="F6157" s="16">
        <f t="shared" si="192"/>
        <v>-4.5745733938375721E-3</v>
      </c>
      <c r="G6157">
        <f t="shared" si="193"/>
        <v>2018</v>
      </c>
    </row>
    <row r="6158" spans="1:7" x14ac:dyDescent="0.2">
      <c r="A6158" s="11" t="s">
        <v>274</v>
      </c>
      <c r="B6158" s="12">
        <v>43180</v>
      </c>
      <c r="C6158" s="15">
        <v>43.76</v>
      </c>
      <c r="D6158" s="13">
        <v>5303.9566000000004</v>
      </c>
      <c r="E6158" s="14">
        <v>2441764</v>
      </c>
      <c r="F6158" s="16">
        <f t="shared" si="192"/>
        <v>3.2043973402428208E-3</v>
      </c>
      <c r="G6158">
        <f t="shared" si="193"/>
        <v>2018</v>
      </c>
    </row>
    <row r="6159" spans="1:7" x14ac:dyDescent="0.2">
      <c r="A6159" s="11" t="s">
        <v>274</v>
      </c>
      <c r="B6159" s="12">
        <v>43181</v>
      </c>
      <c r="C6159" s="15">
        <v>41.88</v>
      </c>
      <c r="D6159" s="13">
        <v>5076.0901000000003</v>
      </c>
      <c r="E6159" s="14">
        <v>2783834</v>
      </c>
      <c r="F6159" s="16">
        <f t="shared" si="192"/>
        <v>-4.3911772111389538E-2</v>
      </c>
      <c r="G6159">
        <f t="shared" si="193"/>
        <v>2018</v>
      </c>
    </row>
    <row r="6160" spans="1:7" x14ac:dyDescent="0.2">
      <c r="A6160" s="11" t="s">
        <v>274</v>
      </c>
      <c r="B6160" s="12">
        <v>43182</v>
      </c>
      <c r="C6160" s="15">
        <v>43.74</v>
      </c>
      <c r="D6160" s="13">
        <v>5301.5325000000003</v>
      </c>
      <c r="E6160" s="14">
        <v>5114401</v>
      </c>
      <c r="F6160" s="16">
        <f t="shared" si="192"/>
        <v>4.3454629246285695E-2</v>
      </c>
      <c r="G6160">
        <f t="shared" si="193"/>
        <v>2018</v>
      </c>
    </row>
    <row r="6161" spans="1:7" x14ac:dyDescent="0.2">
      <c r="A6161" s="11" t="s">
        <v>274</v>
      </c>
      <c r="B6161" s="12">
        <v>43185</v>
      </c>
      <c r="C6161" s="15">
        <v>45.26</v>
      </c>
      <c r="D6161" s="13">
        <v>5485.7650000000003</v>
      </c>
      <c r="E6161" s="14">
        <v>3154854</v>
      </c>
      <c r="F6161" s="16">
        <f t="shared" si="192"/>
        <v>3.4160624956769477E-2</v>
      </c>
      <c r="G6161">
        <f t="shared" si="193"/>
        <v>2018</v>
      </c>
    </row>
    <row r="6162" spans="1:7" x14ac:dyDescent="0.2">
      <c r="A6162" s="11" t="s">
        <v>274</v>
      </c>
      <c r="B6162" s="12">
        <v>43186</v>
      </c>
      <c r="C6162" s="15">
        <v>44.11</v>
      </c>
      <c r="D6162" s="13">
        <v>5346.3784999999998</v>
      </c>
      <c r="E6162" s="14">
        <v>2571353</v>
      </c>
      <c r="F6162" s="16">
        <f t="shared" si="192"/>
        <v>-2.5737126088542898E-2</v>
      </c>
      <c r="G6162">
        <f t="shared" si="193"/>
        <v>2018</v>
      </c>
    </row>
    <row r="6163" spans="1:7" x14ac:dyDescent="0.2">
      <c r="A6163" s="11" t="s">
        <v>274</v>
      </c>
      <c r="B6163" s="12">
        <v>43187</v>
      </c>
      <c r="C6163" s="15">
        <v>44.78</v>
      </c>
      <c r="D6163" s="13">
        <v>5427.5862999999999</v>
      </c>
      <c r="E6163" s="14">
        <v>2119890</v>
      </c>
      <c r="F6163" s="16">
        <f t="shared" ref="F6163:F6226" si="194">IF(A6163&lt;&gt;A6162,"",LN(C6163/C6162))</f>
        <v>1.50750970537604E-2</v>
      </c>
      <c r="G6163">
        <f t="shared" ref="G6163:G6226" si="195">YEAR(B6163)</f>
        <v>2018</v>
      </c>
    </row>
    <row r="6164" spans="1:7" x14ac:dyDescent="0.2">
      <c r="A6164" s="11" t="s">
        <v>274</v>
      </c>
      <c r="B6164" s="12">
        <v>43188</v>
      </c>
      <c r="C6164" s="15">
        <v>45.54</v>
      </c>
      <c r="D6164" s="13">
        <v>5378.9943999999996</v>
      </c>
      <c r="E6164" s="14">
        <v>2075172</v>
      </c>
      <c r="F6164" s="16">
        <f t="shared" si="194"/>
        <v>1.6829449464984748E-2</v>
      </c>
      <c r="G6164">
        <f t="shared" si="195"/>
        <v>2018</v>
      </c>
    </row>
    <row r="6165" spans="1:7" x14ac:dyDescent="0.2">
      <c r="A6165" s="11" t="s">
        <v>274</v>
      </c>
      <c r="B6165" s="12">
        <v>43192</v>
      </c>
      <c r="C6165" s="15">
        <v>43.82</v>
      </c>
      <c r="D6165" s="13">
        <v>5175.8351000000002</v>
      </c>
      <c r="E6165" s="14">
        <v>2494228</v>
      </c>
      <c r="F6165" s="16">
        <f t="shared" si="194"/>
        <v>-3.8500726468273114E-2</v>
      </c>
      <c r="G6165">
        <f t="shared" si="195"/>
        <v>2018</v>
      </c>
    </row>
    <row r="6166" spans="1:7" x14ac:dyDescent="0.2">
      <c r="A6166" s="11" t="s">
        <v>274</v>
      </c>
      <c r="B6166" s="12">
        <v>43193</v>
      </c>
      <c r="C6166" s="15">
        <v>45.84</v>
      </c>
      <c r="D6166" s="13">
        <v>5414.4291000000003</v>
      </c>
      <c r="E6166" s="14">
        <v>3545782</v>
      </c>
      <c r="F6166" s="16">
        <f t="shared" si="194"/>
        <v>4.5066738239163642E-2</v>
      </c>
      <c r="G6166">
        <f t="shared" si="195"/>
        <v>2018</v>
      </c>
    </row>
    <row r="6167" spans="1:7" x14ac:dyDescent="0.2">
      <c r="A6167" s="11" t="s">
        <v>274</v>
      </c>
      <c r="B6167" s="12">
        <v>43194</v>
      </c>
      <c r="C6167" s="15">
        <v>47.79</v>
      </c>
      <c r="D6167" s="13">
        <v>5644.7548999999999</v>
      </c>
      <c r="E6167" s="14">
        <v>2934203</v>
      </c>
      <c r="F6167" s="16">
        <f t="shared" si="194"/>
        <v>4.165934018358268E-2</v>
      </c>
      <c r="G6167">
        <f t="shared" si="195"/>
        <v>2018</v>
      </c>
    </row>
    <row r="6168" spans="1:7" x14ac:dyDescent="0.2">
      <c r="A6168" s="11" t="s">
        <v>274</v>
      </c>
      <c r="B6168" s="12">
        <v>43195</v>
      </c>
      <c r="C6168" s="15">
        <v>47.91</v>
      </c>
      <c r="D6168" s="13">
        <v>5658.9287999999997</v>
      </c>
      <c r="E6168" s="14">
        <v>2235756</v>
      </c>
      <c r="F6168" s="16">
        <f t="shared" si="194"/>
        <v>2.5078383049639353E-3</v>
      </c>
      <c r="G6168">
        <f t="shared" si="195"/>
        <v>2018</v>
      </c>
    </row>
    <row r="6169" spans="1:7" x14ac:dyDescent="0.2">
      <c r="A6169" s="11" t="s">
        <v>274</v>
      </c>
      <c r="B6169" s="12">
        <v>43196</v>
      </c>
      <c r="C6169" s="15">
        <v>46.46</v>
      </c>
      <c r="D6169" s="13">
        <v>5487.6608999999999</v>
      </c>
      <c r="E6169" s="14">
        <v>1954234</v>
      </c>
      <c r="F6169" s="16">
        <f t="shared" si="194"/>
        <v>-3.0732523552767638E-2</v>
      </c>
      <c r="G6169">
        <f t="shared" si="195"/>
        <v>2018</v>
      </c>
    </row>
    <row r="6170" spans="1:7" x14ac:dyDescent="0.2">
      <c r="A6170" s="11" t="s">
        <v>274</v>
      </c>
      <c r="B6170" s="12">
        <v>43199</v>
      </c>
      <c r="C6170" s="15">
        <v>45.61</v>
      </c>
      <c r="D6170" s="13">
        <v>5387.2624999999998</v>
      </c>
      <c r="E6170" s="14">
        <v>2483824</v>
      </c>
      <c r="F6170" s="16">
        <f t="shared" si="194"/>
        <v>-1.8464736618654075E-2</v>
      </c>
      <c r="G6170">
        <f t="shared" si="195"/>
        <v>2018</v>
      </c>
    </row>
    <row r="6171" spans="1:7" x14ac:dyDescent="0.2">
      <c r="A6171" s="11" t="s">
        <v>274</v>
      </c>
      <c r="B6171" s="12">
        <v>43200</v>
      </c>
      <c r="C6171" s="15">
        <v>46.64</v>
      </c>
      <c r="D6171" s="13">
        <v>5508.9218000000001</v>
      </c>
      <c r="E6171" s="14">
        <v>2171292</v>
      </c>
      <c r="F6171" s="16">
        <f t="shared" si="194"/>
        <v>2.2331551318627952E-2</v>
      </c>
      <c r="G6171">
        <f t="shared" si="195"/>
        <v>2018</v>
      </c>
    </row>
    <row r="6172" spans="1:7" x14ac:dyDescent="0.2">
      <c r="A6172" s="11" t="s">
        <v>274</v>
      </c>
      <c r="B6172" s="12">
        <v>43201</v>
      </c>
      <c r="C6172" s="15">
        <v>46.11</v>
      </c>
      <c r="D6172" s="13">
        <v>5446.3203999999996</v>
      </c>
      <c r="E6172" s="14">
        <v>1582514</v>
      </c>
      <c r="F6172" s="16">
        <f t="shared" si="194"/>
        <v>-1.1428695823622744E-2</v>
      </c>
      <c r="G6172">
        <f t="shared" si="195"/>
        <v>2018</v>
      </c>
    </row>
    <row r="6173" spans="1:7" x14ac:dyDescent="0.2">
      <c r="A6173" s="11" t="s">
        <v>274</v>
      </c>
      <c r="B6173" s="12">
        <v>43202</v>
      </c>
      <c r="C6173" s="15">
        <v>45.93</v>
      </c>
      <c r="D6173" s="13">
        <v>5425.0595000000003</v>
      </c>
      <c r="E6173" s="14">
        <v>1454806</v>
      </c>
      <c r="F6173" s="16">
        <f t="shared" si="194"/>
        <v>-3.9113478809121253E-3</v>
      </c>
      <c r="G6173">
        <f t="shared" si="195"/>
        <v>2018</v>
      </c>
    </row>
    <row r="6174" spans="1:7" x14ac:dyDescent="0.2">
      <c r="A6174" s="11" t="s">
        <v>274</v>
      </c>
      <c r="B6174" s="12">
        <v>43203</v>
      </c>
      <c r="C6174" s="15">
        <v>45.2</v>
      </c>
      <c r="D6174" s="13">
        <v>5338.835</v>
      </c>
      <c r="E6174" s="14">
        <v>2118039</v>
      </c>
      <c r="F6174" s="16">
        <f t="shared" si="194"/>
        <v>-1.6021411499516507E-2</v>
      </c>
      <c r="G6174">
        <f t="shared" si="195"/>
        <v>2018</v>
      </c>
    </row>
    <row r="6175" spans="1:7" x14ac:dyDescent="0.2">
      <c r="A6175" s="11" t="s">
        <v>274</v>
      </c>
      <c r="B6175" s="12">
        <v>43206</v>
      </c>
      <c r="C6175" s="15">
        <v>43.35</v>
      </c>
      <c r="D6175" s="13">
        <v>5120.3207000000002</v>
      </c>
      <c r="E6175" s="14">
        <v>4533683</v>
      </c>
      <c r="F6175" s="16">
        <f t="shared" si="194"/>
        <v>-4.1790383611634625E-2</v>
      </c>
      <c r="G6175">
        <f t="shared" si="195"/>
        <v>2018</v>
      </c>
    </row>
    <row r="6176" spans="1:7" x14ac:dyDescent="0.2">
      <c r="A6176" s="11" t="s">
        <v>274</v>
      </c>
      <c r="B6176" s="12">
        <v>43207</v>
      </c>
      <c r="C6176" s="15">
        <v>42.37</v>
      </c>
      <c r="D6176" s="13">
        <v>5004.5672000000004</v>
      </c>
      <c r="E6176" s="14">
        <v>4113277</v>
      </c>
      <c r="F6176" s="16">
        <f t="shared" si="194"/>
        <v>-2.2866138588083059E-2</v>
      </c>
      <c r="G6176">
        <f t="shared" si="195"/>
        <v>2018</v>
      </c>
    </row>
    <row r="6177" spans="1:7" x14ac:dyDescent="0.2">
      <c r="A6177" s="11" t="s">
        <v>274</v>
      </c>
      <c r="B6177" s="12">
        <v>43208</v>
      </c>
      <c r="C6177" s="15">
        <v>42.42</v>
      </c>
      <c r="D6177" s="13">
        <v>5010.473</v>
      </c>
      <c r="E6177" s="14">
        <v>2168158</v>
      </c>
      <c r="F6177" s="16">
        <f t="shared" si="194"/>
        <v>1.1793844980685299E-3</v>
      </c>
      <c r="G6177">
        <f t="shared" si="195"/>
        <v>2018</v>
      </c>
    </row>
    <row r="6178" spans="1:7" x14ac:dyDescent="0.2">
      <c r="A6178" s="11" t="s">
        <v>274</v>
      </c>
      <c r="B6178" s="12">
        <v>43209</v>
      </c>
      <c r="C6178" s="15">
        <v>41.64</v>
      </c>
      <c r="D6178" s="13">
        <v>4918.3427000000001</v>
      </c>
      <c r="E6178" s="14">
        <v>3084922</v>
      </c>
      <c r="F6178" s="16">
        <f t="shared" si="194"/>
        <v>-1.8558705389768334E-2</v>
      </c>
      <c r="G6178">
        <f t="shared" si="195"/>
        <v>2018</v>
      </c>
    </row>
    <row r="6179" spans="1:7" x14ac:dyDescent="0.2">
      <c r="A6179" s="11" t="s">
        <v>274</v>
      </c>
      <c r="B6179" s="12">
        <v>43210</v>
      </c>
      <c r="C6179" s="15">
        <v>40.880000000000003</v>
      </c>
      <c r="D6179" s="13">
        <v>4828.5745999999999</v>
      </c>
      <c r="E6179" s="14">
        <v>3347092</v>
      </c>
      <c r="F6179" s="16">
        <f t="shared" si="194"/>
        <v>-1.8420297851319052E-2</v>
      </c>
      <c r="G6179">
        <f t="shared" si="195"/>
        <v>2018</v>
      </c>
    </row>
    <row r="6180" spans="1:7" x14ac:dyDescent="0.2">
      <c r="A6180" s="11" t="s">
        <v>274</v>
      </c>
      <c r="B6180" s="12">
        <v>43213</v>
      </c>
      <c r="C6180" s="15">
        <v>41.21</v>
      </c>
      <c r="D6180" s="13">
        <v>4867.5528999999997</v>
      </c>
      <c r="E6180" s="14">
        <v>2615651</v>
      </c>
      <c r="F6180" s="16">
        <f t="shared" si="194"/>
        <v>8.0399994552769801E-3</v>
      </c>
      <c r="G6180">
        <f t="shared" si="195"/>
        <v>2018</v>
      </c>
    </row>
    <row r="6181" spans="1:7" x14ac:dyDescent="0.2">
      <c r="A6181" s="11" t="s">
        <v>274</v>
      </c>
      <c r="B6181" s="12">
        <v>43214</v>
      </c>
      <c r="C6181" s="15">
        <v>41.71</v>
      </c>
      <c r="D6181" s="13">
        <v>4926.6108000000004</v>
      </c>
      <c r="E6181" s="14">
        <v>2343902</v>
      </c>
      <c r="F6181" s="16">
        <f t="shared" si="194"/>
        <v>1.2059962858127871E-2</v>
      </c>
      <c r="G6181">
        <f t="shared" si="195"/>
        <v>2018</v>
      </c>
    </row>
    <row r="6182" spans="1:7" x14ac:dyDescent="0.2">
      <c r="A6182" s="11" t="s">
        <v>274</v>
      </c>
      <c r="B6182" s="12">
        <v>43215</v>
      </c>
      <c r="C6182" s="15">
        <v>41.94</v>
      </c>
      <c r="D6182" s="13">
        <v>4953.7773999999999</v>
      </c>
      <c r="E6182" s="14">
        <v>1801672</v>
      </c>
      <c r="F6182" s="16">
        <f t="shared" si="194"/>
        <v>5.4991172649198486E-3</v>
      </c>
      <c r="G6182">
        <f t="shared" si="195"/>
        <v>2018</v>
      </c>
    </row>
    <row r="6183" spans="1:7" x14ac:dyDescent="0.2">
      <c r="A6183" s="11" t="s">
        <v>274</v>
      </c>
      <c r="B6183" s="12">
        <v>43216</v>
      </c>
      <c r="C6183" s="15">
        <v>43.16</v>
      </c>
      <c r="D6183" s="13">
        <v>5097.8787000000002</v>
      </c>
      <c r="E6183" s="14">
        <v>1774549</v>
      </c>
      <c r="F6183" s="16">
        <f t="shared" si="194"/>
        <v>2.8674114916159992E-2</v>
      </c>
      <c r="G6183">
        <f t="shared" si="195"/>
        <v>2018</v>
      </c>
    </row>
    <row r="6184" spans="1:7" x14ac:dyDescent="0.2">
      <c r="A6184" s="11" t="s">
        <v>274</v>
      </c>
      <c r="B6184" s="12">
        <v>43217</v>
      </c>
      <c r="C6184" s="15">
        <v>44.41</v>
      </c>
      <c r="D6184" s="13">
        <v>5245.5235000000002</v>
      </c>
      <c r="E6184" s="14">
        <v>2469130</v>
      </c>
      <c r="F6184" s="16">
        <f t="shared" si="194"/>
        <v>2.8550528914076993E-2</v>
      </c>
      <c r="G6184">
        <f t="shared" si="195"/>
        <v>2018</v>
      </c>
    </row>
    <row r="6185" spans="1:7" x14ac:dyDescent="0.2">
      <c r="A6185" s="11" t="s">
        <v>274</v>
      </c>
      <c r="B6185" s="12">
        <v>43220</v>
      </c>
      <c r="C6185" s="15">
        <v>43.08</v>
      </c>
      <c r="D6185" s="13">
        <v>5088.4294</v>
      </c>
      <c r="E6185" s="14">
        <v>2707899</v>
      </c>
      <c r="F6185" s="16">
        <f t="shared" si="194"/>
        <v>-3.0405817015822994E-2</v>
      </c>
      <c r="G6185">
        <f t="shared" si="195"/>
        <v>2018</v>
      </c>
    </row>
    <row r="6186" spans="1:7" x14ac:dyDescent="0.2">
      <c r="A6186" s="11" t="s">
        <v>274</v>
      </c>
      <c r="B6186" s="12">
        <v>43221</v>
      </c>
      <c r="C6186" s="15">
        <v>42.61</v>
      </c>
      <c r="D6186" s="13">
        <v>5032.915</v>
      </c>
      <c r="E6186" s="14">
        <v>2089148</v>
      </c>
      <c r="F6186" s="16">
        <f t="shared" si="194"/>
        <v>-1.0969884776367171E-2</v>
      </c>
      <c r="G6186">
        <f t="shared" si="195"/>
        <v>2018</v>
      </c>
    </row>
    <row r="6187" spans="1:7" x14ac:dyDescent="0.2">
      <c r="A6187" s="11" t="s">
        <v>274</v>
      </c>
      <c r="B6187" s="12">
        <v>43222</v>
      </c>
      <c r="C6187" s="15">
        <v>42.6</v>
      </c>
      <c r="D6187" s="13">
        <v>5031.7338</v>
      </c>
      <c r="E6187" s="14">
        <v>1584474</v>
      </c>
      <c r="F6187" s="16">
        <f t="shared" si="194"/>
        <v>-2.3471423649586506E-4</v>
      </c>
      <c r="G6187">
        <f t="shared" si="195"/>
        <v>2018</v>
      </c>
    </row>
    <row r="6188" spans="1:7" x14ac:dyDescent="0.2">
      <c r="A6188" s="11" t="s">
        <v>274</v>
      </c>
      <c r="B6188" s="12">
        <v>43223</v>
      </c>
      <c r="C6188" s="15">
        <v>41.65</v>
      </c>
      <c r="D6188" s="13">
        <v>4919.5237999999999</v>
      </c>
      <c r="E6188" s="14">
        <v>1726478</v>
      </c>
      <c r="F6188" s="16">
        <f t="shared" si="194"/>
        <v>-2.2552884662473086E-2</v>
      </c>
      <c r="G6188">
        <f t="shared" si="195"/>
        <v>2018</v>
      </c>
    </row>
    <row r="6189" spans="1:7" x14ac:dyDescent="0.2">
      <c r="A6189" s="11" t="s">
        <v>274</v>
      </c>
      <c r="B6189" s="12">
        <v>43224</v>
      </c>
      <c r="C6189" s="15">
        <v>41.67</v>
      </c>
      <c r="D6189" s="13">
        <v>4921.8860999999997</v>
      </c>
      <c r="E6189" s="14">
        <v>1812711</v>
      </c>
      <c r="F6189" s="16">
        <f t="shared" si="194"/>
        <v>4.800768215103584E-4</v>
      </c>
      <c r="G6189">
        <f t="shared" si="195"/>
        <v>2018</v>
      </c>
    </row>
    <row r="6190" spans="1:7" x14ac:dyDescent="0.2">
      <c r="A6190" s="11" t="s">
        <v>274</v>
      </c>
      <c r="B6190" s="12">
        <v>43227</v>
      </c>
      <c r="C6190" s="15">
        <v>40.520000000000003</v>
      </c>
      <c r="D6190" s="13">
        <v>4786.0528999999997</v>
      </c>
      <c r="E6190" s="14">
        <v>3390222</v>
      </c>
      <c r="F6190" s="16">
        <f t="shared" si="194"/>
        <v>-2.798576605387942E-2</v>
      </c>
      <c r="G6190">
        <f t="shared" si="195"/>
        <v>2018</v>
      </c>
    </row>
    <row r="6191" spans="1:7" x14ac:dyDescent="0.2">
      <c r="A6191" s="11" t="s">
        <v>274</v>
      </c>
      <c r="B6191" s="12">
        <v>43228</v>
      </c>
      <c r="C6191" s="15">
        <v>41.93</v>
      </c>
      <c r="D6191" s="13">
        <v>4952.5962</v>
      </c>
      <c r="E6191" s="14">
        <v>3280271</v>
      </c>
      <c r="F6191" s="16">
        <f t="shared" si="194"/>
        <v>3.420588180218849E-2</v>
      </c>
      <c r="G6191">
        <f t="shared" si="195"/>
        <v>2018</v>
      </c>
    </row>
    <row r="6192" spans="1:7" x14ac:dyDescent="0.2">
      <c r="A6192" s="11" t="s">
        <v>274</v>
      </c>
      <c r="B6192" s="12">
        <v>43229</v>
      </c>
      <c r="C6192" s="15">
        <v>41.46</v>
      </c>
      <c r="D6192" s="13">
        <v>4897.0817999999999</v>
      </c>
      <c r="E6192" s="14">
        <v>2527009</v>
      </c>
      <c r="F6192" s="16">
        <f t="shared" si="194"/>
        <v>-1.1272454175037678E-2</v>
      </c>
      <c r="G6192">
        <f t="shared" si="195"/>
        <v>2018</v>
      </c>
    </row>
    <row r="6193" spans="1:7" x14ac:dyDescent="0.2">
      <c r="A6193" s="11" t="s">
        <v>274</v>
      </c>
      <c r="B6193" s="12">
        <v>43230</v>
      </c>
      <c r="C6193" s="15">
        <v>41.86</v>
      </c>
      <c r="D6193" s="13">
        <v>4944.3280999999997</v>
      </c>
      <c r="E6193" s="14">
        <v>2407181</v>
      </c>
      <c r="F6193" s="16">
        <f t="shared" si="194"/>
        <v>9.6016100102200696E-3</v>
      </c>
      <c r="G6193">
        <f t="shared" si="195"/>
        <v>2018</v>
      </c>
    </row>
    <row r="6194" spans="1:7" x14ac:dyDescent="0.2">
      <c r="A6194" s="11" t="s">
        <v>274</v>
      </c>
      <c r="B6194" s="12">
        <v>43231</v>
      </c>
      <c r="C6194" s="15">
        <v>42.59</v>
      </c>
      <c r="D6194" s="13">
        <v>5030.5527000000002</v>
      </c>
      <c r="E6194" s="14">
        <v>2415886</v>
      </c>
      <c r="F6194" s="16">
        <f t="shared" si="194"/>
        <v>1.7288766917268574E-2</v>
      </c>
      <c r="G6194">
        <f t="shared" si="195"/>
        <v>2018</v>
      </c>
    </row>
    <row r="6195" spans="1:7" x14ac:dyDescent="0.2">
      <c r="A6195" s="11" t="s">
        <v>274</v>
      </c>
      <c r="B6195" s="12">
        <v>43234</v>
      </c>
      <c r="C6195" s="15">
        <v>43.44</v>
      </c>
      <c r="D6195" s="13">
        <v>5130.9511000000002</v>
      </c>
      <c r="E6195" s="14">
        <v>2911390</v>
      </c>
      <c r="F6195" s="16">
        <f t="shared" si="194"/>
        <v>1.9761191690557803E-2</v>
      </c>
      <c r="G6195">
        <f t="shared" si="195"/>
        <v>2018</v>
      </c>
    </row>
    <row r="6196" spans="1:7" x14ac:dyDescent="0.2">
      <c r="A6196" s="11" t="s">
        <v>274</v>
      </c>
      <c r="B6196" s="12">
        <v>43235</v>
      </c>
      <c r="C6196" s="15">
        <v>43.62</v>
      </c>
      <c r="D6196" s="13">
        <v>5152.2120000000004</v>
      </c>
      <c r="E6196" s="14">
        <v>2009321</v>
      </c>
      <c r="F6196" s="16">
        <f t="shared" si="194"/>
        <v>4.1350851478030174E-3</v>
      </c>
      <c r="G6196">
        <f t="shared" si="195"/>
        <v>2018</v>
      </c>
    </row>
    <row r="6197" spans="1:7" x14ac:dyDescent="0.2">
      <c r="A6197" s="11" t="s">
        <v>274</v>
      </c>
      <c r="B6197" s="12">
        <v>43236</v>
      </c>
      <c r="C6197" s="15">
        <v>44.15</v>
      </c>
      <c r="D6197" s="13">
        <v>5214.8134</v>
      </c>
      <c r="E6197" s="14">
        <v>2560600</v>
      </c>
      <c r="F6197" s="16">
        <f t="shared" si="194"/>
        <v>1.2077166276486036E-2</v>
      </c>
      <c r="G6197">
        <f t="shared" si="195"/>
        <v>2018</v>
      </c>
    </row>
    <row r="6198" spans="1:7" x14ac:dyDescent="0.2">
      <c r="A6198" s="11" t="s">
        <v>274</v>
      </c>
      <c r="B6198" s="12">
        <v>43237</v>
      </c>
      <c r="C6198" s="15">
        <v>43.93</v>
      </c>
      <c r="D6198" s="13">
        <v>5188.8279000000002</v>
      </c>
      <c r="E6198" s="14">
        <v>1981507</v>
      </c>
      <c r="F6198" s="16">
        <f t="shared" si="194"/>
        <v>-4.9954690622807576E-3</v>
      </c>
      <c r="G6198">
        <f t="shared" si="195"/>
        <v>2018</v>
      </c>
    </row>
    <row r="6199" spans="1:7" x14ac:dyDescent="0.2">
      <c r="A6199" s="11" t="s">
        <v>274</v>
      </c>
      <c r="B6199" s="12">
        <v>43238</v>
      </c>
      <c r="C6199" s="15">
        <v>43.44</v>
      </c>
      <c r="D6199" s="13">
        <v>5130.9511000000002</v>
      </c>
      <c r="E6199" s="14">
        <v>2679962</v>
      </c>
      <c r="F6199" s="16">
        <f t="shared" si="194"/>
        <v>-1.1216782362008241E-2</v>
      </c>
      <c r="G6199">
        <f t="shared" si="195"/>
        <v>2018</v>
      </c>
    </row>
    <row r="6200" spans="1:7" x14ac:dyDescent="0.2">
      <c r="A6200" s="11" t="s">
        <v>274</v>
      </c>
      <c r="B6200" s="12">
        <v>43241</v>
      </c>
      <c r="C6200" s="15">
        <v>44.09</v>
      </c>
      <c r="D6200" s="13">
        <v>5207.7263999999996</v>
      </c>
      <c r="E6200" s="14">
        <v>3240919</v>
      </c>
      <c r="F6200" s="16">
        <f t="shared" si="194"/>
        <v>1.4852323744166347E-2</v>
      </c>
      <c r="G6200">
        <f t="shared" si="195"/>
        <v>2018</v>
      </c>
    </row>
    <row r="6201" spans="1:7" x14ac:dyDescent="0.2">
      <c r="A6201" s="11" t="s">
        <v>274</v>
      </c>
      <c r="B6201" s="12">
        <v>43242</v>
      </c>
      <c r="C6201" s="15">
        <v>44.27</v>
      </c>
      <c r="D6201" s="13">
        <v>5228.9872999999998</v>
      </c>
      <c r="E6201" s="14">
        <v>2419786</v>
      </c>
      <c r="F6201" s="16">
        <f t="shared" si="194"/>
        <v>4.0742473742033415E-3</v>
      </c>
      <c r="G6201">
        <f t="shared" si="195"/>
        <v>2018</v>
      </c>
    </row>
    <row r="6202" spans="1:7" x14ac:dyDescent="0.2">
      <c r="A6202" s="11" t="s">
        <v>274</v>
      </c>
      <c r="B6202" s="12">
        <v>43243</v>
      </c>
      <c r="C6202" s="15">
        <v>45.03</v>
      </c>
      <c r="D6202" s="13">
        <v>5318.7552999999998</v>
      </c>
      <c r="E6202" s="14">
        <v>3255698</v>
      </c>
      <c r="F6202" s="16">
        <f t="shared" si="194"/>
        <v>1.7021687569430524E-2</v>
      </c>
      <c r="G6202">
        <f t="shared" si="195"/>
        <v>2018</v>
      </c>
    </row>
    <row r="6203" spans="1:7" x14ac:dyDescent="0.2">
      <c r="A6203" s="11" t="s">
        <v>274</v>
      </c>
      <c r="B6203" s="12">
        <v>43244</v>
      </c>
      <c r="C6203" s="15">
        <v>46.39</v>
      </c>
      <c r="D6203" s="13">
        <v>5479.3927999999996</v>
      </c>
      <c r="E6203" s="14">
        <v>6836216</v>
      </c>
      <c r="F6203" s="16">
        <f t="shared" si="194"/>
        <v>2.9754984450171933E-2</v>
      </c>
      <c r="G6203">
        <f t="shared" si="195"/>
        <v>2018</v>
      </c>
    </row>
    <row r="6204" spans="1:7" x14ac:dyDescent="0.2">
      <c r="A6204" s="11" t="s">
        <v>274</v>
      </c>
      <c r="B6204" s="12">
        <v>43245</v>
      </c>
      <c r="C6204" s="15">
        <v>55.74</v>
      </c>
      <c r="D6204" s="13">
        <v>6583.7757000000001</v>
      </c>
      <c r="E6204" s="14">
        <v>30792196</v>
      </c>
      <c r="F6204" s="16">
        <f t="shared" si="194"/>
        <v>0.18361410329014985</v>
      </c>
      <c r="G6204">
        <f t="shared" si="195"/>
        <v>2018</v>
      </c>
    </row>
    <row r="6205" spans="1:7" x14ac:dyDescent="0.2">
      <c r="A6205" s="11" t="s">
        <v>274</v>
      </c>
      <c r="B6205" s="12">
        <v>43249</v>
      </c>
      <c r="C6205" s="15">
        <v>54.56</v>
      </c>
      <c r="D6205" s="13">
        <v>6444.3990000000003</v>
      </c>
      <c r="E6205" s="14">
        <v>6192907</v>
      </c>
      <c r="F6205" s="16">
        <f t="shared" si="194"/>
        <v>-2.139700851859546E-2</v>
      </c>
      <c r="G6205">
        <f t="shared" si="195"/>
        <v>2018</v>
      </c>
    </row>
    <row r="6206" spans="1:7" x14ac:dyDescent="0.2">
      <c r="A6206" s="11" t="s">
        <v>274</v>
      </c>
      <c r="B6206" s="12">
        <v>43250</v>
      </c>
      <c r="C6206" s="15">
        <v>54.56</v>
      </c>
      <c r="D6206" s="13">
        <v>6444.3990000000003</v>
      </c>
      <c r="E6206" s="14">
        <v>3710417</v>
      </c>
      <c r="F6206" s="16">
        <f t="shared" si="194"/>
        <v>0</v>
      </c>
      <c r="G6206">
        <f t="shared" si="195"/>
        <v>2018</v>
      </c>
    </row>
    <row r="6207" spans="1:7" x14ac:dyDescent="0.2">
      <c r="A6207" s="11" t="s">
        <v>274</v>
      </c>
      <c r="B6207" s="12">
        <v>43251</v>
      </c>
      <c r="C6207" s="15">
        <v>53.97</v>
      </c>
      <c r="D6207" s="13">
        <v>6374.7106999999996</v>
      </c>
      <c r="E6207" s="14">
        <v>2262883</v>
      </c>
      <c r="F6207" s="16">
        <f t="shared" si="194"/>
        <v>-1.0872676904655279E-2</v>
      </c>
      <c r="G6207">
        <f t="shared" si="195"/>
        <v>2018</v>
      </c>
    </row>
    <row r="6208" spans="1:7" x14ac:dyDescent="0.2">
      <c r="A6208" s="11" t="s">
        <v>274</v>
      </c>
      <c r="B6208" s="12">
        <v>43252</v>
      </c>
      <c r="C6208" s="15">
        <v>54.7</v>
      </c>
      <c r="D6208" s="13">
        <v>6460.9351999999999</v>
      </c>
      <c r="E6208" s="14">
        <v>2877199</v>
      </c>
      <c r="F6208" s="16">
        <f t="shared" si="194"/>
        <v>1.3435372797384267E-2</v>
      </c>
      <c r="G6208">
        <f t="shared" si="195"/>
        <v>2018</v>
      </c>
    </row>
    <row r="6209" spans="1:7" x14ac:dyDescent="0.2">
      <c r="A6209" s="11" t="s">
        <v>274</v>
      </c>
      <c r="B6209" s="12">
        <v>43255</v>
      </c>
      <c r="C6209" s="15">
        <v>55.75</v>
      </c>
      <c r="D6209" s="13">
        <v>6584.9569000000001</v>
      </c>
      <c r="E6209" s="14">
        <v>3062542</v>
      </c>
      <c r="F6209" s="16">
        <f t="shared" si="194"/>
        <v>1.9013700912292673E-2</v>
      </c>
      <c r="G6209">
        <f t="shared" si="195"/>
        <v>2018</v>
      </c>
    </row>
    <row r="6210" spans="1:7" x14ac:dyDescent="0.2">
      <c r="A6210" s="11" t="s">
        <v>274</v>
      </c>
      <c r="B6210" s="12">
        <v>43256</v>
      </c>
      <c r="C6210" s="15">
        <v>57.06</v>
      </c>
      <c r="D6210" s="13">
        <v>6739.6886000000004</v>
      </c>
      <c r="E6210" s="14">
        <v>3767019</v>
      </c>
      <c r="F6210" s="16">
        <f t="shared" si="194"/>
        <v>2.3225935445125884E-2</v>
      </c>
      <c r="G6210">
        <f t="shared" si="195"/>
        <v>2018</v>
      </c>
    </row>
    <row r="6211" spans="1:7" x14ac:dyDescent="0.2">
      <c r="A6211" s="11" t="s">
        <v>274</v>
      </c>
      <c r="B6211" s="12">
        <v>43257</v>
      </c>
      <c r="C6211" s="15">
        <v>57</v>
      </c>
      <c r="D6211" s="13">
        <v>6663.8157000000001</v>
      </c>
      <c r="E6211" s="14">
        <v>2228683</v>
      </c>
      <c r="F6211" s="16">
        <f t="shared" si="194"/>
        <v>-1.0520779508037803E-3</v>
      </c>
      <c r="G6211">
        <f t="shared" si="195"/>
        <v>2018</v>
      </c>
    </row>
    <row r="6212" spans="1:7" x14ac:dyDescent="0.2">
      <c r="A6212" s="11" t="s">
        <v>274</v>
      </c>
      <c r="B6212" s="12">
        <v>43258</v>
      </c>
      <c r="C6212" s="15">
        <v>57.65</v>
      </c>
      <c r="D6212" s="13">
        <v>6739.8065999999999</v>
      </c>
      <c r="E6212" s="14">
        <v>1905895</v>
      </c>
      <c r="F6212" s="16">
        <f t="shared" si="194"/>
        <v>1.1338978880517806E-2</v>
      </c>
      <c r="G6212">
        <f t="shared" si="195"/>
        <v>2018</v>
      </c>
    </row>
    <row r="6213" spans="1:7" x14ac:dyDescent="0.2">
      <c r="A6213" s="11" t="s">
        <v>274</v>
      </c>
      <c r="B6213" s="12">
        <v>43259</v>
      </c>
      <c r="C6213" s="15">
        <v>58.92</v>
      </c>
      <c r="D6213" s="13">
        <v>6888.2809999999999</v>
      </c>
      <c r="E6213" s="14">
        <v>2810862</v>
      </c>
      <c r="F6213" s="16">
        <f t="shared" si="194"/>
        <v>2.1790344879361608E-2</v>
      </c>
      <c r="G6213">
        <f t="shared" si="195"/>
        <v>2018</v>
      </c>
    </row>
    <row r="6214" spans="1:7" x14ac:dyDescent="0.2">
      <c r="A6214" s="11" t="s">
        <v>274</v>
      </c>
      <c r="B6214" s="12">
        <v>43262</v>
      </c>
      <c r="C6214" s="15">
        <v>58.01</v>
      </c>
      <c r="D6214" s="13">
        <v>6781.8937999999998</v>
      </c>
      <c r="E6214" s="14">
        <v>3524602</v>
      </c>
      <c r="F6214" s="16">
        <f t="shared" si="194"/>
        <v>-1.5565182116456595E-2</v>
      </c>
      <c r="G6214">
        <f t="shared" si="195"/>
        <v>2018</v>
      </c>
    </row>
    <row r="6215" spans="1:7" x14ac:dyDescent="0.2">
      <c r="A6215" s="11" t="s">
        <v>274</v>
      </c>
      <c r="B6215" s="12">
        <v>43263</v>
      </c>
      <c r="C6215" s="15">
        <v>57.94</v>
      </c>
      <c r="D6215" s="13">
        <v>6773.7102000000004</v>
      </c>
      <c r="E6215" s="14">
        <v>2435527</v>
      </c>
      <c r="F6215" s="16">
        <f t="shared" si="194"/>
        <v>-1.2074171367686681E-3</v>
      </c>
      <c r="G6215">
        <f t="shared" si="195"/>
        <v>2018</v>
      </c>
    </row>
    <row r="6216" spans="1:7" x14ac:dyDescent="0.2">
      <c r="A6216" s="11" t="s">
        <v>274</v>
      </c>
      <c r="B6216" s="12">
        <v>43264</v>
      </c>
      <c r="C6216" s="15">
        <v>57.22</v>
      </c>
      <c r="D6216" s="13">
        <v>6689.5357000000004</v>
      </c>
      <c r="E6216" s="14">
        <v>2535586</v>
      </c>
      <c r="F6216" s="16">
        <f t="shared" si="194"/>
        <v>-1.2504504719240127E-2</v>
      </c>
      <c r="G6216">
        <f t="shared" si="195"/>
        <v>2018</v>
      </c>
    </row>
    <row r="6217" spans="1:7" x14ac:dyDescent="0.2">
      <c r="A6217" s="11" t="s">
        <v>274</v>
      </c>
      <c r="B6217" s="12">
        <v>43265</v>
      </c>
      <c r="C6217" s="15">
        <v>57.65</v>
      </c>
      <c r="D6217" s="13">
        <v>6739.8065999999999</v>
      </c>
      <c r="E6217" s="14">
        <v>2250423</v>
      </c>
      <c r="F6217" s="16">
        <f t="shared" si="194"/>
        <v>7.4867590931037399E-3</v>
      </c>
      <c r="G6217">
        <f t="shared" si="195"/>
        <v>2018</v>
      </c>
    </row>
    <row r="6218" spans="1:7" x14ac:dyDescent="0.2">
      <c r="A6218" s="11" t="s">
        <v>274</v>
      </c>
      <c r="B6218" s="12">
        <v>43266</v>
      </c>
      <c r="C6218" s="15">
        <v>56.87</v>
      </c>
      <c r="D6218" s="13">
        <v>6648.6175000000003</v>
      </c>
      <c r="E6218" s="14">
        <v>4424547</v>
      </c>
      <c r="F6218" s="16">
        <f t="shared" si="194"/>
        <v>-1.3622285396359742E-2</v>
      </c>
      <c r="G6218">
        <f t="shared" si="195"/>
        <v>2018</v>
      </c>
    </row>
    <row r="6219" spans="1:7" x14ac:dyDescent="0.2">
      <c r="A6219" s="11" t="s">
        <v>274</v>
      </c>
      <c r="B6219" s="12">
        <v>43269</v>
      </c>
      <c r="C6219" s="15">
        <v>55.9</v>
      </c>
      <c r="D6219" s="13">
        <v>6535.2156999999997</v>
      </c>
      <c r="E6219" s="14">
        <v>3243218</v>
      </c>
      <c r="F6219" s="16">
        <f t="shared" si="194"/>
        <v>-1.7203581157654798E-2</v>
      </c>
      <c r="G6219">
        <f t="shared" si="195"/>
        <v>2018</v>
      </c>
    </row>
    <row r="6220" spans="1:7" x14ac:dyDescent="0.2">
      <c r="A6220" s="11" t="s">
        <v>274</v>
      </c>
      <c r="B6220" s="12">
        <v>43270</v>
      </c>
      <c r="C6220" s="15">
        <v>56.03</v>
      </c>
      <c r="D6220" s="13">
        <v>6550.4138999999996</v>
      </c>
      <c r="E6220" s="14">
        <v>2534820</v>
      </c>
      <c r="F6220" s="16">
        <f t="shared" si="194"/>
        <v>2.3228814161397287E-3</v>
      </c>
      <c r="G6220">
        <f t="shared" si="195"/>
        <v>2018</v>
      </c>
    </row>
    <row r="6221" spans="1:7" x14ac:dyDescent="0.2">
      <c r="A6221" s="11" t="s">
        <v>274</v>
      </c>
      <c r="B6221" s="12">
        <v>43271</v>
      </c>
      <c r="C6221" s="15">
        <v>56.71</v>
      </c>
      <c r="D6221" s="13">
        <v>6629.9120999999996</v>
      </c>
      <c r="E6221" s="14">
        <v>1416645</v>
      </c>
      <c r="F6221" s="16">
        <f t="shared" si="194"/>
        <v>1.2063300448743488E-2</v>
      </c>
      <c r="G6221">
        <f t="shared" si="195"/>
        <v>2018</v>
      </c>
    </row>
    <row r="6222" spans="1:7" x14ac:dyDescent="0.2">
      <c r="A6222" s="11" t="s">
        <v>274</v>
      </c>
      <c r="B6222" s="12">
        <v>43272</v>
      </c>
      <c r="C6222" s="15">
        <v>56.81</v>
      </c>
      <c r="D6222" s="13">
        <v>6641.6030000000001</v>
      </c>
      <c r="E6222" s="14">
        <v>1873212</v>
      </c>
      <c r="F6222" s="16">
        <f t="shared" si="194"/>
        <v>1.7618045430988168E-3</v>
      </c>
      <c r="G6222">
        <f t="shared" si="195"/>
        <v>2018</v>
      </c>
    </row>
    <row r="6223" spans="1:7" x14ac:dyDescent="0.2">
      <c r="A6223" s="11" t="s">
        <v>274</v>
      </c>
      <c r="B6223" s="12">
        <v>43273</v>
      </c>
      <c r="C6223" s="15">
        <v>54.58</v>
      </c>
      <c r="D6223" s="13">
        <v>6380.8958000000002</v>
      </c>
      <c r="E6223" s="14">
        <v>3692893</v>
      </c>
      <c r="F6223" s="16">
        <f t="shared" si="194"/>
        <v>-4.0044851288843171E-2</v>
      </c>
      <c r="G6223">
        <f t="shared" si="195"/>
        <v>2018</v>
      </c>
    </row>
    <row r="6224" spans="1:7" x14ac:dyDescent="0.2">
      <c r="A6224" s="11" t="s">
        <v>274</v>
      </c>
      <c r="B6224" s="12">
        <v>43276</v>
      </c>
      <c r="C6224" s="15">
        <v>53.17</v>
      </c>
      <c r="D6224" s="13">
        <v>6216.0540000000001</v>
      </c>
      <c r="E6224" s="14">
        <v>3076234</v>
      </c>
      <c r="F6224" s="16">
        <f t="shared" si="194"/>
        <v>-2.6173187763945265E-2</v>
      </c>
      <c r="G6224">
        <f t="shared" si="195"/>
        <v>2018</v>
      </c>
    </row>
    <row r="6225" spans="1:7" x14ac:dyDescent="0.2">
      <c r="A6225" s="11" t="s">
        <v>274</v>
      </c>
      <c r="B6225" s="12">
        <v>43277</v>
      </c>
      <c r="C6225" s="15">
        <v>53.73</v>
      </c>
      <c r="D6225" s="13">
        <v>6281.5231000000003</v>
      </c>
      <c r="E6225" s="14">
        <v>2350682</v>
      </c>
      <c r="F6225" s="16">
        <f t="shared" si="194"/>
        <v>1.0477177224482952E-2</v>
      </c>
      <c r="G6225">
        <f t="shared" si="195"/>
        <v>2018</v>
      </c>
    </row>
    <row r="6226" spans="1:7" x14ac:dyDescent="0.2">
      <c r="A6226" s="11" t="s">
        <v>274</v>
      </c>
      <c r="B6226" s="12">
        <v>43278</v>
      </c>
      <c r="C6226" s="15">
        <v>53.34</v>
      </c>
      <c r="D6226" s="13">
        <v>6235.9286000000002</v>
      </c>
      <c r="E6226" s="14">
        <v>2207471</v>
      </c>
      <c r="F6226" s="16">
        <f t="shared" si="194"/>
        <v>-7.2849859868617485E-3</v>
      </c>
      <c r="G6226">
        <f t="shared" si="195"/>
        <v>2018</v>
      </c>
    </row>
    <row r="6227" spans="1:7" x14ac:dyDescent="0.2">
      <c r="A6227" s="11" t="s">
        <v>274</v>
      </c>
      <c r="B6227" s="12">
        <v>43279</v>
      </c>
      <c r="C6227" s="15">
        <v>54.07</v>
      </c>
      <c r="D6227" s="13">
        <v>6321.2722000000003</v>
      </c>
      <c r="E6227" s="14">
        <v>2336445</v>
      </c>
      <c r="F6227" s="16">
        <f t="shared" ref="F6227:F6290" si="196">IF(A6227&lt;&gt;A6226,"",LN(C6227/C6226))</f>
        <v>1.3592984640045269E-2</v>
      </c>
      <c r="G6227">
        <f t="shared" ref="G6227:G6290" si="197">YEAR(B6227)</f>
        <v>2018</v>
      </c>
    </row>
    <row r="6228" spans="1:7" x14ac:dyDescent="0.2">
      <c r="A6228" s="11" t="s">
        <v>274</v>
      </c>
      <c r="B6228" s="12">
        <v>43280</v>
      </c>
      <c r="C6228" s="15">
        <v>52.65</v>
      </c>
      <c r="D6228" s="13">
        <v>6155.2613000000001</v>
      </c>
      <c r="E6228" s="14">
        <v>4930340</v>
      </c>
      <c r="F6228" s="16">
        <f t="shared" si="196"/>
        <v>-2.6613264813928988E-2</v>
      </c>
      <c r="G6228">
        <f t="shared" si="197"/>
        <v>2018</v>
      </c>
    </row>
    <row r="6229" spans="1:7" x14ac:dyDescent="0.2">
      <c r="A6229" s="11" t="s">
        <v>274</v>
      </c>
      <c r="B6229" s="12">
        <v>43283</v>
      </c>
      <c r="C6229" s="15">
        <v>52.04</v>
      </c>
      <c r="D6229" s="13">
        <v>6083.9467999999997</v>
      </c>
      <c r="E6229" s="14">
        <v>3659534</v>
      </c>
      <c r="F6229" s="16">
        <f t="shared" si="196"/>
        <v>-1.1653584935679953E-2</v>
      </c>
      <c r="G6229">
        <f t="shared" si="197"/>
        <v>2018</v>
      </c>
    </row>
    <row r="6230" spans="1:7" x14ac:dyDescent="0.2">
      <c r="A6230" s="11" t="s">
        <v>274</v>
      </c>
      <c r="B6230" s="12">
        <v>43284</v>
      </c>
      <c r="C6230" s="15">
        <v>52.18</v>
      </c>
      <c r="D6230" s="13">
        <v>6100.3140999999996</v>
      </c>
      <c r="E6230" s="14">
        <v>1034305</v>
      </c>
      <c r="F6230" s="16">
        <f t="shared" si="196"/>
        <v>2.6866260642777824E-3</v>
      </c>
      <c r="G6230">
        <f t="shared" si="197"/>
        <v>2018</v>
      </c>
    </row>
    <row r="6231" spans="1:7" x14ac:dyDescent="0.2">
      <c r="A6231" s="11" t="s">
        <v>274</v>
      </c>
      <c r="B6231" s="12">
        <v>43286</v>
      </c>
      <c r="C6231" s="15">
        <v>52.13</v>
      </c>
      <c r="D6231" s="13">
        <v>6094.4686000000002</v>
      </c>
      <c r="E6231" s="14">
        <v>2477935</v>
      </c>
      <c r="F6231" s="16">
        <f t="shared" si="196"/>
        <v>-9.5868092856772938E-4</v>
      </c>
      <c r="G6231">
        <f t="shared" si="197"/>
        <v>2018</v>
      </c>
    </row>
    <row r="6232" spans="1:7" x14ac:dyDescent="0.2">
      <c r="A6232" s="11" t="s">
        <v>274</v>
      </c>
      <c r="B6232" s="12">
        <v>43287</v>
      </c>
      <c r="C6232" s="15">
        <v>52.3</v>
      </c>
      <c r="D6232" s="13">
        <v>6114.3432000000003</v>
      </c>
      <c r="E6232" s="14">
        <v>2120632</v>
      </c>
      <c r="F6232" s="16">
        <f t="shared" si="196"/>
        <v>3.2557722908626392E-3</v>
      </c>
      <c r="G6232">
        <f t="shared" si="197"/>
        <v>2018</v>
      </c>
    </row>
    <row r="6233" spans="1:7" x14ac:dyDescent="0.2">
      <c r="A6233" s="11" t="s">
        <v>274</v>
      </c>
      <c r="B6233" s="12">
        <v>43290</v>
      </c>
      <c r="C6233" s="15">
        <v>53.46</v>
      </c>
      <c r="D6233" s="13">
        <v>6249.9576999999999</v>
      </c>
      <c r="E6233" s="14">
        <v>2416967</v>
      </c>
      <c r="F6233" s="16">
        <f t="shared" si="196"/>
        <v>2.1937339639895706E-2</v>
      </c>
      <c r="G6233">
        <f t="shared" si="197"/>
        <v>2018</v>
      </c>
    </row>
    <row r="6234" spans="1:7" x14ac:dyDescent="0.2">
      <c r="A6234" s="11" t="s">
        <v>274</v>
      </c>
      <c r="B6234" s="12">
        <v>43291</v>
      </c>
      <c r="C6234" s="15">
        <v>53.02</v>
      </c>
      <c r="D6234" s="13">
        <v>6198.5177000000003</v>
      </c>
      <c r="E6234" s="14">
        <v>2115806</v>
      </c>
      <c r="F6234" s="16">
        <f t="shared" si="196"/>
        <v>-8.2645098498934245E-3</v>
      </c>
      <c r="G6234">
        <f t="shared" si="197"/>
        <v>2018</v>
      </c>
    </row>
    <row r="6235" spans="1:7" x14ac:dyDescent="0.2">
      <c r="A6235" s="11" t="s">
        <v>274</v>
      </c>
      <c r="B6235" s="12">
        <v>43292</v>
      </c>
      <c r="C6235" s="15">
        <v>52.03</v>
      </c>
      <c r="D6235" s="13">
        <v>6082.7776999999996</v>
      </c>
      <c r="E6235" s="14">
        <v>3055925</v>
      </c>
      <c r="F6235" s="16">
        <f t="shared" si="196"/>
        <v>-1.8848725558667383E-2</v>
      </c>
      <c r="G6235">
        <f t="shared" si="197"/>
        <v>2018</v>
      </c>
    </row>
    <row r="6236" spans="1:7" x14ac:dyDescent="0.2">
      <c r="A6236" s="11" t="s">
        <v>274</v>
      </c>
      <c r="B6236" s="12">
        <v>43293</v>
      </c>
      <c r="C6236" s="15">
        <v>51.92</v>
      </c>
      <c r="D6236" s="13">
        <v>6069.9177</v>
      </c>
      <c r="E6236" s="14">
        <v>1880168</v>
      </c>
      <c r="F6236" s="16">
        <f t="shared" si="196"/>
        <v>-2.1164029063776126E-3</v>
      </c>
      <c r="G6236">
        <f t="shared" si="197"/>
        <v>2018</v>
      </c>
    </row>
    <row r="6237" spans="1:7" x14ac:dyDescent="0.2">
      <c r="A6237" s="11" t="s">
        <v>274</v>
      </c>
      <c r="B6237" s="12">
        <v>43294</v>
      </c>
      <c r="C6237" s="15">
        <v>52.67</v>
      </c>
      <c r="D6237" s="13">
        <v>6157.5995000000003</v>
      </c>
      <c r="E6237" s="14">
        <v>2619106</v>
      </c>
      <c r="F6237" s="16">
        <f t="shared" si="196"/>
        <v>1.4341961099463368E-2</v>
      </c>
      <c r="G6237">
        <f t="shared" si="197"/>
        <v>2018</v>
      </c>
    </row>
    <row r="6238" spans="1:7" x14ac:dyDescent="0.2">
      <c r="A6238" s="11" t="s">
        <v>274</v>
      </c>
      <c r="B6238" s="12">
        <v>43297</v>
      </c>
      <c r="C6238" s="15">
        <v>52.81</v>
      </c>
      <c r="D6238" s="13">
        <v>6173.9668000000001</v>
      </c>
      <c r="E6238" s="14">
        <v>1924217</v>
      </c>
      <c r="F6238" s="16">
        <f t="shared" si="196"/>
        <v>2.6545332235438745E-3</v>
      </c>
      <c r="G6238">
        <f t="shared" si="197"/>
        <v>2018</v>
      </c>
    </row>
    <row r="6239" spans="1:7" x14ac:dyDescent="0.2">
      <c r="A6239" s="11" t="s">
        <v>274</v>
      </c>
      <c r="B6239" s="12">
        <v>43298</v>
      </c>
      <c r="C6239" s="15">
        <v>52.56</v>
      </c>
      <c r="D6239" s="13">
        <v>6144.7394999999997</v>
      </c>
      <c r="E6239" s="14">
        <v>1610744</v>
      </c>
      <c r="F6239" s="16">
        <f t="shared" si="196"/>
        <v>-4.74519254248676E-3</v>
      </c>
      <c r="G6239">
        <f t="shared" si="197"/>
        <v>2018</v>
      </c>
    </row>
    <row r="6240" spans="1:7" x14ac:dyDescent="0.2">
      <c r="A6240" s="11" t="s">
        <v>274</v>
      </c>
      <c r="B6240" s="12">
        <v>43299</v>
      </c>
      <c r="C6240" s="15">
        <v>52.82</v>
      </c>
      <c r="D6240" s="13">
        <v>6175.1359000000002</v>
      </c>
      <c r="E6240" s="14">
        <v>1867002</v>
      </c>
      <c r="F6240" s="16">
        <f t="shared" si="196"/>
        <v>4.9345326926310447E-3</v>
      </c>
      <c r="G6240">
        <f t="shared" si="197"/>
        <v>2018</v>
      </c>
    </row>
    <row r="6241" spans="1:7" x14ac:dyDescent="0.2">
      <c r="A6241" s="11" t="s">
        <v>274</v>
      </c>
      <c r="B6241" s="12">
        <v>43300</v>
      </c>
      <c r="C6241" s="15">
        <v>53.1</v>
      </c>
      <c r="D6241" s="13">
        <v>6207.8703999999998</v>
      </c>
      <c r="E6241" s="14">
        <v>2062078</v>
      </c>
      <c r="F6241" s="16">
        <f t="shared" si="196"/>
        <v>5.2870213789069928E-3</v>
      </c>
      <c r="G6241">
        <f t="shared" si="197"/>
        <v>2018</v>
      </c>
    </row>
    <row r="6242" spans="1:7" x14ac:dyDescent="0.2">
      <c r="A6242" s="11" t="s">
        <v>274</v>
      </c>
      <c r="B6242" s="12">
        <v>43301</v>
      </c>
      <c r="C6242" s="15">
        <v>52.41</v>
      </c>
      <c r="D6242" s="13">
        <v>6127.2031999999999</v>
      </c>
      <c r="E6242" s="14">
        <v>1587833</v>
      </c>
      <c r="F6242" s="16">
        <f t="shared" si="196"/>
        <v>-1.3079515433818354E-2</v>
      </c>
      <c r="G6242">
        <f t="shared" si="197"/>
        <v>2018</v>
      </c>
    </row>
    <row r="6243" spans="1:7" x14ac:dyDescent="0.2">
      <c r="A6243" s="11" t="s">
        <v>274</v>
      </c>
      <c r="B6243" s="12">
        <v>43304</v>
      </c>
      <c r="C6243" s="15">
        <v>51.72</v>
      </c>
      <c r="D6243" s="13">
        <v>6046.5358999999999</v>
      </c>
      <c r="E6243" s="14">
        <v>1942388</v>
      </c>
      <c r="F6243" s="16">
        <f t="shared" si="196"/>
        <v>-1.3252858910418103E-2</v>
      </c>
      <c r="G6243">
        <f t="shared" si="197"/>
        <v>2018</v>
      </c>
    </row>
    <row r="6244" spans="1:7" x14ac:dyDescent="0.2">
      <c r="A6244" s="11" t="s">
        <v>274</v>
      </c>
      <c r="B6244" s="12">
        <v>43305</v>
      </c>
      <c r="C6244" s="15">
        <v>49.62</v>
      </c>
      <c r="D6244" s="13">
        <v>5801.0268999999998</v>
      </c>
      <c r="E6244" s="14">
        <v>2843015</v>
      </c>
      <c r="F6244" s="16">
        <f t="shared" si="196"/>
        <v>-4.1450575640001833E-2</v>
      </c>
      <c r="G6244">
        <f t="shared" si="197"/>
        <v>2018</v>
      </c>
    </row>
    <row r="6245" spans="1:7" x14ac:dyDescent="0.2">
      <c r="A6245" s="11" t="s">
        <v>274</v>
      </c>
      <c r="B6245" s="12">
        <v>43306</v>
      </c>
      <c r="C6245" s="15">
        <v>49.21</v>
      </c>
      <c r="D6245" s="13">
        <v>5753.0941999999995</v>
      </c>
      <c r="E6245" s="14">
        <v>3503375</v>
      </c>
      <c r="F6245" s="16">
        <f t="shared" si="196"/>
        <v>-8.2971233857680893E-3</v>
      </c>
      <c r="G6245">
        <f t="shared" si="197"/>
        <v>2018</v>
      </c>
    </row>
    <row r="6246" spans="1:7" x14ac:dyDescent="0.2">
      <c r="A6246" s="11" t="s">
        <v>274</v>
      </c>
      <c r="B6246" s="12">
        <v>43307</v>
      </c>
      <c r="C6246" s="15">
        <v>48.6</v>
      </c>
      <c r="D6246" s="13">
        <v>5681.7797</v>
      </c>
      <c r="E6246" s="14">
        <v>2506539</v>
      </c>
      <c r="F6246" s="16">
        <f t="shared" si="196"/>
        <v>-1.2473323971438787E-2</v>
      </c>
      <c r="G6246">
        <f t="shared" si="197"/>
        <v>2018</v>
      </c>
    </row>
    <row r="6247" spans="1:7" x14ac:dyDescent="0.2">
      <c r="A6247" s="11" t="s">
        <v>274</v>
      </c>
      <c r="B6247" s="12">
        <v>43308</v>
      </c>
      <c r="C6247" s="15">
        <v>47.35</v>
      </c>
      <c r="D6247" s="13">
        <v>5535.6433999999999</v>
      </c>
      <c r="E6247" s="14">
        <v>1745533</v>
      </c>
      <c r="F6247" s="16">
        <f t="shared" si="196"/>
        <v>-2.6056711274360798E-2</v>
      </c>
      <c r="G6247">
        <f t="shared" si="197"/>
        <v>2018</v>
      </c>
    </row>
    <row r="6248" spans="1:7" x14ac:dyDescent="0.2">
      <c r="A6248" s="11" t="s">
        <v>274</v>
      </c>
      <c r="B6248" s="12">
        <v>43311</v>
      </c>
      <c r="C6248" s="15">
        <v>48.29</v>
      </c>
      <c r="D6248" s="13">
        <v>5645.5379000000003</v>
      </c>
      <c r="E6248" s="14">
        <v>2700058</v>
      </c>
      <c r="F6248" s="16">
        <f t="shared" si="196"/>
        <v>1.9657680253363254E-2</v>
      </c>
      <c r="G6248">
        <f t="shared" si="197"/>
        <v>2018</v>
      </c>
    </row>
    <row r="6249" spans="1:7" x14ac:dyDescent="0.2">
      <c r="A6249" s="11" t="s">
        <v>274</v>
      </c>
      <c r="B6249" s="12">
        <v>43312</v>
      </c>
      <c r="C6249" s="15">
        <v>48.81</v>
      </c>
      <c r="D6249" s="13">
        <v>5706.3306000000002</v>
      </c>
      <c r="E6249" s="14">
        <v>2078372</v>
      </c>
      <c r="F6249" s="16">
        <f t="shared" si="196"/>
        <v>1.0710710013605724E-2</v>
      </c>
      <c r="G6249">
        <f t="shared" si="197"/>
        <v>2018</v>
      </c>
    </row>
    <row r="6250" spans="1:7" x14ac:dyDescent="0.2">
      <c r="A6250" s="11" t="s">
        <v>274</v>
      </c>
      <c r="B6250" s="12">
        <v>43313</v>
      </c>
      <c r="C6250" s="15">
        <v>47.85</v>
      </c>
      <c r="D6250" s="13">
        <v>5594.0978999999998</v>
      </c>
      <c r="E6250" s="14">
        <v>3029123</v>
      </c>
      <c r="F6250" s="16">
        <f t="shared" si="196"/>
        <v>-1.9864092000092856E-2</v>
      </c>
      <c r="G6250">
        <f t="shared" si="197"/>
        <v>2018</v>
      </c>
    </row>
    <row r="6251" spans="1:7" x14ac:dyDescent="0.2">
      <c r="A6251" s="11" t="s">
        <v>274</v>
      </c>
      <c r="B6251" s="12">
        <v>43314</v>
      </c>
      <c r="C6251" s="15">
        <v>47.66</v>
      </c>
      <c r="D6251" s="13">
        <v>5571.8851999999997</v>
      </c>
      <c r="E6251" s="14">
        <v>2679921</v>
      </c>
      <c r="F6251" s="16">
        <f t="shared" si="196"/>
        <v>-3.9786462283673074E-3</v>
      </c>
      <c r="G6251">
        <f t="shared" si="197"/>
        <v>2018</v>
      </c>
    </row>
    <row r="6252" spans="1:7" x14ac:dyDescent="0.2">
      <c r="A6252" s="11" t="s">
        <v>274</v>
      </c>
      <c r="B6252" s="12">
        <v>43315</v>
      </c>
      <c r="C6252" s="15">
        <v>47.16</v>
      </c>
      <c r="D6252" s="13">
        <v>5513.4306999999999</v>
      </c>
      <c r="E6252" s="14">
        <v>2189158</v>
      </c>
      <c r="F6252" s="16">
        <f t="shared" si="196"/>
        <v>-1.0546396001425842E-2</v>
      </c>
      <c r="G6252">
        <f t="shared" si="197"/>
        <v>2018</v>
      </c>
    </row>
    <row r="6253" spans="1:7" x14ac:dyDescent="0.2">
      <c r="A6253" s="11" t="s">
        <v>274</v>
      </c>
      <c r="B6253" s="12">
        <v>43318</v>
      </c>
      <c r="C6253" s="15">
        <v>46.99</v>
      </c>
      <c r="D6253" s="13">
        <v>5493.5560999999998</v>
      </c>
      <c r="E6253" s="14">
        <v>3005939</v>
      </c>
      <c r="F6253" s="16">
        <f t="shared" si="196"/>
        <v>-3.6112625544457073E-3</v>
      </c>
      <c r="G6253">
        <f t="shared" si="197"/>
        <v>2018</v>
      </c>
    </row>
    <row r="6254" spans="1:7" x14ac:dyDescent="0.2">
      <c r="A6254" s="11" t="s">
        <v>274</v>
      </c>
      <c r="B6254" s="12">
        <v>43319</v>
      </c>
      <c r="C6254" s="15">
        <v>47.56</v>
      </c>
      <c r="D6254" s="13">
        <v>5560.1943000000001</v>
      </c>
      <c r="E6254" s="14">
        <v>1802274</v>
      </c>
      <c r="F6254" s="16">
        <f t="shared" si="196"/>
        <v>1.2057258707856759E-2</v>
      </c>
      <c r="G6254">
        <f t="shared" si="197"/>
        <v>2018</v>
      </c>
    </row>
    <row r="6255" spans="1:7" x14ac:dyDescent="0.2">
      <c r="A6255" s="11" t="s">
        <v>274</v>
      </c>
      <c r="B6255" s="12">
        <v>43320</v>
      </c>
      <c r="C6255" s="15">
        <v>47</v>
      </c>
      <c r="D6255" s="13">
        <v>5494.7251999999999</v>
      </c>
      <c r="E6255" s="14">
        <v>2074039</v>
      </c>
      <c r="F6255" s="16">
        <f t="shared" si="196"/>
        <v>-1.1844470112522513E-2</v>
      </c>
      <c r="G6255">
        <f t="shared" si="197"/>
        <v>2018</v>
      </c>
    </row>
    <row r="6256" spans="1:7" x14ac:dyDescent="0.2">
      <c r="A6256" s="11" t="s">
        <v>274</v>
      </c>
      <c r="B6256" s="12">
        <v>43321</v>
      </c>
      <c r="C6256" s="15">
        <v>47.61</v>
      </c>
      <c r="D6256" s="13">
        <v>5566.0397000000003</v>
      </c>
      <c r="E6256" s="14">
        <v>2600033</v>
      </c>
      <c r="F6256" s="16">
        <f t="shared" si="196"/>
        <v>1.2895221496368811E-2</v>
      </c>
      <c r="G6256">
        <f t="shared" si="197"/>
        <v>2018</v>
      </c>
    </row>
    <row r="6257" spans="1:7" x14ac:dyDescent="0.2">
      <c r="A6257" s="11" t="s">
        <v>274</v>
      </c>
      <c r="B6257" s="12">
        <v>43322</v>
      </c>
      <c r="C6257" s="15">
        <v>47.97</v>
      </c>
      <c r="D6257" s="13">
        <v>5608.1270000000004</v>
      </c>
      <c r="E6257" s="14">
        <v>2619336</v>
      </c>
      <c r="F6257" s="16">
        <f t="shared" si="196"/>
        <v>7.5329923075452302E-3</v>
      </c>
      <c r="G6257">
        <f t="shared" si="197"/>
        <v>2018</v>
      </c>
    </row>
    <row r="6258" spans="1:7" x14ac:dyDescent="0.2">
      <c r="A6258" s="11" t="s">
        <v>274</v>
      </c>
      <c r="B6258" s="12">
        <v>43325</v>
      </c>
      <c r="C6258" s="15">
        <v>48.09</v>
      </c>
      <c r="D6258" s="13">
        <v>5622.1561000000002</v>
      </c>
      <c r="E6258" s="14">
        <v>2167729</v>
      </c>
      <c r="F6258" s="16">
        <f t="shared" si="196"/>
        <v>2.4984397755987188E-3</v>
      </c>
      <c r="G6258">
        <f t="shared" si="197"/>
        <v>2018</v>
      </c>
    </row>
    <row r="6259" spans="1:7" x14ac:dyDescent="0.2">
      <c r="A6259" s="11" t="s">
        <v>274</v>
      </c>
      <c r="B6259" s="12">
        <v>43326</v>
      </c>
      <c r="C6259" s="15">
        <v>48.89</v>
      </c>
      <c r="D6259" s="13">
        <v>5715.6832999999997</v>
      </c>
      <c r="E6259" s="14">
        <v>3037950</v>
      </c>
      <c r="F6259" s="16">
        <f t="shared" si="196"/>
        <v>1.6498621300982834E-2</v>
      </c>
      <c r="G6259">
        <f t="shared" si="197"/>
        <v>2018</v>
      </c>
    </row>
    <row r="6260" spans="1:7" x14ac:dyDescent="0.2">
      <c r="A6260" s="11" t="s">
        <v>274</v>
      </c>
      <c r="B6260" s="12">
        <v>43327</v>
      </c>
      <c r="C6260" s="15">
        <v>48.35</v>
      </c>
      <c r="D6260" s="13">
        <v>5652.5523999999996</v>
      </c>
      <c r="E6260" s="14">
        <v>3527349</v>
      </c>
      <c r="F6260" s="16">
        <f t="shared" si="196"/>
        <v>-1.1106654691250892E-2</v>
      </c>
      <c r="G6260">
        <f t="shared" si="197"/>
        <v>2018</v>
      </c>
    </row>
    <row r="6261" spans="1:7" x14ac:dyDescent="0.2">
      <c r="A6261" s="11" t="s">
        <v>274</v>
      </c>
      <c r="B6261" s="12">
        <v>43328</v>
      </c>
      <c r="C6261" s="15">
        <v>49.75</v>
      </c>
      <c r="D6261" s="13">
        <v>5816.2250999999997</v>
      </c>
      <c r="E6261" s="14">
        <v>5117355</v>
      </c>
      <c r="F6261" s="16">
        <f t="shared" si="196"/>
        <v>2.8544241705298481E-2</v>
      </c>
      <c r="G6261">
        <f t="shared" si="197"/>
        <v>2018</v>
      </c>
    </row>
    <row r="6262" spans="1:7" x14ac:dyDescent="0.2">
      <c r="A6262" s="11" t="s">
        <v>274</v>
      </c>
      <c r="B6262" s="12">
        <v>43329</v>
      </c>
      <c r="C6262" s="15">
        <v>50.7</v>
      </c>
      <c r="D6262" s="13">
        <v>5927.2887000000001</v>
      </c>
      <c r="E6262" s="14">
        <v>3020399</v>
      </c>
      <c r="F6262" s="16">
        <f t="shared" si="196"/>
        <v>1.8915446992535761E-2</v>
      </c>
      <c r="G6262">
        <f t="shared" si="197"/>
        <v>2018</v>
      </c>
    </row>
    <row r="6263" spans="1:7" x14ac:dyDescent="0.2">
      <c r="A6263" s="11" t="s">
        <v>274</v>
      </c>
      <c r="B6263" s="12">
        <v>43332</v>
      </c>
      <c r="C6263" s="15">
        <v>51.76</v>
      </c>
      <c r="D6263" s="13">
        <v>6051.2123000000001</v>
      </c>
      <c r="E6263" s="14">
        <v>3915523</v>
      </c>
      <c r="F6263" s="16">
        <f t="shared" si="196"/>
        <v>2.0691739595507488E-2</v>
      </c>
      <c r="G6263">
        <f t="shared" si="197"/>
        <v>2018</v>
      </c>
    </row>
    <row r="6264" spans="1:7" x14ac:dyDescent="0.2">
      <c r="A6264" s="11" t="s">
        <v>274</v>
      </c>
      <c r="B6264" s="12">
        <v>43333</v>
      </c>
      <c r="C6264" s="15">
        <v>52.33</v>
      </c>
      <c r="D6264" s="13">
        <v>6117.8504000000003</v>
      </c>
      <c r="E6264" s="14">
        <v>3131859</v>
      </c>
      <c r="F6264" s="16">
        <f t="shared" si="196"/>
        <v>1.0952170191471324E-2</v>
      </c>
      <c r="G6264">
        <f t="shared" si="197"/>
        <v>2018</v>
      </c>
    </row>
    <row r="6265" spans="1:7" x14ac:dyDescent="0.2">
      <c r="A6265" s="11" t="s">
        <v>274</v>
      </c>
      <c r="B6265" s="12">
        <v>43334</v>
      </c>
      <c r="C6265" s="15">
        <v>52.13</v>
      </c>
      <c r="D6265" s="13">
        <v>6094.4686000000002</v>
      </c>
      <c r="E6265" s="14">
        <v>3082267</v>
      </c>
      <c r="F6265" s="16">
        <f t="shared" si="196"/>
        <v>-3.8292216041017559E-3</v>
      </c>
      <c r="G6265">
        <f t="shared" si="197"/>
        <v>2018</v>
      </c>
    </row>
    <row r="6266" spans="1:7" x14ac:dyDescent="0.2">
      <c r="A6266" s="11" t="s">
        <v>274</v>
      </c>
      <c r="B6266" s="12">
        <v>43335</v>
      </c>
      <c r="C6266" s="15">
        <v>53.2</v>
      </c>
      <c r="D6266" s="13">
        <v>6219.5613000000003</v>
      </c>
      <c r="E6266" s="14">
        <v>5619055</v>
      </c>
      <c r="F6266" s="16">
        <f t="shared" si="196"/>
        <v>2.0317797567584141E-2</v>
      </c>
      <c r="G6266">
        <f t="shared" si="197"/>
        <v>2018</v>
      </c>
    </row>
    <row r="6267" spans="1:7" x14ac:dyDescent="0.2">
      <c r="A6267" s="11" t="s">
        <v>274</v>
      </c>
      <c r="B6267" s="12">
        <v>43336</v>
      </c>
      <c r="C6267" s="15">
        <v>48.32</v>
      </c>
      <c r="D6267" s="13">
        <v>5649.0451999999996</v>
      </c>
      <c r="E6267" s="14">
        <v>18518011</v>
      </c>
      <c r="F6267" s="16">
        <f t="shared" si="196"/>
        <v>-9.6212842721039291E-2</v>
      </c>
      <c r="G6267">
        <f t="shared" si="197"/>
        <v>2018</v>
      </c>
    </row>
    <row r="6268" spans="1:7" x14ac:dyDescent="0.2">
      <c r="A6268" s="11" t="s">
        <v>274</v>
      </c>
      <c r="B6268" s="12">
        <v>43339</v>
      </c>
      <c r="C6268" s="15">
        <v>48.94</v>
      </c>
      <c r="D6268" s="13">
        <v>5721.5288</v>
      </c>
      <c r="E6268" s="14">
        <v>6571444</v>
      </c>
      <c r="F6268" s="16">
        <f t="shared" si="196"/>
        <v>1.2749504387965955E-2</v>
      </c>
      <c r="G6268">
        <f t="shared" si="197"/>
        <v>2018</v>
      </c>
    </row>
    <row r="6269" spans="1:7" x14ac:dyDescent="0.2">
      <c r="A6269" s="11" t="s">
        <v>274</v>
      </c>
      <c r="B6269" s="12">
        <v>43340</v>
      </c>
      <c r="C6269" s="15">
        <v>48.23</v>
      </c>
      <c r="D6269" s="13">
        <v>5638.5232999999998</v>
      </c>
      <c r="E6269" s="14">
        <v>4222232</v>
      </c>
      <c r="F6269" s="16">
        <f t="shared" si="196"/>
        <v>-1.4613823933645154E-2</v>
      </c>
      <c r="G6269">
        <f t="shared" si="197"/>
        <v>2018</v>
      </c>
    </row>
    <row r="6270" spans="1:7" x14ac:dyDescent="0.2">
      <c r="A6270" s="11" t="s">
        <v>274</v>
      </c>
      <c r="B6270" s="12">
        <v>43341</v>
      </c>
      <c r="C6270" s="15">
        <v>49.81</v>
      </c>
      <c r="D6270" s="13">
        <v>5823.2395999999999</v>
      </c>
      <c r="E6270" s="14">
        <v>4128928</v>
      </c>
      <c r="F6270" s="16">
        <f t="shared" si="196"/>
        <v>3.2234533004311616E-2</v>
      </c>
      <c r="G6270">
        <f t="shared" si="197"/>
        <v>2018</v>
      </c>
    </row>
    <row r="6271" spans="1:7" x14ac:dyDescent="0.2">
      <c r="A6271" s="11" t="s">
        <v>274</v>
      </c>
      <c r="B6271" s="12">
        <v>43342</v>
      </c>
      <c r="C6271" s="15">
        <v>48.79</v>
      </c>
      <c r="D6271" s="13">
        <v>5703.9924000000001</v>
      </c>
      <c r="E6271" s="14">
        <v>3534925</v>
      </c>
      <c r="F6271" s="16">
        <f t="shared" si="196"/>
        <v>-2.0690393257446281E-2</v>
      </c>
      <c r="G6271">
        <f t="shared" si="197"/>
        <v>2018</v>
      </c>
    </row>
    <row r="6272" spans="1:7" x14ac:dyDescent="0.2">
      <c r="A6272" s="11" t="s">
        <v>274</v>
      </c>
      <c r="B6272" s="12">
        <v>43343</v>
      </c>
      <c r="C6272" s="15">
        <v>49.3</v>
      </c>
      <c r="D6272" s="13">
        <v>5763.616</v>
      </c>
      <c r="E6272" s="14">
        <v>3053808</v>
      </c>
      <c r="F6272" s="16">
        <f t="shared" si="196"/>
        <v>1.0398707220898517E-2</v>
      </c>
      <c r="G6272">
        <f t="shared" si="197"/>
        <v>2018</v>
      </c>
    </row>
    <row r="6273" spans="1:7" x14ac:dyDescent="0.2">
      <c r="A6273" s="11" t="s">
        <v>274</v>
      </c>
      <c r="B6273" s="12">
        <v>43347</v>
      </c>
      <c r="C6273" s="15">
        <v>48.34</v>
      </c>
      <c r="D6273" s="13">
        <v>5651.3833000000004</v>
      </c>
      <c r="E6273" s="14">
        <v>3993555</v>
      </c>
      <c r="F6273" s="16">
        <f t="shared" si="196"/>
        <v>-1.9664705773307357E-2</v>
      </c>
      <c r="G6273">
        <f t="shared" si="197"/>
        <v>2018</v>
      </c>
    </row>
    <row r="6274" spans="1:7" x14ac:dyDescent="0.2">
      <c r="A6274" s="11" t="s">
        <v>274</v>
      </c>
      <c r="B6274" s="12">
        <v>43348</v>
      </c>
      <c r="C6274" s="15">
        <v>49.16</v>
      </c>
      <c r="D6274" s="13">
        <v>5747.2488000000003</v>
      </c>
      <c r="E6274" s="14">
        <v>3152888</v>
      </c>
      <c r="F6274" s="16">
        <f t="shared" si="196"/>
        <v>1.6820909422496942E-2</v>
      </c>
      <c r="G6274">
        <f t="shared" si="197"/>
        <v>2018</v>
      </c>
    </row>
    <row r="6275" spans="1:7" x14ac:dyDescent="0.2">
      <c r="A6275" s="11" t="s">
        <v>274</v>
      </c>
      <c r="B6275" s="12">
        <v>43349</v>
      </c>
      <c r="C6275" s="15">
        <v>48.12</v>
      </c>
      <c r="D6275" s="13">
        <v>5625.6633000000002</v>
      </c>
      <c r="E6275" s="14">
        <v>2161849</v>
      </c>
      <c r="F6275" s="16">
        <f t="shared" si="196"/>
        <v>-2.1382393591355933E-2</v>
      </c>
      <c r="G6275">
        <f t="shared" si="197"/>
        <v>2018</v>
      </c>
    </row>
    <row r="6276" spans="1:7" x14ac:dyDescent="0.2">
      <c r="A6276" s="11" t="s">
        <v>274</v>
      </c>
      <c r="B6276" s="12">
        <v>43350</v>
      </c>
      <c r="C6276" s="15">
        <v>46.74</v>
      </c>
      <c r="D6276" s="13">
        <v>5464.3289000000004</v>
      </c>
      <c r="E6276" s="14">
        <v>3154751</v>
      </c>
      <c r="F6276" s="16">
        <f t="shared" si="196"/>
        <v>-2.9097561995766165E-2</v>
      </c>
      <c r="G6276">
        <f t="shared" si="197"/>
        <v>2018</v>
      </c>
    </row>
    <row r="6277" spans="1:7" x14ac:dyDescent="0.2">
      <c r="A6277" s="11" t="s">
        <v>274</v>
      </c>
      <c r="B6277" s="12">
        <v>43353</v>
      </c>
      <c r="C6277" s="15">
        <v>49.09</v>
      </c>
      <c r="D6277" s="13">
        <v>5739.0650999999998</v>
      </c>
      <c r="E6277" s="14">
        <v>5410438</v>
      </c>
      <c r="F6277" s="16">
        <f t="shared" si="196"/>
        <v>4.9055018959249193E-2</v>
      </c>
      <c r="G6277">
        <f t="shared" si="197"/>
        <v>2018</v>
      </c>
    </row>
    <row r="6278" spans="1:7" x14ac:dyDescent="0.2">
      <c r="A6278" s="11" t="s">
        <v>274</v>
      </c>
      <c r="B6278" s="12">
        <v>43354</v>
      </c>
      <c r="C6278" s="15">
        <v>48.7</v>
      </c>
      <c r="D6278" s="13">
        <v>5693.4705999999996</v>
      </c>
      <c r="E6278" s="14">
        <v>2897331</v>
      </c>
      <c r="F6278" s="16">
        <f t="shared" si="196"/>
        <v>-7.9763179814170328E-3</v>
      </c>
      <c r="G6278">
        <f t="shared" si="197"/>
        <v>2018</v>
      </c>
    </row>
    <row r="6279" spans="1:7" x14ac:dyDescent="0.2">
      <c r="A6279" s="11" t="s">
        <v>274</v>
      </c>
      <c r="B6279" s="12">
        <v>43355</v>
      </c>
      <c r="C6279" s="15">
        <v>48.35</v>
      </c>
      <c r="D6279" s="13">
        <v>5555.2227999999996</v>
      </c>
      <c r="E6279" s="14">
        <v>1987929</v>
      </c>
      <c r="F6279" s="16">
        <f t="shared" si="196"/>
        <v>-7.2128081892407978E-3</v>
      </c>
      <c r="G6279">
        <f t="shared" si="197"/>
        <v>2018</v>
      </c>
    </row>
    <row r="6280" spans="1:7" x14ac:dyDescent="0.2">
      <c r="A6280" s="11" t="s">
        <v>274</v>
      </c>
      <c r="B6280" s="12">
        <v>43356</v>
      </c>
      <c r="C6280" s="15">
        <v>47.04</v>
      </c>
      <c r="D6280" s="13">
        <v>5404.7089999999998</v>
      </c>
      <c r="E6280" s="14">
        <v>4108362</v>
      </c>
      <c r="F6280" s="16">
        <f t="shared" si="196"/>
        <v>-2.7467918308931843E-2</v>
      </c>
      <c r="G6280">
        <f t="shared" si="197"/>
        <v>2018</v>
      </c>
    </row>
    <row r="6281" spans="1:7" x14ac:dyDescent="0.2">
      <c r="A6281" s="11" t="s">
        <v>274</v>
      </c>
      <c r="B6281" s="12">
        <v>43357</v>
      </c>
      <c r="C6281" s="15">
        <v>46.59</v>
      </c>
      <c r="D6281" s="13">
        <v>5353.0057999999999</v>
      </c>
      <c r="E6281" s="14">
        <v>3138304</v>
      </c>
      <c r="F6281" s="16">
        <f t="shared" si="196"/>
        <v>-9.612377761666022E-3</v>
      </c>
      <c r="G6281">
        <f t="shared" si="197"/>
        <v>2018</v>
      </c>
    </row>
    <row r="6282" spans="1:7" x14ac:dyDescent="0.2">
      <c r="A6282" s="11" t="s">
        <v>274</v>
      </c>
      <c r="B6282" s="12">
        <v>43360</v>
      </c>
      <c r="C6282" s="15">
        <v>46.74</v>
      </c>
      <c r="D6282" s="13">
        <v>5370.2402000000002</v>
      </c>
      <c r="E6282" s="14">
        <v>2488439</v>
      </c>
      <c r="F6282" s="16">
        <f t="shared" si="196"/>
        <v>3.2144032820065594E-3</v>
      </c>
      <c r="G6282">
        <f t="shared" si="197"/>
        <v>2018</v>
      </c>
    </row>
    <row r="6283" spans="1:7" x14ac:dyDescent="0.2">
      <c r="A6283" s="11" t="s">
        <v>274</v>
      </c>
      <c r="B6283" s="12">
        <v>43361</v>
      </c>
      <c r="C6283" s="15">
        <v>46.88</v>
      </c>
      <c r="D6283" s="13">
        <v>5386.3256000000001</v>
      </c>
      <c r="E6283" s="14">
        <v>1541877</v>
      </c>
      <c r="F6283" s="16">
        <f t="shared" si="196"/>
        <v>2.9908161580453475E-3</v>
      </c>
      <c r="G6283">
        <f t="shared" si="197"/>
        <v>2018</v>
      </c>
    </row>
    <row r="6284" spans="1:7" x14ac:dyDescent="0.2">
      <c r="A6284" s="11" t="s">
        <v>274</v>
      </c>
      <c r="B6284" s="12">
        <v>43362</v>
      </c>
      <c r="C6284" s="15">
        <v>46.87</v>
      </c>
      <c r="D6284" s="13">
        <v>5385.1765999999998</v>
      </c>
      <c r="E6284" s="14">
        <v>2311713</v>
      </c>
      <c r="F6284" s="16">
        <f t="shared" si="196"/>
        <v>-2.1333333414254787E-4</v>
      </c>
      <c r="G6284">
        <f t="shared" si="197"/>
        <v>2018</v>
      </c>
    </row>
    <row r="6285" spans="1:7" x14ac:dyDescent="0.2">
      <c r="A6285" s="11" t="s">
        <v>274</v>
      </c>
      <c r="B6285" s="12">
        <v>43363</v>
      </c>
      <c r="C6285" s="15">
        <v>47.29</v>
      </c>
      <c r="D6285" s="13">
        <v>5433.433</v>
      </c>
      <c r="E6285" s="14">
        <v>2431411</v>
      </c>
      <c r="F6285" s="16">
        <f t="shared" si="196"/>
        <v>8.9210447211697762E-3</v>
      </c>
      <c r="G6285">
        <f t="shared" si="197"/>
        <v>2018</v>
      </c>
    </row>
    <row r="6286" spans="1:7" x14ac:dyDescent="0.2">
      <c r="A6286" s="11" t="s">
        <v>274</v>
      </c>
      <c r="B6286" s="12">
        <v>43364</v>
      </c>
      <c r="C6286" s="15">
        <v>48.29</v>
      </c>
      <c r="D6286" s="13">
        <v>5548.3289999999997</v>
      </c>
      <c r="E6286" s="14">
        <v>3780932</v>
      </c>
      <c r="F6286" s="16">
        <f t="shared" si="196"/>
        <v>2.0925643229666186E-2</v>
      </c>
      <c r="G6286">
        <f t="shared" si="197"/>
        <v>2018</v>
      </c>
    </row>
    <row r="6287" spans="1:7" x14ac:dyDescent="0.2">
      <c r="A6287" s="11" t="s">
        <v>274</v>
      </c>
      <c r="B6287" s="12">
        <v>43367</v>
      </c>
      <c r="C6287" s="15">
        <v>47.48</v>
      </c>
      <c r="D6287" s="13">
        <v>5455.2632000000003</v>
      </c>
      <c r="E6287" s="14">
        <v>2935577</v>
      </c>
      <c r="F6287" s="16">
        <f t="shared" si="196"/>
        <v>-1.6915930143983293E-2</v>
      </c>
      <c r="G6287">
        <f t="shared" si="197"/>
        <v>2018</v>
      </c>
    </row>
    <row r="6288" spans="1:7" x14ac:dyDescent="0.2">
      <c r="A6288" s="11" t="s">
        <v>274</v>
      </c>
      <c r="B6288" s="12">
        <v>43368</v>
      </c>
      <c r="C6288" s="15">
        <v>47.96</v>
      </c>
      <c r="D6288" s="13">
        <v>5510.4133000000002</v>
      </c>
      <c r="E6288" s="14">
        <v>1619763</v>
      </c>
      <c r="F6288" s="16">
        <f t="shared" si="196"/>
        <v>1.0058760417846211E-2</v>
      </c>
      <c r="G6288">
        <f t="shared" si="197"/>
        <v>2018</v>
      </c>
    </row>
    <row r="6289" spans="1:7" x14ac:dyDescent="0.2">
      <c r="A6289" s="11" t="s">
        <v>274</v>
      </c>
      <c r="B6289" s="12">
        <v>43369</v>
      </c>
      <c r="C6289" s="15">
        <v>50.12</v>
      </c>
      <c r="D6289" s="13">
        <v>5758.5887000000002</v>
      </c>
      <c r="E6289" s="14">
        <v>4578231</v>
      </c>
      <c r="F6289" s="16">
        <f t="shared" si="196"/>
        <v>4.4052799868554031E-2</v>
      </c>
      <c r="G6289">
        <f t="shared" si="197"/>
        <v>2018</v>
      </c>
    </row>
    <row r="6290" spans="1:7" x14ac:dyDescent="0.2">
      <c r="A6290" s="11" t="s">
        <v>274</v>
      </c>
      <c r="B6290" s="12">
        <v>43370</v>
      </c>
      <c r="C6290" s="15">
        <v>50.63</v>
      </c>
      <c r="D6290" s="13">
        <v>5817.1857</v>
      </c>
      <c r="E6290" s="14">
        <v>2896819</v>
      </c>
      <c r="F6290" s="16">
        <f t="shared" si="196"/>
        <v>1.0124155953950342E-2</v>
      </c>
      <c r="G6290">
        <f t="shared" si="197"/>
        <v>2018</v>
      </c>
    </row>
    <row r="6291" spans="1:7" x14ac:dyDescent="0.2">
      <c r="A6291" s="11" t="s">
        <v>274</v>
      </c>
      <c r="B6291" s="12">
        <v>43371</v>
      </c>
      <c r="C6291" s="15">
        <v>50.98</v>
      </c>
      <c r="D6291" s="13">
        <v>5857.3993</v>
      </c>
      <c r="E6291" s="14">
        <v>3160762</v>
      </c>
      <c r="F6291" s="16">
        <f t="shared" ref="F6291:F6354" si="198">IF(A6291&lt;&gt;A6290,"",LN(C6291/C6290))</f>
        <v>6.8891129661515418E-3</v>
      </c>
      <c r="G6291">
        <f t="shared" ref="G6291:G6354" si="199">YEAR(B6291)</f>
        <v>2018</v>
      </c>
    </row>
    <row r="6292" spans="1:7" x14ac:dyDescent="0.2">
      <c r="A6292" s="11" t="s">
        <v>274</v>
      </c>
      <c r="B6292" s="12">
        <v>43374</v>
      </c>
      <c r="C6292" s="15">
        <v>50.2</v>
      </c>
      <c r="D6292" s="13">
        <v>5767.7803999999996</v>
      </c>
      <c r="E6292" s="14">
        <v>3113056</v>
      </c>
      <c r="F6292" s="16">
        <f t="shared" si="198"/>
        <v>-1.541837225028578E-2</v>
      </c>
      <c r="G6292">
        <f t="shared" si="199"/>
        <v>2018</v>
      </c>
    </row>
    <row r="6293" spans="1:7" x14ac:dyDescent="0.2">
      <c r="A6293" s="11" t="s">
        <v>274</v>
      </c>
      <c r="B6293" s="12">
        <v>43375</v>
      </c>
      <c r="C6293" s="15">
        <v>47.41</v>
      </c>
      <c r="D6293" s="13">
        <v>5447.2205000000004</v>
      </c>
      <c r="E6293" s="14">
        <v>3393972</v>
      </c>
      <c r="F6293" s="16">
        <f t="shared" si="198"/>
        <v>-5.7181849783656639E-2</v>
      </c>
      <c r="G6293">
        <f t="shared" si="199"/>
        <v>2018</v>
      </c>
    </row>
    <row r="6294" spans="1:7" x14ac:dyDescent="0.2">
      <c r="A6294" s="11" t="s">
        <v>274</v>
      </c>
      <c r="B6294" s="12">
        <v>43376</v>
      </c>
      <c r="C6294" s="15">
        <v>48.34</v>
      </c>
      <c r="D6294" s="13">
        <v>5554.0738000000001</v>
      </c>
      <c r="E6294" s="14">
        <v>2476155</v>
      </c>
      <c r="F6294" s="16">
        <f t="shared" si="198"/>
        <v>1.9426198361310078E-2</v>
      </c>
      <c r="G6294">
        <f t="shared" si="199"/>
        <v>2018</v>
      </c>
    </row>
    <row r="6295" spans="1:7" x14ac:dyDescent="0.2">
      <c r="A6295" s="11" t="s">
        <v>274</v>
      </c>
      <c r="B6295" s="12">
        <v>43377</v>
      </c>
      <c r="C6295" s="15">
        <v>47.34</v>
      </c>
      <c r="D6295" s="13">
        <v>5439.1778000000004</v>
      </c>
      <c r="E6295" s="14">
        <v>1599753</v>
      </c>
      <c r="F6295" s="16">
        <f t="shared" si="198"/>
        <v>-2.0903771189499102E-2</v>
      </c>
      <c r="G6295">
        <f t="shared" si="199"/>
        <v>2018</v>
      </c>
    </row>
    <row r="6296" spans="1:7" x14ac:dyDescent="0.2">
      <c r="A6296" s="11" t="s">
        <v>274</v>
      </c>
      <c r="B6296" s="12">
        <v>43378</v>
      </c>
      <c r="C6296" s="15">
        <v>47.6</v>
      </c>
      <c r="D6296" s="13">
        <v>5469.0506999999998</v>
      </c>
      <c r="E6296" s="14">
        <v>1945136</v>
      </c>
      <c r="F6296" s="16">
        <f t="shared" si="198"/>
        <v>5.4771571515363562E-3</v>
      </c>
      <c r="G6296">
        <f t="shared" si="199"/>
        <v>2018</v>
      </c>
    </row>
    <row r="6297" spans="1:7" x14ac:dyDescent="0.2">
      <c r="A6297" s="11" t="s">
        <v>274</v>
      </c>
      <c r="B6297" s="12">
        <v>43381</v>
      </c>
      <c r="C6297" s="15">
        <v>48.98</v>
      </c>
      <c r="D6297" s="13">
        <v>5627.6072999999997</v>
      </c>
      <c r="E6297" s="14">
        <v>2713584</v>
      </c>
      <c r="F6297" s="16">
        <f t="shared" si="198"/>
        <v>2.8579290286647262E-2</v>
      </c>
      <c r="G6297">
        <f t="shared" si="199"/>
        <v>2018</v>
      </c>
    </row>
    <row r="6298" spans="1:7" x14ac:dyDescent="0.2">
      <c r="A6298" s="11" t="s">
        <v>274</v>
      </c>
      <c r="B6298" s="12">
        <v>43382</v>
      </c>
      <c r="C6298" s="15">
        <v>49.08</v>
      </c>
      <c r="D6298" s="13">
        <v>5639.0968999999996</v>
      </c>
      <c r="E6298" s="14">
        <v>2400613</v>
      </c>
      <c r="F6298" s="16">
        <f t="shared" si="198"/>
        <v>2.0395683186890889E-3</v>
      </c>
      <c r="G6298">
        <f t="shared" si="199"/>
        <v>2018</v>
      </c>
    </row>
    <row r="6299" spans="1:7" x14ac:dyDescent="0.2">
      <c r="A6299" s="11" t="s">
        <v>274</v>
      </c>
      <c r="B6299" s="12">
        <v>43383</v>
      </c>
      <c r="C6299" s="15">
        <v>47.97</v>
      </c>
      <c r="D6299" s="13">
        <v>5511.5622999999996</v>
      </c>
      <c r="E6299" s="14">
        <v>2573937</v>
      </c>
      <c r="F6299" s="16">
        <f t="shared" si="198"/>
        <v>-2.287580432873814E-2</v>
      </c>
      <c r="G6299">
        <f t="shared" si="199"/>
        <v>2018</v>
      </c>
    </row>
    <row r="6300" spans="1:7" x14ac:dyDescent="0.2">
      <c r="A6300" s="11" t="s">
        <v>274</v>
      </c>
      <c r="B6300" s="12">
        <v>43384</v>
      </c>
      <c r="C6300" s="15">
        <v>48.15</v>
      </c>
      <c r="D6300" s="13">
        <v>5532.2435999999998</v>
      </c>
      <c r="E6300" s="14">
        <v>2730086</v>
      </c>
      <c r="F6300" s="16">
        <f t="shared" si="198"/>
        <v>3.745322730161892E-3</v>
      </c>
      <c r="G6300">
        <f t="shared" si="199"/>
        <v>2018</v>
      </c>
    </row>
    <row r="6301" spans="1:7" x14ac:dyDescent="0.2">
      <c r="A6301" s="11" t="s">
        <v>274</v>
      </c>
      <c r="B6301" s="12">
        <v>43385</v>
      </c>
      <c r="C6301" s="15">
        <v>49.7</v>
      </c>
      <c r="D6301" s="13">
        <v>5710.3324000000002</v>
      </c>
      <c r="E6301" s="14">
        <v>2426635</v>
      </c>
      <c r="F6301" s="16">
        <f t="shared" si="198"/>
        <v>3.1683794858448661E-2</v>
      </c>
      <c r="G6301">
        <f t="shared" si="199"/>
        <v>2018</v>
      </c>
    </row>
    <row r="6302" spans="1:7" x14ac:dyDescent="0.2">
      <c r="A6302" s="11" t="s">
        <v>274</v>
      </c>
      <c r="B6302" s="12">
        <v>43388</v>
      </c>
      <c r="C6302" s="15">
        <v>50.34</v>
      </c>
      <c r="D6302" s="13">
        <v>5783.8657999999996</v>
      </c>
      <c r="E6302" s="14">
        <v>3483064</v>
      </c>
      <c r="F6302" s="16">
        <f t="shared" si="198"/>
        <v>1.279505660458672E-2</v>
      </c>
      <c r="G6302">
        <f t="shared" si="199"/>
        <v>2018</v>
      </c>
    </row>
    <row r="6303" spans="1:7" x14ac:dyDescent="0.2">
      <c r="A6303" s="11" t="s">
        <v>274</v>
      </c>
      <c r="B6303" s="12">
        <v>43389</v>
      </c>
      <c r="C6303" s="15">
        <v>50.75</v>
      </c>
      <c r="D6303" s="13">
        <v>5830.9732000000004</v>
      </c>
      <c r="E6303" s="14">
        <v>2365533</v>
      </c>
      <c r="F6303" s="16">
        <f t="shared" si="198"/>
        <v>8.1116282147267686E-3</v>
      </c>
      <c r="G6303">
        <f t="shared" si="199"/>
        <v>2018</v>
      </c>
    </row>
    <row r="6304" spans="1:7" x14ac:dyDescent="0.2">
      <c r="A6304" s="11" t="s">
        <v>274</v>
      </c>
      <c r="B6304" s="12">
        <v>43390</v>
      </c>
      <c r="C6304" s="15">
        <v>49.33</v>
      </c>
      <c r="D6304" s="13">
        <v>5667.8208999999997</v>
      </c>
      <c r="E6304" s="14">
        <v>3094936</v>
      </c>
      <c r="F6304" s="16">
        <f t="shared" si="198"/>
        <v>-2.8379202676249871E-2</v>
      </c>
      <c r="G6304">
        <f t="shared" si="199"/>
        <v>2018</v>
      </c>
    </row>
    <row r="6305" spans="1:7" x14ac:dyDescent="0.2">
      <c r="A6305" s="11" t="s">
        <v>274</v>
      </c>
      <c r="B6305" s="12">
        <v>43391</v>
      </c>
      <c r="C6305" s="15">
        <v>48.8</v>
      </c>
      <c r="D6305" s="13">
        <v>5606.9260000000004</v>
      </c>
      <c r="E6305" s="14">
        <v>2785430</v>
      </c>
      <c r="F6305" s="16">
        <f t="shared" si="198"/>
        <v>-1.0802102386545446E-2</v>
      </c>
      <c r="G6305">
        <f t="shared" si="199"/>
        <v>2018</v>
      </c>
    </row>
    <row r="6306" spans="1:7" x14ac:dyDescent="0.2">
      <c r="A6306" s="11" t="s">
        <v>274</v>
      </c>
      <c r="B6306" s="12">
        <v>43392</v>
      </c>
      <c r="C6306" s="15">
        <v>47.39</v>
      </c>
      <c r="D6306" s="13">
        <v>5444.9225999999999</v>
      </c>
      <c r="E6306" s="14">
        <v>3284860</v>
      </c>
      <c r="F6306" s="16">
        <f t="shared" si="198"/>
        <v>-2.9319076879604535E-2</v>
      </c>
      <c r="G6306">
        <f t="shared" si="199"/>
        <v>2018</v>
      </c>
    </row>
    <row r="6307" spans="1:7" x14ac:dyDescent="0.2">
      <c r="A6307" s="11" t="s">
        <v>274</v>
      </c>
      <c r="B6307" s="12">
        <v>43395</v>
      </c>
      <c r="C6307" s="15">
        <v>47.37</v>
      </c>
      <c r="D6307" s="13">
        <v>5442.6247000000003</v>
      </c>
      <c r="E6307" s="14">
        <v>2507246</v>
      </c>
      <c r="F6307" s="16">
        <f t="shared" si="198"/>
        <v>-4.2211904383660935E-4</v>
      </c>
      <c r="G6307">
        <f t="shared" si="199"/>
        <v>2018</v>
      </c>
    </row>
    <row r="6308" spans="1:7" x14ac:dyDescent="0.2">
      <c r="A6308" s="11" t="s">
        <v>274</v>
      </c>
      <c r="B6308" s="12">
        <v>43396</v>
      </c>
      <c r="C6308" s="15">
        <v>47.02</v>
      </c>
      <c r="D6308" s="13">
        <v>5402.4110000000001</v>
      </c>
      <c r="E6308" s="14">
        <v>2192835</v>
      </c>
      <c r="F6308" s="16">
        <f t="shared" si="198"/>
        <v>-7.4160738237368413E-3</v>
      </c>
      <c r="G6308">
        <f t="shared" si="199"/>
        <v>2018</v>
      </c>
    </row>
    <row r="6309" spans="1:7" x14ac:dyDescent="0.2">
      <c r="A6309" s="11" t="s">
        <v>274</v>
      </c>
      <c r="B6309" s="12">
        <v>43397</v>
      </c>
      <c r="C6309" s="15">
        <v>46.48</v>
      </c>
      <c r="D6309" s="13">
        <v>5340.3671999999997</v>
      </c>
      <c r="E6309" s="14">
        <v>2633846</v>
      </c>
      <c r="F6309" s="16">
        <f t="shared" si="198"/>
        <v>-1.1550930568267805E-2</v>
      </c>
      <c r="G6309">
        <f t="shared" si="199"/>
        <v>2018</v>
      </c>
    </row>
    <row r="6310" spans="1:7" x14ac:dyDescent="0.2">
      <c r="A6310" s="11" t="s">
        <v>274</v>
      </c>
      <c r="B6310" s="12">
        <v>43398</v>
      </c>
      <c r="C6310" s="15">
        <v>45.78</v>
      </c>
      <c r="D6310" s="13">
        <v>5259.94</v>
      </c>
      <c r="E6310" s="14">
        <v>3875628</v>
      </c>
      <c r="F6310" s="16">
        <f t="shared" si="198"/>
        <v>-1.5174798019235002E-2</v>
      </c>
      <c r="G6310">
        <f t="shared" si="199"/>
        <v>2018</v>
      </c>
    </row>
    <row r="6311" spans="1:7" x14ac:dyDescent="0.2">
      <c r="A6311" s="11" t="s">
        <v>274</v>
      </c>
      <c r="B6311" s="12">
        <v>43399</v>
      </c>
      <c r="C6311" s="15">
        <v>45.61</v>
      </c>
      <c r="D6311" s="13">
        <v>5240.4076999999997</v>
      </c>
      <c r="E6311" s="14">
        <v>2575272</v>
      </c>
      <c r="F6311" s="16">
        <f t="shared" si="198"/>
        <v>-3.7203238008116043E-3</v>
      </c>
      <c r="G6311">
        <f t="shared" si="199"/>
        <v>2018</v>
      </c>
    </row>
    <row r="6312" spans="1:7" x14ac:dyDescent="0.2">
      <c r="A6312" s="11" t="s">
        <v>274</v>
      </c>
      <c r="B6312" s="12">
        <v>43402</v>
      </c>
      <c r="C6312" s="15">
        <v>46.42</v>
      </c>
      <c r="D6312" s="13">
        <v>5333.4733999999999</v>
      </c>
      <c r="E6312" s="14">
        <v>3192878</v>
      </c>
      <c r="F6312" s="16">
        <f t="shared" si="198"/>
        <v>1.7603410122681865E-2</v>
      </c>
      <c r="G6312">
        <f t="shared" si="199"/>
        <v>2018</v>
      </c>
    </row>
    <row r="6313" spans="1:7" x14ac:dyDescent="0.2">
      <c r="A6313" s="11" t="s">
        <v>274</v>
      </c>
      <c r="B6313" s="12">
        <v>43403</v>
      </c>
      <c r="C6313" s="15">
        <v>48.65</v>
      </c>
      <c r="D6313" s="13">
        <v>5589.6916000000001</v>
      </c>
      <c r="E6313" s="14">
        <v>3192420</v>
      </c>
      <c r="F6313" s="16">
        <f t="shared" si="198"/>
        <v>4.692140778572302E-2</v>
      </c>
      <c r="G6313">
        <f t="shared" si="199"/>
        <v>2018</v>
      </c>
    </row>
    <row r="6314" spans="1:7" x14ac:dyDescent="0.2">
      <c r="A6314" s="11" t="s">
        <v>274</v>
      </c>
      <c r="B6314" s="12">
        <v>43404</v>
      </c>
      <c r="C6314" s="15">
        <v>47.14</v>
      </c>
      <c r="D6314" s="13">
        <v>5416.1985999999997</v>
      </c>
      <c r="E6314" s="14">
        <v>2376082</v>
      </c>
      <c r="F6314" s="16">
        <f t="shared" si="198"/>
        <v>-3.1529911124028982E-2</v>
      </c>
      <c r="G6314">
        <f t="shared" si="199"/>
        <v>2018</v>
      </c>
    </row>
    <row r="6315" spans="1:7" x14ac:dyDescent="0.2">
      <c r="A6315" s="11" t="s">
        <v>274</v>
      </c>
      <c r="B6315" s="12">
        <v>43405</v>
      </c>
      <c r="C6315" s="15">
        <v>47.94</v>
      </c>
      <c r="D6315" s="13">
        <v>5508.1153999999997</v>
      </c>
      <c r="E6315" s="14">
        <v>2400983</v>
      </c>
      <c r="F6315" s="16">
        <f t="shared" si="198"/>
        <v>1.6828331498253156E-2</v>
      </c>
      <c r="G6315">
        <f t="shared" si="199"/>
        <v>2018</v>
      </c>
    </row>
    <row r="6316" spans="1:7" x14ac:dyDescent="0.2">
      <c r="A6316" s="11" t="s">
        <v>274</v>
      </c>
      <c r="B6316" s="12">
        <v>43406</v>
      </c>
      <c r="C6316" s="15">
        <v>48.8</v>
      </c>
      <c r="D6316" s="13">
        <v>5606.9260000000004</v>
      </c>
      <c r="E6316" s="14">
        <v>1872593</v>
      </c>
      <c r="F6316" s="16">
        <f t="shared" si="198"/>
        <v>1.7780083852863136E-2</v>
      </c>
      <c r="G6316">
        <f t="shared" si="199"/>
        <v>2018</v>
      </c>
    </row>
    <row r="6317" spans="1:7" x14ac:dyDescent="0.2">
      <c r="A6317" s="11" t="s">
        <v>274</v>
      </c>
      <c r="B6317" s="12">
        <v>43409</v>
      </c>
      <c r="C6317" s="15">
        <v>50.2</v>
      </c>
      <c r="D6317" s="13">
        <v>5767.7803999999996</v>
      </c>
      <c r="E6317" s="14">
        <v>2717381</v>
      </c>
      <c r="F6317" s="16">
        <f t="shared" si="198"/>
        <v>2.8284713838582103E-2</v>
      </c>
      <c r="G6317">
        <f t="shared" si="199"/>
        <v>2018</v>
      </c>
    </row>
    <row r="6318" spans="1:7" x14ac:dyDescent="0.2">
      <c r="A6318" s="11" t="s">
        <v>274</v>
      </c>
      <c r="B6318" s="12">
        <v>43410</v>
      </c>
      <c r="C6318" s="15">
        <v>50.7</v>
      </c>
      <c r="D6318" s="13">
        <v>5825.2284</v>
      </c>
      <c r="E6318" s="14">
        <v>2089881</v>
      </c>
      <c r="F6318" s="16">
        <f t="shared" si="198"/>
        <v>9.9108838994539598E-3</v>
      </c>
      <c r="G6318">
        <f t="shared" si="199"/>
        <v>2018</v>
      </c>
    </row>
    <row r="6319" spans="1:7" x14ac:dyDescent="0.2">
      <c r="A6319" s="11" t="s">
        <v>274</v>
      </c>
      <c r="B6319" s="12">
        <v>43411</v>
      </c>
      <c r="C6319" s="15">
        <v>50.41</v>
      </c>
      <c r="D6319" s="13">
        <v>5791.9085999999998</v>
      </c>
      <c r="E6319" s="14">
        <v>1954587</v>
      </c>
      <c r="F6319" s="16">
        <f t="shared" si="198"/>
        <v>-5.7363425025980788E-3</v>
      </c>
      <c r="G6319">
        <f t="shared" si="199"/>
        <v>2018</v>
      </c>
    </row>
    <row r="6320" spans="1:7" x14ac:dyDescent="0.2">
      <c r="A6320" s="11" t="s">
        <v>274</v>
      </c>
      <c r="B6320" s="12">
        <v>43412</v>
      </c>
      <c r="C6320" s="15">
        <v>50.8</v>
      </c>
      <c r="D6320" s="13">
        <v>5836.7179999999998</v>
      </c>
      <c r="E6320" s="14">
        <v>1661861</v>
      </c>
      <c r="F6320" s="16">
        <f t="shared" si="198"/>
        <v>7.7067864898966582E-3</v>
      </c>
      <c r="G6320">
        <f t="shared" si="199"/>
        <v>2018</v>
      </c>
    </row>
    <row r="6321" spans="1:7" x14ac:dyDescent="0.2">
      <c r="A6321" s="11" t="s">
        <v>274</v>
      </c>
      <c r="B6321" s="12">
        <v>43413</v>
      </c>
      <c r="C6321" s="15">
        <v>50.24</v>
      </c>
      <c r="D6321" s="13">
        <v>5772.3761999999997</v>
      </c>
      <c r="E6321" s="14">
        <v>2360012</v>
      </c>
      <c r="F6321" s="16">
        <f t="shared" si="198"/>
        <v>-1.108483242449293E-2</v>
      </c>
      <c r="G6321">
        <f t="shared" si="199"/>
        <v>2018</v>
      </c>
    </row>
    <row r="6322" spans="1:7" x14ac:dyDescent="0.2">
      <c r="A6322" s="11" t="s">
        <v>274</v>
      </c>
      <c r="B6322" s="12">
        <v>43416</v>
      </c>
      <c r="C6322" s="15">
        <v>50.89</v>
      </c>
      <c r="D6322" s="13">
        <v>5847.0586999999996</v>
      </c>
      <c r="E6322" s="14">
        <v>1851157</v>
      </c>
      <c r="F6322" s="16">
        <f t="shared" si="198"/>
        <v>1.2854918440797988E-2</v>
      </c>
      <c r="G6322">
        <f t="shared" si="199"/>
        <v>2018</v>
      </c>
    </row>
    <row r="6323" spans="1:7" x14ac:dyDescent="0.2">
      <c r="A6323" s="11" t="s">
        <v>274</v>
      </c>
      <c r="B6323" s="12">
        <v>43417</v>
      </c>
      <c r="C6323" s="15">
        <v>51.08</v>
      </c>
      <c r="D6323" s="13">
        <v>5868.8888999999999</v>
      </c>
      <c r="E6323" s="14">
        <v>1774896</v>
      </c>
      <c r="F6323" s="16">
        <f t="shared" si="198"/>
        <v>3.7265905635971617E-3</v>
      </c>
      <c r="G6323">
        <f t="shared" si="199"/>
        <v>2018</v>
      </c>
    </row>
    <row r="6324" spans="1:7" x14ac:dyDescent="0.2">
      <c r="A6324" s="11" t="s">
        <v>274</v>
      </c>
      <c r="B6324" s="12">
        <v>43418</v>
      </c>
      <c r="C6324" s="15">
        <v>51.16</v>
      </c>
      <c r="D6324" s="13">
        <v>5878.0806000000002</v>
      </c>
      <c r="E6324" s="14">
        <v>2976608</v>
      </c>
      <c r="F6324" s="16">
        <f t="shared" si="198"/>
        <v>1.5649455463032868E-3</v>
      </c>
      <c r="G6324">
        <f t="shared" si="199"/>
        <v>2018</v>
      </c>
    </row>
    <row r="6325" spans="1:7" x14ac:dyDescent="0.2">
      <c r="A6325" s="11" t="s">
        <v>274</v>
      </c>
      <c r="B6325" s="12">
        <v>43419</v>
      </c>
      <c r="C6325" s="15">
        <v>51.4</v>
      </c>
      <c r="D6325" s="13">
        <v>5905.6556</v>
      </c>
      <c r="E6325" s="14">
        <v>2901799</v>
      </c>
      <c r="F6325" s="16">
        <f t="shared" si="198"/>
        <v>4.6801957504774986E-3</v>
      </c>
      <c r="G6325">
        <f t="shared" si="199"/>
        <v>2018</v>
      </c>
    </row>
    <row r="6326" spans="1:7" x14ac:dyDescent="0.2">
      <c r="A6326" s="11" t="s">
        <v>274</v>
      </c>
      <c r="B6326" s="12">
        <v>43420</v>
      </c>
      <c r="C6326" s="15">
        <v>50.88</v>
      </c>
      <c r="D6326" s="13">
        <v>5845.9097000000002</v>
      </c>
      <c r="E6326" s="14">
        <v>3620977</v>
      </c>
      <c r="F6326" s="16">
        <f t="shared" si="198"/>
        <v>-1.0168253429252682E-2</v>
      </c>
      <c r="G6326">
        <f t="shared" si="199"/>
        <v>2018</v>
      </c>
    </row>
    <row r="6327" spans="1:7" x14ac:dyDescent="0.2">
      <c r="A6327" s="11" t="s">
        <v>274</v>
      </c>
      <c r="B6327" s="12">
        <v>43423</v>
      </c>
      <c r="C6327" s="15">
        <v>48.81</v>
      </c>
      <c r="D6327" s="13">
        <v>5608.0748999999996</v>
      </c>
      <c r="E6327" s="14">
        <v>3669163</v>
      </c>
      <c r="F6327" s="16">
        <f t="shared" si="198"/>
        <v>-4.1534709132810578E-2</v>
      </c>
      <c r="G6327">
        <f t="shared" si="199"/>
        <v>2018</v>
      </c>
    </row>
    <row r="6328" spans="1:7" x14ac:dyDescent="0.2">
      <c r="A6328" s="11" t="s">
        <v>274</v>
      </c>
      <c r="B6328" s="12">
        <v>43424</v>
      </c>
      <c r="C6328" s="15">
        <v>46.09</v>
      </c>
      <c r="D6328" s="13">
        <v>5295.5577000000003</v>
      </c>
      <c r="E6328" s="14">
        <v>6864547</v>
      </c>
      <c r="F6328" s="16">
        <f t="shared" si="198"/>
        <v>-5.7339203166639242E-2</v>
      </c>
      <c r="G6328">
        <f t="shared" si="199"/>
        <v>2018</v>
      </c>
    </row>
    <row r="6329" spans="1:7" x14ac:dyDescent="0.2">
      <c r="A6329" s="11" t="s">
        <v>274</v>
      </c>
      <c r="B6329" s="12">
        <v>43425</v>
      </c>
      <c r="C6329" s="15">
        <v>52.96</v>
      </c>
      <c r="D6329" s="13">
        <v>6084.8933999999999</v>
      </c>
      <c r="E6329" s="14">
        <v>14586061</v>
      </c>
      <c r="F6329" s="16">
        <f t="shared" si="198"/>
        <v>0.13894090489633579</v>
      </c>
      <c r="G6329">
        <f t="shared" si="199"/>
        <v>2018</v>
      </c>
    </row>
    <row r="6330" spans="1:7" x14ac:dyDescent="0.2">
      <c r="A6330" s="11" t="s">
        <v>274</v>
      </c>
      <c r="B6330" s="12">
        <v>43427</v>
      </c>
      <c r="C6330" s="15">
        <v>52.96</v>
      </c>
      <c r="D6330" s="13">
        <v>6084.8933999999999</v>
      </c>
      <c r="E6330" s="14">
        <v>2097453</v>
      </c>
      <c r="F6330" s="16">
        <f t="shared" si="198"/>
        <v>0</v>
      </c>
      <c r="G6330">
        <f t="shared" si="199"/>
        <v>2018</v>
      </c>
    </row>
    <row r="6331" spans="1:7" x14ac:dyDescent="0.2">
      <c r="A6331" s="11" t="s">
        <v>274</v>
      </c>
      <c r="B6331" s="12">
        <v>43430</v>
      </c>
      <c r="C6331" s="15">
        <v>55.28</v>
      </c>
      <c r="D6331" s="13">
        <v>6351.4521999999997</v>
      </c>
      <c r="E6331" s="14">
        <v>5544670</v>
      </c>
      <c r="F6331" s="16">
        <f t="shared" si="198"/>
        <v>4.2874267830661603E-2</v>
      </c>
      <c r="G6331">
        <f t="shared" si="199"/>
        <v>2018</v>
      </c>
    </row>
    <row r="6332" spans="1:7" x14ac:dyDescent="0.2">
      <c r="A6332" s="11" t="s">
        <v>274</v>
      </c>
      <c r="B6332" s="12">
        <v>43431</v>
      </c>
      <c r="C6332" s="15">
        <v>54.76</v>
      </c>
      <c r="D6332" s="13">
        <v>6291.7062999999998</v>
      </c>
      <c r="E6332" s="14">
        <v>3217477</v>
      </c>
      <c r="F6332" s="16">
        <f t="shared" si="198"/>
        <v>-9.4511790391663842E-3</v>
      </c>
      <c r="G6332">
        <f t="shared" si="199"/>
        <v>2018</v>
      </c>
    </row>
    <row r="6333" spans="1:7" x14ac:dyDescent="0.2">
      <c r="A6333" s="11" t="s">
        <v>274</v>
      </c>
      <c r="B6333" s="12">
        <v>43432</v>
      </c>
      <c r="C6333" s="15">
        <v>56.2</v>
      </c>
      <c r="D6333" s="13">
        <v>6457.1565000000001</v>
      </c>
      <c r="E6333" s="14">
        <v>2753724</v>
      </c>
      <c r="F6333" s="16">
        <f t="shared" si="198"/>
        <v>2.5956756479397439E-2</v>
      </c>
      <c r="G6333">
        <f t="shared" si="199"/>
        <v>2018</v>
      </c>
    </row>
    <row r="6334" spans="1:7" x14ac:dyDescent="0.2">
      <c r="A6334" s="11" t="s">
        <v>274</v>
      </c>
      <c r="B6334" s="12">
        <v>43433</v>
      </c>
      <c r="C6334" s="15">
        <v>55.37</v>
      </c>
      <c r="D6334" s="13">
        <v>6361.7928000000002</v>
      </c>
      <c r="E6334" s="14">
        <v>2545868</v>
      </c>
      <c r="F6334" s="16">
        <f t="shared" si="198"/>
        <v>-1.4878826064769706E-2</v>
      </c>
      <c r="G6334">
        <f t="shared" si="199"/>
        <v>2018</v>
      </c>
    </row>
    <row r="6335" spans="1:7" x14ac:dyDescent="0.2">
      <c r="A6335" s="11" t="s">
        <v>274</v>
      </c>
      <c r="B6335" s="12">
        <v>43434</v>
      </c>
      <c r="C6335" s="15">
        <v>56.4</v>
      </c>
      <c r="D6335" s="13">
        <v>6480.1358</v>
      </c>
      <c r="E6335" s="14">
        <v>2615700</v>
      </c>
      <c r="F6335" s="16">
        <f t="shared" si="198"/>
        <v>1.8431227669137355E-2</v>
      </c>
      <c r="G6335">
        <f t="shared" si="199"/>
        <v>2018</v>
      </c>
    </row>
    <row r="6336" spans="1:7" x14ac:dyDescent="0.2">
      <c r="A6336" s="11" t="s">
        <v>274</v>
      </c>
      <c r="B6336" s="12">
        <v>43437</v>
      </c>
      <c r="C6336" s="15">
        <v>56.29</v>
      </c>
      <c r="D6336" s="13">
        <v>6467.4971999999998</v>
      </c>
      <c r="E6336" s="14">
        <v>2443594</v>
      </c>
      <c r="F6336" s="16">
        <f t="shared" si="198"/>
        <v>-1.952259028078015E-3</v>
      </c>
      <c r="G6336">
        <f t="shared" si="199"/>
        <v>2018</v>
      </c>
    </row>
    <row r="6337" spans="1:7" x14ac:dyDescent="0.2">
      <c r="A6337" s="11" t="s">
        <v>274</v>
      </c>
      <c r="B6337" s="12">
        <v>43438</v>
      </c>
      <c r="C6337" s="15">
        <v>54.93</v>
      </c>
      <c r="D6337" s="13">
        <v>6311.2385999999997</v>
      </c>
      <c r="E6337" s="14">
        <v>2943099</v>
      </c>
      <c r="F6337" s="16">
        <f t="shared" si="198"/>
        <v>-2.4457252121406224E-2</v>
      </c>
      <c r="G6337">
        <f t="shared" si="199"/>
        <v>2018</v>
      </c>
    </row>
    <row r="6338" spans="1:7" x14ac:dyDescent="0.2">
      <c r="A6338" s="11" t="s">
        <v>274</v>
      </c>
      <c r="B6338" s="12">
        <v>43440</v>
      </c>
      <c r="C6338" s="15">
        <v>54.47</v>
      </c>
      <c r="D6338" s="13">
        <v>6258.3864000000003</v>
      </c>
      <c r="E6338" s="14">
        <v>2634001</v>
      </c>
      <c r="F6338" s="16">
        <f t="shared" si="198"/>
        <v>-8.4095559589459704E-3</v>
      </c>
      <c r="G6338">
        <f t="shared" si="199"/>
        <v>2018</v>
      </c>
    </row>
    <row r="6339" spans="1:7" x14ac:dyDescent="0.2">
      <c r="A6339" s="11" t="s">
        <v>274</v>
      </c>
      <c r="B6339" s="12">
        <v>43441</v>
      </c>
      <c r="C6339" s="15">
        <v>53.05</v>
      </c>
      <c r="D6339" s="13">
        <v>6095.2340999999997</v>
      </c>
      <c r="E6339" s="14">
        <v>2060704</v>
      </c>
      <c r="F6339" s="16">
        <f t="shared" si="198"/>
        <v>-2.6415226335591013E-2</v>
      </c>
      <c r="G6339">
        <f t="shared" si="199"/>
        <v>2018</v>
      </c>
    </row>
    <row r="6340" spans="1:7" x14ac:dyDescent="0.2">
      <c r="A6340" s="11" t="s">
        <v>274</v>
      </c>
      <c r="B6340" s="12">
        <v>43444</v>
      </c>
      <c r="C6340" s="15">
        <v>52.51</v>
      </c>
      <c r="D6340" s="13">
        <v>6033.1902</v>
      </c>
      <c r="E6340" s="14">
        <v>1970154</v>
      </c>
      <c r="F6340" s="16">
        <f t="shared" si="198"/>
        <v>-1.0231237410224227E-2</v>
      </c>
      <c r="G6340">
        <f t="shared" si="199"/>
        <v>2018</v>
      </c>
    </row>
    <row r="6341" spans="1:7" x14ac:dyDescent="0.2">
      <c r="A6341" s="11" t="s">
        <v>274</v>
      </c>
      <c r="B6341" s="12">
        <v>43445</v>
      </c>
      <c r="C6341" s="15">
        <v>52.18</v>
      </c>
      <c r="D6341" s="13">
        <v>5890.6107000000002</v>
      </c>
      <c r="E6341" s="14">
        <v>2347750</v>
      </c>
      <c r="F6341" s="16">
        <f t="shared" si="198"/>
        <v>-6.3043479411855115E-3</v>
      </c>
      <c r="G6341">
        <f t="shared" si="199"/>
        <v>2018</v>
      </c>
    </row>
    <row r="6342" spans="1:7" x14ac:dyDescent="0.2">
      <c r="A6342" s="11" t="s">
        <v>274</v>
      </c>
      <c r="B6342" s="12">
        <v>43446</v>
      </c>
      <c r="C6342" s="15">
        <v>51.92</v>
      </c>
      <c r="D6342" s="13">
        <v>5861.2592999999997</v>
      </c>
      <c r="E6342" s="14">
        <v>2027785</v>
      </c>
      <c r="F6342" s="16">
        <f t="shared" si="198"/>
        <v>-4.9952073127477502E-3</v>
      </c>
      <c r="G6342">
        <f t="shared" si="199"/>
        <v>2018</v>
      </c>
    </row>
    <row r="6343" spans="1:7" x14ac:dyDescent="0.2">
      <c r="A6343" s="11" t="s">
        <v>274</v>
      </c>
      <c r="B6343" s="12">
        <v>43447</v>
      </c>
      <c r="C6343" s="15">
        <v>49.94</v>
      </c>
      <c r="D6343" s="13">
        <v>5637.7367000000004</v>
      </c>
      <c r="E6343" s="14">
        <v>2552568</v>
      </c>
      <c r="F6343" s="16">
        <f t="shared" si="198"/>
        <v>-3.888178754420752E-2</v>
      </c>
      <c r="G6343">
        <f t="shared" si="199"/>
        <v>2018</v>
      </c>
    </row>
    <row r="6344" spans="1:7" x14ac:dyDescent="0.2">
      <c r="A6344" s="11" t="s">
        <v>274</v>
      </c>
      <c r="B6344" s="12">
        <v>43448</v>
      </c>
      <c r="C6344" s="15">
        <v>49.26</v>
      </c>
      <c r="D6344" s="13">
        <v>5560.9714000000004</v>
      </c>
      <c r="E6344" s="14">
        <v>2766305</v>
      </c>
      <c r="F6344" s="16">
        <f t="shared" si="198"/>
        <v>-1.3709892159235331E-2</v>
      </c>
      <c r="G6344">
        <f t="shared" si="199"/>
        <v>2018</v>
      </c>
    </row>
    <row r="6345" spans="1:7" x14ac:dyDescent="0.2">
      <c r="A6345" s="11" t="s">
        <v>274</v>
      </c>
      <c r="B6345" s="12">
        <v>43451</v>
      </c>
      <c r="C6345" s="15">
        <v>47.62</v>
      </c>
      <c r="D6345" s="13">
        <v>5375.8314</v>
      </c>
      <c r="E6345" s="14">
        <v>2715796</v>
      </c>
      <c r="F6345" s="16">
        <f t="shared" si="198"/>
        <v>-3.3859551633675107E-2</v>
      </c>
      <c r="G6345">
        <f t="shared" si="199"/>
        <v>2018</v>
      </c>
    </row>
    <row r="6346" spans="1:7" x14ac:dyDescent="0.2">
      <c r="A6346" s="11" t="s">
        <v>274</v>
      </c>
      <c r="B6346" s="12">
        <v>43452</v>
      </c>
      <c r="C6346" s="15">
        <v>48.95</v>
      </c>
      <c r="D6346" s="13">
        <v>5525.9754000000003</v>
      </c>
      <c r="E6346" s="14">
        <v>2526065</v>
      </c>
      <c r="F6346" s="16">
        <f t="shared" si="198"/>
        <v>2.7546527917802814E-2</v>
      </c>
      <c r="G6346">
        <f t="shared" si="199"/>
        <v>2018</v>
      </c>
    </row>
    <row r="6347" spans="1:7" x14ac:dyDescent="0.2">
      <c r="A6347" s="11" t="s">
        <v>274</v>
      </c>
      <c r="B6347" s="12">
        <v>43453</v>
      </c>
      <c r="C6347" s="15">
        <v>47.38</v>
      </c>
      <c r="D6347" s="13">
        <v>5348.7377999999999</v>
      </c>
      <c r="E6347" s="14">
        <v>3383539</v>
      </c>
      <c r="F6347" s="16">
        <f t="shared" si="198"/>
        <v>-3.2599170245879945E-2</v>
      </c>
      <c r="G6347">
        <f t="shared" si="199"/>
        <v>2018</v>
      </c>
    </row>
    <row r="6348" spans="1:7" x14ac:dyDescent="0.2">
      <c r="A6348" s="11" t="s">
        <v>274</v>
      </c>
      <c r="B6348" s="12">
        <v>43454</v>
      </c>
      <c r="C6348" s="15">
        <v>47.92</v>
      </c>
      <c r="D6348" s="13">
        <v>5409.6985000000004</v>
      </c>
      <c r="E6348" s="14">
        <v>2770480</v>
      </c>
      <c r="F6348" s="16">
        <f t="shared" si="198"/>
        <v>1.1332755076554577E-2</v>
      </c>
      <c r="G6348">
        <f t="shared" si="199"/>
        <v>2018</v>
      </c>
    </row>
    <row r="6349" spans="1:7" x14ac:dyDescent="0.2">
      <c r="A6349" s="11" t="s">
        <v>274</v>
      </c>
      <c r="B6349" s="12">
        <v>43455</v>
      </c>
      <c r="C6349" s="15">
        <v>48.76</v>
      </c>
      <c r="D6349" s="13">
        <v>5504.5262000000002</v>
      </c>
      <c r="E6349" s="14">
        <v>6506689</v>
      </c>
      <c r="F6349" s="16">
        <f t="shared" si="198"/>
        <v>1.7377350805876799E-2</v>
      </c>
      <c r="G6349">
        <f t="shared" si="199"/>
        <v>2018</v>
      </c>
    </row>
    <row r="6350" spans="1:7" x14ac:dyDescent="0.2">
      <c r="A6350" s="11" t="s">
        <v>274</v>
      </c>
      <c r="B6350" s="12">
        <v>43458</v>
      </c>
      <c r="C6350" s="15">
        <v>48.93</v>
      </c>
      <c r="D6350" s="13">
        <v>5523.7175999999999</v>
      </c>
      <c r="E6350" s="14">
        <v>1797003</v>
      </c>
      <c r="F6350" s="16">
        <f t="shared" si="198"/>
        <v>3.4804006879614294E-3</v>
      </c>
      <c r="G6350">
        <f t="shared" si="199"/>
        <v>2018</v>
      </c>
    </row>
    <row r="6351" spans="1:7" x14ac:dyDescent="0.2">
      <c r="A6351" s="11" t="s">
        <v>274</v>
      </c>
      <c r="B6351" s="12">
        <v>43460</v>
      </c>
      <c r="C6351" s="15">
        <v>51.58</v>
      </c>
      <c r="D6351" s="13">
        <v>5822.8765999999996</v>
      </c>
      <c r="E6351" s="14">
        <v>3136176</v>
      </c>
      <c r="F6351" s="16">
        <f t="shared" si="198"/>
        <v>5.2743295152166587E-2</v>
      </c>
      <c r="G6351">
        <f t="shared" si="199"/>
        <v>2018</v>
      </c>
    </row>
    <row r="6352" spans="1:7" x14ac:dyDescent="0.2">
      <c r="A6352" s="11" t="s">
        <v>274</v>
      </c>
      <c r="B6352" s="12">
        <v>43461</v>
      </c>
      <c r="C6352" s="15">
        <v>51.91</v>
      </c>
      <c r="D6352" s="13">
        <v>5860.1304</v>
      </c>
      <c r="E6352" s="14">
        <v>1931586</v>
      </c>
      <c r="F6352" s="16">
        <f t="shared" si="198"/>
        <v>6.3774493859388524E-3</v>
      </c>
      <c r="G6352">
        <f t="shared" si="199"/>
        <v>2018</v>
      </c>
    </row>
    <row r="6353" spans="1:7" x14ac:dyDescent="0.2">
      <c r="A6353" s="11" t="s">
        <v>274</v>
      </c>
      <c r="B6353" s="12">
        <v>43462</v>
      </c>
      <c r="C6353" s="15">
        <v>52.28</v>
      </c>
      <c r="D6353" s="13">
        <v>5901.8998000000001</v>
      </c>
      <c r="E6353" s="14">
        <v>1480036</v>
      </c>
      <c r="F6353" s="16">
        <f t="shared" si="198"/>
        <v>7.1024389168835378E-3</v>
      </c>
      <c r="G6353">
        <f t="shared" si="199"/>
        <v>2018</v>
      </c>
    </row>
    <row r="6354" spans="1:7" x14ac:dyDescent="0.2">
      <c r="A6354" s="11" t="s">
        <v>274</v>
      </c>
      <c r="B6354" s="12">
        <v>43465</v>
      </c>
      <c r="C6354" s="15">
        <v>53.2</v>
      </c>
      <c r="D6354" s="13">
        <v>6005.7587000000003</v>
      </c>
      <c r="E6354" s="14">
        <v>1790728</v>
      </c>
      <c r="F6354" s="16">
        <f t="shared" si="198"/>
        <v>1.7444507591577639E-2</v>
      </c>
      <c r="G6354">
        <f t="shared" si="199"/>
        <v>2018</v>
      </c>
    </row>
    <row r="6355" spans="1:7" x14ac:dyDescent="0.2">
      <c r="A6355" s="11" t="s">
        <v>274</v>
      </c>
      <c r="B6355" s="12">
        <v>43467</v>
      </c>
      <c r="C6355" s="15">
        <v>52.76</v>
      </c>
      <c r="D6355" s="13">
        <v>5956.0870999999997</v>
      </c>
      <c r="E6355" s="14">
        <v>3755557</v>
      </c>
      <c r="F6355" s="16">
        <f t="shared" ref="F6355:F6418" si="200">IF(A6355&lt;&gt;A6354,"",LN(C6355/C6354))</f>
        <v>-8.305068498484957E-3</v>
      </c>
      <c r="G6355">
        <f t="shared" ref="G6355:G6418" si="201">YEAR(B6355)</f>
        <v>2019</v>
      </c>
    </row>
    <row r="6356" spans="1:7" x14ac:dyDescent="0.2">
      <c r="A6356" s="11" t="s">
        <v>274</v>
      </c>
      <c r="B6356" s="12">
        <v>43468</v>
      </c>
      <c r="C6356" s="15">
        <v>53.42</v>
      </c>
      <c r="D6356" s="13">
        <v>6030.5946000000004</v>
      </c>
      <c r="E6356" s="14">
        <v>3581874</v>
      </c>
      <c r="F6356" s="16">
        <f t="shared" si="200"/>
        <v>1.2431879832700995E-2</v>
      </c>
      <c r="G6356">
        <f t="shared" si="201"/>
        <v>2019</v>
      </c>
    </row>
    <row r="6357" spans="1:7" x14ac:dyDescent="0.2">
      <c r="A6357" s="11" t="s">
        <v>274</v>
      </c>
      <c r="B6357" s="12">
        <v>43469</v>
      </c>
      <c r="C6357" s="15">
        <v>54.88</v>
      </c>
      <c r="D6357" s="13">
        <v>6195.4143000000004</v>
      </c>
      <c r="E6357" s="14">
        <v>2223503</v>
      </c>
      <c r="F6357" s="16">
        <f t="shared" si="200"/>
        <v>2.6963775735814908E-2</v>
      </c>
      <c r="G6357">
        <f t="shared" si="201"/>
        <v>2019</v>
      </c>
    </row>
    <row r="6358" spans="1:7" x14ac:dyDescent="0.2">
      <c r="A6358" s="11" t="s">
        <v>274</v>
      </c>
      <c r="B6358" s="12">
        <v>43472</v>
      </c>
      <c r="C6358" s="15">
        <v>56.4</v>
      </c>
      <c r="D6358" s="13">
        <v>6367.0074000000004</v>
      </c>
      <c r="E6358" s="14">
        <v>3382137</v>
      </c>
      <c r="F6358" s="16">
        <f t="shared" si="200"/>
        <v>2.7320175086383257E-2</v>
      </c>
      <c r="G6358">
        <f t="shared" si="201"/>
        <v>2019</v>
      </c>
    </row>
    <row r="6359" spans="1:7" x14ac:dyDescent="0.2">
      <c r="A6359" s="11" t="s">
        <v>274</v>
      </c>
      <c r="B6359" s="12">
        <v>43473</v>
      </c>
      <c r="C6359" s="15">
        <v>56.78</v>
      </c>
      <c r="D6359" s="13">
        <v>6409.9057000000003</v>
      </c>
      <c r="E6359" s="14">
        <v>2608832</v>
      </c>
      <c r="F6359" s="16">
        <f t="shared" si="200"/>
        <v>6.7149925408119529E-3</v>
      </c>
      <c r="G6359">
        <f t="shared" si="201"/>
        <v>2019</v>
      </c>
    </row>
    <row r="6360" spans="1:7" x14ac:dyDescent="0.2">
      <c r="A6360" s="11" t="s">
        <v>274</v>
      </c>
      <c r="B6360" s="12">
        <v>43474</v>
      </c>
      <c r="C6360" s="15">
        <v>56.32</v>
      </c>
      <c r="D6360" s="13">
        <v>6357.9762000000001</v>
      </c>
      <c r="E6360" s="14">
        <v>4120863</v>
      </c>
      <c r="F6360" s="16">
        <f t="shared" si="200"/>
        <v>-8.1344391950381335E-3</v>
      </c>
      <c r="G6360">
        <f t="shared" si="201"/>
        <v>2019</v>
      </c>
    </row>
    <row r="6361" spans="1:7" x14ac:dyDescent="0.2">
      <c r="A6361" s="11" t="s">
        <v>274</v>
      </c>
      <c r="B6361" s="12">
        <v>43475</v>
      </c>
      <c r="C6361" s="15">
        <v>55.72</v>
      </c>
      <c r="D6361" s="13">
        <v>6290.2421000000004</v>
      </c>
      <c r="E6361" s="14">
        <v>2310158</v>
      </c>
      <c r="F6361" s="16">
        <f t="shared" si="200"/>
        <v>-1.0710562938181978E-2</v>
      </c>
      <c r="G6361">
        <f t="shared" si="201"/>
        <v>2019</v>
      </c>
    </row>
    <row r="6362" spans="1:7" x14ac:dyDescent="0.2">
      <c r="A6362" s="11" t="s">
        <v>274</v>
      </c>
      <c r="B6362" s="12">
        <v>43476</v>
      </c>
      <c r="C6362" s="15">
        <v>56.5</v>
      </c>
      <c r="D6362" s="13">
        <v>6378.2964000000002</v>
      </c>
      <c r="E6362" s="14">
        <v>2179271</v>
      </c>
      <c r="F6362" s="16">
        <f t="shared" si="200"/>
        <v>1.3901489240790375E-2</v>
      </c>
      <c r="G6362">
        <f t="shared" si="201"/>
        <v>2019</v>
      </c>
    </row>
    <row r="6363" spans="1:7" x14ac:dyDescent="0.2">
      <c r="A6363" s="11" t="s">
        <v>274</v>
      </c>
      <c r="B6363" s="12">
        <v>43479</v>
      </c>
      <c r="C6363" s="15">
        <v>56.81</v>
      </c>
      <c r="D6363" s="13">
        <v>6413.2924000000003</v>
      </c>
      <c r="E6363" s="14">
        <v>2452289</v>
      </c>
      <c r="F6363" s="16">
        <f t="shared" si="200"/>
        <v>5.4717284166402192E-3</v>
      </c>
      <c r="G6363">
        <f t="shared" si="201"/>
        <v>2019</v>
      </c>
    </row>
    <row r="6364" spans="1:7" x14ac:dyDescent="0.2">
      <c r="A6364" s="11" t="s">
        <v>274</v>
      </c>
      <c r="B6364" s="12">
        <v>43480</v>
      </c>
      <c r="C6364" s="15">
        <v>57.02</v>
      </c>
      <c r="D6364" s="13">
        <v>6436.9993000000004</v>
      </c>
      <c r="E6364" s="14">
        <v>2799626</v>
      </c>
      <c r="F6364" s="16">
        <f t="shared" si="200"/>
        <v>3.689716915490378E-3</v>
      </c>
      <c r="G6364">
        <f t="shared" si="201"/>
        <v>2019</v>
      </c>
    </row>
    <row r="6365" spans="1:7" x14ac:dyDescent="0.2">
      <c r="A6365" s="11" t="s">
        <v>274</v>
      </c>
      <c r="B6365" s="12">
        <v>43481</v>
      </c>
      <c r="C6365" s="15">
        <v>56.41</v>
      </c>
      <c r="D6365" s="13">
        <v>6368.1363000000001</v>
      </c>
      <c r="E6365" s="14">
        <v>2798274</v>
      </c>
      <c r="F6365" s="16">
        <f t="shared" si="200"/>
        <v>-1.0755635732641355E-2</v>
      </c>
      <c r="G6365">
        <f t="shared" si="201"/>
        <v>2019</v>
      </c>
    </row>
    <row r="6366" spans="1:7" x14ac:dyDescent="0.2">
      <c r="A6366" s="11" t="s">
        <v>274</v>
      </c>
      <c r="B6366" s="12">
        <v>43482</v>
      </c>
      <c r="C6366" s="15">
        <v>57.59</v>
      </c>
      <c r="D6366" s="13">
        <v>6501.3467000000001</v>
      </c>
      <c r="E6366" s="14">
        <v>3884995</v>
      </c>
      <c r="F6366" s="16">
        <f t="shared" si="200"/>
        <v>2.0702493766696434E-2</v>
      </c>
      <c r="G6366">
        <f t="shared" si="201"/>
        <v>2019</v>
      </c>
    </row>
    <row r="6367" spans="1:7" x14ac:dyDescent="0.2">
      <c r="A6367" s="11" t="s">
        <v>274</v>
      </c>
      <c r="B6367" s="12">
        <v>43483</v>
      </c>
      <c r="C6367" s="15">
        <v>58.37</v>
      </c>
      <c r="D6367" s="13">
        <v>6589.4011</v>
      </c>
      <c r="E6367" s="14">
        <v>2852517</v>
      </c>
      <c r="F6367" s="16">
        <f t="shared" si="200"/>
        <v>1.3453117697118456E-2</v>
      </c>
      <c r="G6367">
        <f t="shared" si="201"/>
        <v>2019</v>
      </c>
    </row>
    <row r="6368" spans="1:7" x14ac:dyDescent="0.2">
      <c r="A6368" s="11" t="s">
        <v>274</v>
      </c>
      <c r="B6368" s="12">
        <v>43487</v>
      </c>
      <c r="C6368" s="15">
        <v>57.05</v>
      </c>
      <c r="D6368" s="13">
        <v>6440.3860000000004</v>
      </c>
      <c r="E6368" s="14">
        <v>2434027</v>
      </c>
      <c r="F6368" s="16">
        <f t="shared" si="200"/>
        <v>-2.2873982907614988E-2</v>
      </c>
      <c r="G6368">
        <f t="shared" si="201"/>
        <v>2019</v>
      </c>
    </row>
    <row r="6369" spans="1:7" x14ac:dyDescent="0.2">
      <c r="A6369" s="11" t="s">
        <v>274</v>
      </c>
      <c r="B6369" s="12">
        <v>43488</v>
      </c>
      <c r="C6369" s="15">
        <v>56.69</v>
      </c>
      <c r="D6369" s="13">
        <v>6399.7456000000002</v>
      </c>
      <c r="E6369" s="14">
        <v>1934455</v>
      </c>
      <c r="F6369" s="16">
        <f t="shared" si="200"/>
        <v>-6.3302479718723124E-3</v>
      </c>
      <c r="G6369">
        <f t="shared" si="201"/>
        <v>2019</v>
      </c>
    </row>
    <row r="6370" spans="1:7" x14ac:dyDescent="0.2">
      <c r="A6370" s="11" t="s">
        <v>274</v>
      </c>
      <c r="B6370" s="12">
        <v>43489</v>
      </c>
      <c r="C6370" s="15">
        <v>56.61</v>
      </c>
      <c r="D6370" s="13">
        <v>6390.7142999999996</v>
      </c>
      <c r="E6370" s="14">
        <v>1729267</v>
      </c>
      <c r="F6370" s="16">
        <f t="shared" si="200"/>
        <v>-1.412180287643719E-3</v>
      </c>
      <c r="G6370">
        <f t="shared" si="201"/>
        <v>2019</v>
      </c>
    </row>
    <row r="6371" spans="1:7" x14ac:dyDescent="0.2">
      <c r="A6371" s="11" t="s">
        <v>274</v>
      </c>
      <c r="B6371" s="12">
        <v>43490</v>
      </c>
      <c r="C6371" s="15">
        <v>56.75</v>
      </c>
      <c r="D6371" s="13">
        <v>6406.5190000000002</v>
      </c>
      <c r="E6371" s="14">
        <v>1874477</v>
      </c>
      <c r="F6371" s="16">
        <f t="shared" si="200"/>
        <v>2.4700083129434482E-3</v>
      </c>
      <c r="G6371">
        <f t="shared" si="201"/>
        <v>2019</v>
      </c>
    </row>
    <row r="6372" spans="1:7" x14ac:dyDescent="0.2">
      <c r="A6372" s="11" t="s">
        <v>274</v>
      </c>
      <c r="B6372" s="12">
        <v>43493</v>
      </c>
      <c r="C6372" s="15">
        <v>56.72</v>
      </c>
      <c r="D6372" s="13">
        <v>6403.1323000000002</v>
      </c>
      <c r="E6372" s="14">
        <v>1545901</v>
      </c>
      <c r="F6372" s="16">
        <f t="shared" si="200"/>
        <v>-5.2877413764003205E-4</v>
      </c>
      <c r="G6372">
        <f t="shared" si="201"/>
        <v>2019</v>
      </c>
    </row>
    <row r="6373" spans="1:7" x14ac:dyDescent="0.2">
      <c r="A6373" s="11" t="s">
        <v>274</v>
      </c>
      <c r="B6373" s="12">
        <v>43494</v>
      </c>
      <c r="C6373" s="15">
        <v>56.55</v>
      </c>
      <c r="D6373" s="13">
        <v>6383.9408999999996</v>
      </c>
      <c r="E6373" s="14">
        <v>1448335</v>
      </c>
      <c r="F6373" s="16">
        <f t="shared" si="200"/>
        <v>-3.0016796617426769E-3</v>
      </c>
      <c r="G6373">
        <f t="shared" si="201"/>
        <v>2019</v>
      </c>
    </row>
    <row r="6374" spans="1:7" x14ac:dyDescent="0.2">
      <c r="A6374" s="11" t="s">
        <v>274</v>
      </c>
      <c r="B6374" s="12">
        <v>43495</v>
      </c>
      <c r="C6374" s="15">
        <v>56.68</v>
      </c>
      <c r="D6374" s="13">
        <v>6398.6166000000003</v>
      </c>
      <c r="E6374" s="14">
        <v>2692212</v>
      </c>
      <c r="F6374" s="16">
        <f t="shared" si="200"/>
        <v>2.2962122603503781E-3</v>
      </c>
      <c r="G6374">
        <f t="shared" si="201"/>
        <v>2019</v>
      </c>
    </row>
    <row r="6375" spans="1:7" x14ac:dyDescent="0.2">
      <c r="A6375" s="11" t="s">
        <v>274</v>
      </c>
      <c r="B6375" s="12">
        <v>43496</v>
      </c>
      <c r="C6375" s="15">
        <v>55.89</v>
      </c>
      <c r="D6375" s="13">
        <v>6309.4333999999999</v>
      </c>
      <c r="E6375" s="14">
        <v>2238261</v>
      </c>
      <c r="F6375" s="16">
        <f t="shared" si="200"/>
        <v>-1.4035941540872923E-2</v>
      </c>
      <c r="G6375">
        <f t="shared" si="201"/>
        <v>2019</v>
      </c>
    </row>
    <row r="6376" spans="1:7" x14ac:dyDescent="0.2">
      <c r="A6376" s="11" t="s">
        <v>274</v>
      </c>
      <c r="B6376" s="12">
        <v>43497</v>
      </c>
      <c r="C6376" s="15">
        <v>55.06</v>
      </c>
      <c r="D6376" s="13">
        <v>6215.7344999999996</v>
      </c>
      <c r="E6376" s="14">
        <v>2597522</v>
      </c>
      <c r="F6376" s="16">
        <f t="shared" si="200"/>
        <v>-1.4961973567145442E-2</v>
      </c>
      <c r="G6376">
        <f t="shared" si="201"/>
        <v>2019</v>
      </c>
    </row>
    <row r="6377" spans="1:7" x14ac:dyDescent="0.2">
      <c r="A6377" s="11" t="s">
        <v>274</v>
      </c>
      <c r="B6377" s="12">
        <v>43500</v>
      </c>
      <c r="C6377" s="15">
        <v>55.85</v>
      </c>
      <c r="D6377" s="13">
        <v>6304.9178000000002</v>
      </c>
      <c r="E6377" s="14">
        <v>1547846</v>
      </c>
      <c r="F6377" s="16">
        <f t="shared" si="200"/>
        <v>1.4246025800748359E-2</v>
      </c>
      <c r="G6377">
        <f t="shared" si="201"/>
        <v>2019</v>
      </c>
    </row>
    <row r="6378" spans="1:7" x14ac:dyDescent="0.2">
      <c r="A6378" s="11" t="s">
        <v>274</v>
      </c>
      <c r="B6378" s="12">
        <v>43501</v>
      </c>
      <c r="C6378" s="15">
        <v>56.67</v>
      </c>
      <c r="D6378" s="13">
        <v>6397.4876999999997</v>
      </c>
      <c r="E6378" s="14">
        <v>1555595</v>
      </c>
      <c r="F6378" s="16">
        <f t="shared" si="200"/>
        <v>1.4575444666318148E-2</v>
      </c>
      <c r="G6378">
        <f t="shared" si="201"/>
        <v>2019</v>
      </c>
    </row>
    <row r="6379" spans="1:7" x14ac:dyDescent="0.2">
      <c r="A6379" s="11" t="s">
        <v>274</v>
      </c>
      <c r="B6379" s="12">
        <v>43502</v>
      </c>
      <c r="C6379" s="15">
        <v>56.67</v>
      </c>
      <c r="D6379" s="13">
        <v>6397.4876999999997</v>
      </c>
      <c r="E6379" s="14">
        <v>1094513</v>
      </c>
      <c r="F6379" s="16">
        <f t="shared" si="200"/>
        <v>0</v>
      </c>
      <c r="G6379">
        <f t="shared" si="201"/>
        <v>2019</v>
      </c>
    </row>
    <row r="6380" spans="1:7" x14ac:dyDescent="0.2">
      <c r="A6380" s="11" t="s">
        <v>274</v>
      </c>
      <c r="B6380" s="12">
        <v>43503</v>
      </c>
      <c r="C6380" s="15">
        <v>56.57</v>
      </c>
      <c r="D6380" s="13">
        <v>6386.1986999999999</v>
      </c>
      <c r="E6380" s="14">
        <v>1568650</v>
      </c>
      <c r="F6380" s="16">
        <f t="shared" si="200"/>
        <v>-1.766160826463591E-3</v>
      </c>
      <c r="G6380">
        <f t="shared" si="201"/>
        <v>2019</v>
      </c>
    </row>
    <row r="6381" spans="1:7" x14ac:dyDescent="0.2">
      <c r="A6381" s="11" t="s">
        <v>274</v>
      </c>
      <c r="B6381" s="12">
        <v>43504</v>
      </c>
      <c r="C6381" s="15">
        <v>56.49</v>
      </c>
      <c r="D6381" s="13">
        <v>6377.1674999999996</v>
      </c>
      <c r="E6381" s="14">
        <v>1445048</v>
      </c>
      <c r="F6381" s="16">
        <f t="shared" si="200"/>
        <v>-1.4151780178935282E-3</v>
      </c>
      <c r="G6381">
        <f t="shared" si="201"/>
        <v>2019</v>
      </c>
    </row>
    <row r="6382" spans="1:7" x14ac:dyDescent="0.2">
      <c r="A6382" s="11" t="s">
        <v>274</v>
      </c>
      <c r="B6382" s="12">
        <v>43507</v>
      </c>
      <c r="C6382" s="15">
        <v>56.94</v>
      </c>
      <c r="D6382" s="13">
        <v>6427.9681</v>
      </c>
      <c r="E6382" s="14">
        <v>2229830</v>
      </c>
      <c r="F6382" s="16">
        <f t="shared" si="200"/>
        <v>7.9344505127206151E-3</v>
      </c>
      <c r="G6382">
        <f t="shared" si="201"/>
        <v>2019</v>
      </c>
    </row>
    <row r="6383" spans="1:7" x14ac:dyDescent="0.2">
      <c r="A6383" s="11" t="s">
        <v>274</v>
      </c>
      <c r="B6383" s="12">
        <v>43508</v>
      </c>
      <c r="C6383" s="15">
        <v>57.93</v>
      </c>
      <c r="D6383" s="13">
        <v>6539.7294000000002</v>
      </c>
      <c r="E6383" s="14">
        <v>1961811</v>
      </c>
      <c r="F6383" s="16">
        <f t="shared" si="200"/>
        <v>1.7237303258641385E-2</v>
      </c>
      <c r="G6383">
        <f t="shared" si="201"/>
        <v>2019</v>
      </c>
    </row>
    <row r="6384" spans="1:7" x14ac:dyDescent="0.2">
      <c r="A6384" s="11" t="s">
        <v>274</v>
      </c>
      <c r="B6384" s="12">
        <v>43509</v>
      </c>
      <c r="C6384" s="15">
        <v>58.15</v>
      </c>
      <c r="D6384" s="13">
        <v>6564.5652</v>
      </c>
      <c r="E6384" s="14">
        <v>2318110</v>
      </c>
      <c r="F6384" s="16">
        <f t="shared" si="200"/>
        <v>3.7904938561407111E-3</v>
      </c>
      <c r="G6384">
        <f t="shared" si="201"/>
        <v>2019</v>
      </c>
    </row>
    <row r="6385" spans="1:7" x14ac:dyDescent="0.2">
      <c r="A6385" s="11" t="s">
        <v>274</v>
      </c>
      <c r="B6385" s="12">
        <v>43510</v>
      </c>
      <c r="C6385" s="15">
        <v>58.94</v>
      </c>
      <c r="D6385" s="13">
        <v>6653.7484999999997</v>
      </c>
      <c r="E6385" s="14">
        <v>1904622</v>
      </c>
      <c r="F6385" s="16">
        <f t="shared" si="200"/>
        <v>1.349409834487523E-2</v>
      </c>
      <c r="G6385">
        <f t="shared" si="201"/>
        <v>2019</v>
      </c>
    </row>
    <row r="6386" spans="1:7" x14ac:dyDescent="0.2">
      <c r="A6386" s="11" t="s">
        <v>274</v>
      </c>
      <c r="B6386" s="12">
        <v>43511</v>
      </c>
      <c r="C6386" s="15">
        <v>59.29</v>
      </c>
      <c r="D6386" s="13">
        <v>6693.2601000000004</v>
      </c>
      <c r="E6386" s="14">
        <v>1675776</v>
      </c>
      <c r="F6386" s="16">
        <f t="shared" si="200"/>
        <v>5.9206804097277962E-3</v>
      </c>
      <c r="G6386">
        <f t="shared" si="201"/>
        <v>2019</v>
      </c>
    </row>
    <row r="6387" spans="1:7" x14ac:dyDescent="0.2">
      <c r="A6387" s="11" t="s">
        <v>274</v>
      </c>
      <c r="B6387" s="12">
        <v>43515</v>
      </c>
      <c r="C6387" s="15">
        <v>59.83</v>
      </c>
      <c r="D6387" s="13">
        <v>6754.2208000000001</v>
      </c>
      <c r="E6387" s="14">
        <v>1482753</v>
      </c>
      <c r="F6387" s="16">
        <f t="shared" si="200"/>
        <v>9.0665496826641372E-3</v>
      </c>
      <c r="G6387">
        <f t="shared" si="201"/>
        <v>2019</v>
      </c>
    </row>
    <row r="6388" spans="1:7" x14ac:dyDescent="0.2">
      <c r="A6388" s="11" t="s">
        <v>274</v>
      </c>
      <c r="B6388" s="12">
        <v>43516</v>
      </c>
      <c r="C6388" s="15">
        <v>60.05</v>
      </c>
      <c r="D6388" s="13">
        <v>6779.0565999999999</v>
      </c>
      <c r="E6388" s="14">
        <v>1913405</v>
      </c>
      <c r="F6388" s="16">
        <f t="shared" si="200"/>
        <v>3.6703411240521879E-3</v>
      </c>
      <c r="G6388">
        <f t="shared" si="201"/>
        <v>2019</v>
      </c>
    </row>
    <row r="6389" spans="1:7" x14ac:dyDescent="0.2">
      <c r="A6389" s="11" t="s">
        <v>274</v>
      </c>
      <c r="B6389" s="12">
        <v>43517</v>
      </c>
      <c r="C6389" s="15">
        <v>60.01</v>
      </c>
      <c r="D6389" s="13">
        <v>6774.5410000000002</v>
      </c>
      <c r="E6389" s="14">
        <v>2473811</v>
      </c>
      <c r="F6389" s="16">
        <f t="shared" si="200"/>
        <v>-6.6633352457104097E-4</v>
      </c>
      <c r="G6389">
        <f t="shared" si="201"/>
        <v>2019</v>
      </c>
    </row>
    <row r="6390" spans="1:7" x14ac:dyDescent="0.2">
      <c r="A6390" s="11" t="s">
        <v>274</v>
      </c>
      <c r="B6390" s="12">
        <v>43518</v>
      </c>
      <c r="C6390" s="15">
        <v>59.64</v>
      </c>
      <c r="D6390" s="13">
        <v>6732.7716</v>
      </c>
      <c r="E6390" s="14">
        <v>2434436</v>
      </c>
      <c r="F6390" s="16">
        <f t="shared" si="200"/>
        <v>-6.1847251048837166E-3</v>
      </c>
      <c r="G6390">
        <f t="shared" si="201"/>
        <v>2019</v>
      </c>
    </row>
    <row r="6391" spans="1:7" x14ac:dyDescent="0.2">
      <c r="A6391" s="11" t="s">
        <v>274</v>
      </c>
      <c r="B6391" s="12">
        <v>43521</v>
      </c>
      <c r="C6391" s="15">
        <v>59.8</v>
      </c>
      <c r="D6391" s="13">
        <v>6750.8341</v>
      </c>
      <c r="E6391" s="14">
        <v>2936390</v>
      </c>
      <c r="F6391" s="16">
        <f t="shared" si="200"/>
        <v>2.6791710600483271E-3</v>
      </c>
      <c r="G6391">
        <f t="shared" si="201"/>
        <v>2019</v>
      </c>
    </row>
    <row r="6392" spans="1:7" x14ac:dyDescent="0.2">
      <c r="A6392" s="11" t="s">
        <v>274</v>
      </c>
      <c r="B6392" s="12">
        <v>43522</v>
      </c>
      <c r="C6392" s="15">
        <v>58.89</v>
      </c>
      <c r="D6392" s="13">
        <v>6648.1040000000003</v>
      </c>
      <c r="E6392" s="14">
        <v>2303904</v>
      </c>
      <c r="F6392" s="16">
        <f t="shared" si="200"/>
        <v>-1.5334364000106574E-2</v>
      </c>
      <c r="G6392">
        <f t="shared" si="201"/>
        <v>2019</v>
      </c>
    </row>
    <row r="6393" spans="1:7" x14ac:dyDescent="0.2">
      <c r="A6393" s="11" t="s">
        <v>274</v>
      </c>
      <c r="B6393" s="12">
        <v>43523</v>
      </c>
      <c r="C6393" s="15">
        <v>59.37</v>
      </c>
      <c r="D6393" s="13">
        <v>6702.2912999999999</v>
      </c>
      <c r="E6393" s="14">
        <v>3991372</v>
      </c>
      <c r="F6393" s="16">
        <f t="shared" si="200"/>
        <v>8.1177513261047034E-3</v>
      </c>
      <c r="G6393">
        <f t="shared" si="201"/>
        <v>2019</v>
      </c>
    </row>
    <row r="6394" spans="1:7" x14ac:dyDescent="0.2">
      <c r="A6394" s="11" t="s">
        <v>274</v>
      </c>
      <c r="B6394" s="12">
        <v>43524</v>
      </c>
      <c r="C6394" s="15">
        <v>59.52</v>
      </c>
      <c r="D6394" s="13">
        <v>6719.2248</v>
      </c>
      <c r="E6394" s="14">
        <v>3293278</v>
      </c>
      <c r="F6394" s="16">
        <f t="shared" si="200"/>
        <v>2.523342242252407E-3</v>
      </c>
      <c r="G6394">
        <f t="shared" si="201"/>
        <v>2019</v>
      </c>
    </row>
    <row r="6395" spans="1:7" x14ac:dyDescent="0.2">
      <c r="A6395" s="11" t="s">
        <v>274</v>
      </c>
      <c r="B6395" s="12">
        <v>43525</v>
      </c>
      <c r="C6395" s="15">
        <v>63.07</v>
      </c>
      <c r="D6395" s="13">
        <v>7119.9849999999997</v>
      </c>
      <c r="E6395" s="14">
        <v>12638306</v>
      </c>
      <c r="F6395" s="16">
        <f t="shared" si="200"/>
        <v>5.7932830150723362E-2</v>
      </c>
      <c r="G6395">
        <f t="shared" si="201"/>
        <v>2019</v>
      </c>
    </row>
    <row r="6396" spans="1:7" x14ac:dyDescent="0.2">
      <c r="A6396" s="11" t="s">
        <v>274</v>
      </c>
      <c r="B6396" s="12">
        <v>43528</v>
      </c>
      <c r="C6396" s="15">
        <v>63.35</v>
      </c>
      <c r="D6396" s="13">
        <v>7151.5942999999997</v>
      </c>
      <c r="E6396" s="14">
        <v>5137485</v>
      </c>
      <c r="F6396" s="16">
        <f t="shared" si="200"/>
        <v>4.4296860915882582E-3</v>
      </c>
      <c r="G6396">
        <f t="shared" si="201"/>
        <v>2019</v>
      </c>
    </row>
    <row r="6397" spans="1:7" x14ac:dyDescent="0.2">
      <c r="A6397" s="11" t="s">
        <v>274</v>
      </c>
      <c r="B6397" s="12">
        <v>43529</v>
      </c>
      <c r="C6397" s="15">
        <v>62.78</v>
      </c>
      <c r="D6397" s="13">
        <v>7087.2469000000001</v>
      </c>
      <c r="E6397" s="14">
        <v>3143684</v>
      </c>
      <c r="F6397" s="16">
        <f t="shared" si="200"/>
        <v>-9.0383553533405474E-3</v>
      </c>
      <c r="G6397">
        <f t="shared" si="201"/>
        <v>2019</v>
      </c>
    </row>
    <row r="6398" spans="1:7" x14ac:dyDescent="0.2">
      <c r="A6398" s="11" t="s">
        <v>274</v>
      </c>
      <c r="B6398" s="12">
        <v>43530</v>
      </c>
      <c r="C6398" s="15">
        <v>63.15</v>
      </c>
      <c r="D6398" s="13">
        <v>7129.0163000000002</v>
      </c>
      <c r="E6398" s="14">
        <v>2421563</v>
      </c>
      <c r="F6398" s="16">
        <f t="shared" si="200"/>
        <v>5.8762973826926501E-3</v>
      </c>
      <c r="G6398">
        <f t="shared" si="201"/>
        <v>2019</v>
      </c>
    </row>
    <row r="6399" spans="1:7" x14ac:dyDescent="0.2">
      <c r="A6399" s="11" t="s">
        <v>274</v>
      </c>
      <c r="B6399" s="12">
        <v>43531</v>
      </c>
      <c r="C6399" s="15">
        <v>62.12</v>
      </c>
      <c r="D6399" s="13">
        <v>7012.7393000000002</v>
      </c>
      <c r="E6399" s="14">
        <v>2834102</v>
      </c>
      <c r="F6399" s="16">
        <f t="shared" si="200"/>
        <v>-1.6444850516013767E-2</v>
      </c>
      <c r="G6399">
        <f t="shared" si="201"/>
        <v>2019</v>
      </c>
    </row>
    <row r="6400" spans="1:7" x14ac:dyDescent="0.2">
      <c r="A6400" s="11" t="s">
        <v>274</v>
      </c>
      <c r="B6400" s="12">
        <v>43532</v>
      </c>
      <c r="C6400" s="15">
        <v>60.08</v>
      </c>
      <c r="D6400" s="13">
        <v>6782.4432999999999</v>
      </c>
      <c r="E6400" s="14">
        <v>3311659</v>
      </c>
      <c r="F6400" s="16">
        <f t="shared" si="200"/>
        <v>-3.3390990824607031E-2</v>
      </c>
      <c r="G6400">
        <f t="shared" si="201"/>
        <v>2019</v>
      </c>
    </row>
    <row r="6401" spans="1:7" x14ac:dyDescent="0.2">
      <c r="A6401" s="11" t="s">
        <v>274</v>
      </c>
      <c r="B6401" s="12">
        <v>43535</v>
      </c>
      <c r="C6401" s="15">
        <v>59.85</v>
      </c>
      <c r="D6401" s="13">
        <v>6756.4786000000004</v>
      </c>
      <c r="E6401" s="14">
        <v>3265401</v>
      </c>
      <c r="F6401" s="16">
        <f t="shared" si="200"/>
        <v>-3.8355754518970817E-3</v>
      </c>
      <c r="G6401">
        <f t="shared" si="201"/>
        <v>2019</v>
      </c>
    </row>
    <row r="6402" spans="1:7" x14ac:dyDescent="0.2">
      <c r="A6402" s="11" t="s">
        <v>274</v>
      </c>
      <c r="B6402" s="12">
        <v>43536</v>
      </c>
      <c r="C6402" s="15">
        <v>60.1</v>
      </c>
      <c r="D6402" s="13">
        <v>6784.7011000000002</v>
      </c>
      <c r="E6402" s="14">
        <v>3395272</v>
      </c>
      <c r="F6402" s="16">
        <f t="shared" si="200"/>
        <v>4.168409537179796E-3</v>
      </c>
      <c r="G6402">
        <f t="shared" si="201"/>
        <v>2019</v>
      </c>
    </row>
    <row r="6403" spans="1:7" x14ac:dyDescent="0.2">
      <c r="A6403" s="11" t="s">
        <v>274</v>
      </c>
      <c r="B6403" s="12">
        <v>43537</v>
      </c>
      <c r="C6403" s="15">
        <v>59.7</v>
      </c>
      <c r="D6403" s="13">
        <v>6739.5451000000003</v>
      </c>
      <c r="E6403" s="14">
        <v>2755449</v>
      </c>
      <c r="F6403" s="16">
        <f t="shared" si="200"/>
        <v>-6.6778211426054869E-3</v>
      </c>
      <c r="G6403">
        <f t="shared" si="201"/>
        <v>2019</v>
      </c>
    </row>
    <row r="6404" spans="1:7" x14ac:dyDescent="0.2">
      <c r="A6404" s="11" t="s">
        <v>274</v>
      </c>
      <c r="B6404" s="12">
        <v>43538</v>
      </c>
      <c r="C6404" s="15">
        <v>59.35</v>
      </c>
      <c r="D6404" s="13">
        <v>6700.0334999999995</v>
      </c>
      <c r="E6404" s="14">
        <v>2303620</v>
      </c>
      <c r="F6404" s="16">
        <f t="shared" si="200"/>
        <v>-5.8798993428794029E-3</v>
      </c>
      <c r="G6404">
        <f t="shared" si="201"/>
        <v>2019</v>
      </c>
    </row>
    <row r="6405" spans="1:7" x14ac:dyDescent="0.2">
      <c r="A6405" s="11" t="s">
        <v>274</v>
      </c>
      <c r="B6405" s="12">
        <v>43539</v>
      </c>
      <c r="C6405" s="15">
        <v>58.98</v>
      </c>
      <c r="D6405" s="13">
        <v>6658.2641000000003</v>
      </c>
      <c r="E6405" s="14">
        <v>3472416</v>
      </c>
      <c r="F6405" s="16">
        <f t="shared" si="200"/>
        <v>-6.2537176685469728E-3</v>
      </c>
      <c r="G6405">
        <f t="shared" si="201"/>
        <v>2019</v>
      </c>
    </row>
    <row r="6406" spans="1:7" x14ac:dyDescent="0.2">
      <c r="A6406" s="11" t="s">
        <v>274</v>
      </c>
      <c r="B6406" s="12">
        <v>43542</v>
      </c>
      <c r="C6406" s="15">
        <v>59.85</v>
      </c>
      <c r="D6406" s="13">
        <v>6756.4786000000004</v>
      </c>
      <c r="E6406" s="14">
        <v>2817898</v>
      </c>
      <c r="F6406" s="16">
        <f t="shared" si="200"/>
        <v>1.4643028616852093E-2</v>
      </c>
      <c r="G6406">
        <f t="shared" si="201"/>
        <v>2019</v>
      </c>
    </row>
    <row r="6407" spans="1:7" x14ac:dyDescent="0.2">
      <c r="A6407" s="11" t="s">
        <v>274</v>
      </c>
      <c r="B6407" s="12">
        <v>43543</v>
      </c>
      <c r="C6407" s="15">
        <v>60.55</v>
      </c>
      <c r="D6407" s="13">
        <v>6835.5016999999998</v>
      </c>
      <c r="E6407" s="14">
        <v>2057183</v>
      </c>
      <c r="F6407" s="16">
        <f t="shared" si="200"/>
        <v>1.1628037995118993E-2</v>
      </c>
      <c r="G6407">
        <f t="shared" si="201"/>
        <v>2019</v>
      </c>
    </row>
    <row r="6408" spans="1:7" x14ac:dyDescent="0.2">
      <c r="A6408" s="11" t="s">
        <v>274</v>
      </c>
      <c r="B6408" s="12">
        <v>43544</v>
      </c>
      <c r="C6408" s="15">
        <v>59.49</v>
      </c>
      <c r="D6408" s="13">
        <v>6715.8380999999999</v>
      </c>
      <c r="E6408" s="14">
        <v>1598390</v>
      </c>
      <c r="F6408" s="16">
        <f t="shared" si="200"/>
        <v>-1.7661238799286851E-2</v>
      </c>
      <c r="G6408">
        <f t="shared" si="201"/>
        <v>2019</v>
      </c>
    </row>
    <row r="6409" spans="1:7" x14ac:dyDescent="0.2">
      <c r="A6409" s="11" t="s">
        <v>274</v>
      </c>
      <c r="B6409" s="12">
        <v>43545</v>
      </c>
      <c r="C6409" s="15">
        <v>59.82</v>
      </c>
      <c r="D6409" s="13">
        <v>6753.0919000000004</v>
      </c>
      <c r="E6409" s="14">
        <v>2205545</v>
      </c>
      <c r="F6409" s="16">
        <f t="shared" si="200"/>
        <v>5.531822001987716E-3</v>
      </c>
      <c r="G6409">
        <f t="shared" si="201"/>
        <v>2019</v>
      </c>
    </row>
    <row r="6410" spans="1:7" x14ac:dyDescent="0.2">
      <c r="A6410" s="11" t="s">
        <v>274</v>
      </c>
      <c r="B6410" s="12">
        <v>43546</v>
      </c>
      <c r="C6410" s="15">
        <v>56.91</v>
      </c>
      <c r="D6410" s="13">
        <v>6424.5814</v>
      </c>
      <c r="E6410" s="14">
        <v>3025629</v>
      </c>
      <c r="F6410" s="16">
        <f t="shared" si="200"/>
        <v>-4.9868980586769515E-2</v>
      </c>
      <c r="G6410">
        <f t="shared" si="201"/>
        <v>2019</v>
      </c>
    </row>
    <row r="6411" spans="1:7" x14ac:dyDescent="0.2">
      <c r="A6411" s="11" t="s">
        <v>274</v>
      </c>
      <c r="B6411" s="12">
        <v>43549</v>
      </c>
      <c r="C6411" s="15">
        <v>58.27</v>
      </c>
      <c r="D6411" s="13">
        <v>6578.1121000000003</v>
      </c>
      <c r="E6411" s="14">
        <v>3417821</v>
      </c>
      <c r="F6411" s="16">
        <f t="shared" si="200"/>
        <v>2.3616308539950476E-2</v>
      </c>
      <c r="G6411">
        <f t="shared" si="201"/>
        <v>2019</v>
      </c>
    </row>
    <row r="6412" spans="1:7" x14ac:dyDescent="0.2">
      <c r="A6412" s="11" t="s">
        <v>274</v>
      </c>
      <c r="B6412" s="12">
        <v>43550</v>
      </c>
      <c r="C6412" s="15">
        <v>58.23</v>
      </c>
      <c r="D6412" s="13">
        <v>6573.5964999999997</v>
      </c>
      <c r="E6412" s="14">
        <v>1641490</v>
      </c>
      <c r="F6412" s="16">
        <f t="shared" si="200"/>
        <v>-6.8669530595433942E-4</v>
      </c>
      <c r="G6412">
        <f t="shared" si="201"/>
        <v>2019</v>
      </c>
    </row>
    <row r="6413" spans="1:7" x14ac:dyDescent="0.2">
      <c r="A6413" s="11" t="s">
        <v>274</v>
      </c>
      <c r="B6413" s="12">
        <v>43551</v>
      </c>
      <c r="C6413" s="15">
        <v>58.94</v>
      </c>
      <c r="D6413" s="13">
        <v>6653.7484999999997</v>
      </c>
      <c r="E6413" s="14">
        <v>2815912</v>
      </c>
      <c r="F6413" s="16">
        <f t="shared" si="200"/>
        <v>1.2119291460520012E-2</v>
      </c>
      <c r="G6413">
        <f t="shared" si="201"/>
        <v>2019</v>
      </c>
    </row>
    <row r="6414" spans="1:7" x14ac:dyDescent="0.2">
      <c r="A6414" s="11" t="s">
        <v>274</v>
      </c>
      <c r="B6414" s="12">
        <v>43552</v>
      </c>
      <c r="C6414" s="15">
        <v>60.38</v>
      </c>
      <c r="D6414" s="13">
        <v>6816.3104000000003</v>
      </c>
      <c r="E6414" s="14">
        <v>3349704</v>
      </c>
      <c r="F6414" s="16">
        <f t="shared" si="200"/>
        <v>2.4137946969144189E-2</v>
      </c>
      <c r="G6414">
        <f t="shared" si="201"/>
        <v>2019</v>
      </c>
    </row>
    <row r="6415" spans="1:7" x14ac:dyDescent="0.2">
      <c r="A6415" s="11" t="s">
        <v>274</v>
      </c>
      <c r="B6415" s="12">
        <v>43553</v>
      </c>
      <c r="C6415" s="15">
        <v>60.6</v>
      </c>
      <c r="D6415" s="13">
        <v>6841.1462000000001</v>
      </c>
      <c r="E6415" s="14">
        <v>2688005</v>
      </c>
      <c r="F6415" s="16">
        <f t="shared" si="200"/>
        <v>3.6369687965759918E-3</v>
      </c>
      <c r="G6415">
        <f t="shared" si="201"/>
        <v>2019</v>
      </c>
    </row>
    <row r="6416" spans="1:7" x14ac:dyDescent="0.2">
      <c r="A6416" s="11" t="s">
        <v>274</v>
      </c>
      <c r="B6416" s="12">
        <v>43556</v>
      </c>
      <c r="C6416" s="15">
        <v>61.2</v>
      </c>
      <c r="D6416" s="13">
        <v>6908.8804</v>
      </c>
      <c r="E6416" s="14">
        <v>2889276</v>
      </c>
      <c r="F6416" s="16">
        <f t="shared" si="200"/>
        <v>9.8522964430116395E-3</v>
      </c>
      <c r="G6416">
        <f t="shared" si="201"/>
        <v>2019</v>
      </c>
    </row>
    <row r="6417" spans="1:7" x14ac:dyDescent="0.2">
      <c r="A6417" s="11" t="s">
        <v>274</v>
      </c>
      <c r="B6417" s="12">
        <v>43557</v>
      </c>
      <c r="C6417" s="15">
        <v>60.65</v>
      </c>
      <c r="D6417" s="13">
        <v>6811.6388999999999</v>
      </c>
      <c r="E6417" s="14">
        <v>3672166</v>
      </c>
      <c r="F6417" s="16">
        <f t="shared" si="200"/>
        <v>-9.0275541282213399E-3</v>
      </c>
      <c r="G6417">
        <f t="shared" si="201"/>
        <v>2019</v>
      </c>
    </row>
    <row r="6418" spans="1:7" x14ac:dyDescent="0.2">
      <c r="A6418" s="11" t="s">
        <v>274</v>
      </c>
      <c r="B6418" s="12">
        <v>43558</v>
      </c>
      <c r="C6418" s="15">
        <v>61.8</v>
      </c>
      <c r="D6418" s="13">
        <v>6940.7960999999996</v>
      </c>
      <c r="E6418" s="14">
        <v>2897738</v>
      </c>
      <c r="F6418" s="16">
        <f t="shared" si="200"/>
        <v>1.8783729073585938E-2</v>
      </c>
      <c r="G6418">
        <f t="shared" si="201"/>
        <v>2019</v>
      </c>
    </row>
    <row r="6419" spans="1:7" x14ac:dyDescent="0.2">
      <c r="A6419" s="11" t="s">
        <v>274</v>
      </c>
      <c r="B6419" s="12">
        <v>43559</v>
      </c>
      <c r="C6419" s="15">
        <v>64.45</v>
      </c>
      <c r="D6419" s="13">
        <v>7238.4192000000003</v>
      </c>
      <c r="E6419" s="14">
        <v>3126383</v>
      </c>
      <c r="F6419" s="16">
        <f t="shared" ref="F6419:F6482" si="202">IF(A6419&lt;&gt;A6418,"",LN(C6419/C6418))</f>
        <v>4.1986364921551327E-2</v>
      </c>
      <c r="G6419">
        <f t="shared" ref="G6419:G6482" si="203">YEAR(B6419)</f>
        <v>2019</v>
      </c>
    </row>
    <row r="6420" spans="1:7" x14ac:dyDescent="0.2">
      <c r="A6420" s="11" t="s">
        <v>274</v>
      </c>
      <c r="B6420" s="12">
        <v>43560</v>
      </c>
      <c r="C6420" s="15">
        <v>63.7</v>
      </c>
      <c r="D6420" s="13">
        <v>7154.1862000000001</v>
      </c>
      <c r="E6420" s="14">
        <v>2978918</v>
      </c>
      <c r="F6420" s="16">
        <f t="shared" si="202"/>
        <v>-1.1705166807078716E-2</v>
      </c>
      <c r="G6420">
        <f t="shared" si="203"/>
        <v>2019</v>
      </c>
    </row>
    <row r="6421" spans="1:7" x14ac:dyDescent="0.2">
      <c r="A6421" s="11" t="s">
        <v>274</v>
      </c>
      <c r="B6421" s="12">
        <v>43563</v>
      </c>
      <c r="C6421" s="15">
        <v>63.33</v>
      </c>
      <c r="D6421" s="13">
        <v>7112.6313</v>
      </c>
      <c r="E6421" s="14">
        <v>2525183</v>
      </c>
      <c r="F6421" s="16">
        <f t="shared" si="202"/>
        <v>-5.8254120497787561E-3</v>
      </c>
      <c r="G6421">
        <f t="shared" si="203"/>
        <v>2019</v>
      </c>
    </row>
    <row r="6422" spans="1:7" x14ac:dyDescent="0.2">
      <c r="A6422" s="11" t="s">
        <v>274</v>
      </c>
      <c r="B6422" s="12">
        <v>43564</v>
      </c>
      <c r="C6422" s="15">
        <v>61.11</v>
      </c>
      <c r="D6422" s="13">
        <v>6863.3017</v>
      </c>
      <c r="E6422" s="14">
        <v>3362207</v>
      </c>
      <c r="F6422" s="16">
        <f t="shared" si="202"/>
        <v>-3.5683631621514722E-2</v>
      </c>
      <c r="G6422">
        <f t="shared" si="203"/>
        <v>2019</v>
      </c>
    </row>
    <row r="6423" spans="1:7" x14ac:dyDescent="0.2">
      <c r="A6423" s="11" t="s">
        <v>274</v>
      </c>
      <c r="B6423" s="12">
        <v>43565</v>
      </c>
      <c r="C6423" s="15">
        <v>61.24</v>
      </c>
      <c r="D6423" s="13">
        <v>6877.9021000000002</v>
      </c>
      <c r="E6423" s="14">
        <v>3165945</v>
      </c>
      <c r="F6423" s="16">
        <f t="shared" si="202"/>
        <v>2.1250518826588555E-3</v>
      </c>
      <c r="G6423">
        <f t="shared" si="203"/>
        <v>2019</v>
      </c>
    </row>
    <row r="6424" spans="1:7" x14ac:dyDescent="0.2">
      <c r="A6424" s="11" t="s">
        <v>274</v>
      </c>
      <c r="B6424" s="12">
        <v>43566</v>
      </c>
      <c r="C6424" s="15">
        <v>60.72</v>
      </c>
      <c r="D6424" s="13">
        <v>6819.5006000000003</v>
      </c>
      <c r="E6424" s="14">
        <v>2970965</v>
      </c>
      <c r="F6424" s="16">
        <f t="shared" si="202"/>
        <v>-8.5274377021085836E-3</v>
      </c>
      <c r="G6424">
        <f t="shared" si="203"/>
        <v>2019</v>
      </c>
    </row>
    <row r="6425" spans="1:7" x14ac:dyDescent="0.2">
      <c r="A6425" s="11" t="s">
        <v>274</v>
      </c>
      <c r="B6425" s="12">
        <v>43567</v>
      </c>
      <c r="C6425" s="15">
        <v>61.9</v>
      </c>
      <c r="D6425" s="13">
        <v>6952.0271000000002</v>
      </c>
      <c r="E6425" s="14">
        <v>1893806</v>
      </c>
      <c r="F6425" s="16">
        <f t="shared" si="202"/>
        <v>1.9247046603175857E-2</v>
      </c>
      <c r="G6425">
        <f t="shared" si="203"/>
        <v>2019</v>
      </c>
    </row>
    <row r="6426" spans="1:7" x14ac:dyDescent="0.2">
      <c r="A6426" s="11" t="s">
        <v>274</v>
      </c>
      <c r="B6426" s="12">
        <v>43570</v>
      </c>
      <c r="C6426" s="15">
        <v>63.02</v>
      </c>
      <c r="D6426" s="13">
        <v>7077.8149999999996</v>
      </c>
      <c r="E6426" s="14">
        <v>2267074</v>
      </c>
      <c r="F6426" s="16">
        <f t="shared" si="202"/>
        <v>1.7931956638578134E-2</v>
      </c>
      <c r="G6426">
        <f t="shared" si="203"/>
        <v>2019</v>
      </c>
    </row>
    <row r="6427" spans="1:7" x14ac:dyDescent="0.2">
      <c r="A6427" s="11" t="s">
        <v>274</v>
      </c>
      <c r="B6427" s="12">
        <v>43571</v>
      </c>
      <c r="C6427" s="15">
        <v>63.57</v>
      </c>
      <c r="D6427" s="13">
        <v>7139.5859</v>
      </c>
      <c r="E6427" s="14">
        <v>2562666</v>
      </c>
      <c r="F6427" s="16">
        <f t="shared" si="202"/>
        <v>8.6895246191888379E-3</v>
      </c>
      <c r="G6427">
        <f t="shared" si="203"/>
        <v>2019</v>
      </c>
    </row>
    <row r="6428" spans="1:7" x14ac:dyDescent="0.2">
      <c r="A6428" s="11" t="s">
        <v>274</v>
      </c>
      <c r="B6428" s="12">
        <v>43572</v>
      </c>
      <c r="C6428" s="15">
        <v>62.76</v>
      </c>
      <c r="D6428" s="13">
        <v>7048.6143000000002</v>
      </c>
      <c r="E6428" s="14">
        <v>1520134</v>
      </c>
      <c r="F6428" s="16">
        <f t="shared" si="202"/>
        <v>-1.2823733083485597E-2</v>
      </c>
      <c r="G6428">
        <f t="shared" si="203"/>
        <v>2019</v>
      </c>
    </row>
    <row r="6429" spans="1:7" x14ac:dyDescent="0.2">
      <c r="A6429" s="11" t="s">
        <v>274</v>
      </c>
      <c r="B6429" s="12">
        <v>43573</v>
      </c>
      <c r="C6429" s="15">
        <v>61.82</v>
      </c>
      <c r="D6429" s="13">
        <v>6943.0423000000001</v>
      </c>
      <c r="E6429" s="14">
        <v>1472214</v>
      </c>
      <c r="F6429" s="16">
        <f t="shared" si="202"/>
        <v>-1.509099116086157E-2</v>
      </c>
      <c r="G6429">
        <f t="shared" si="203"/>
        <v>2019</v>
      </c>
    </row>
    <row r="6430" spans="1:7" x14ac:dyDescent="0.2">
      <c r="A6430" s="11" t="s">
        <v>274</v>
      </c>
      <c r="B6430" s="12">
        <v>43577</v>
      </c>
      <c r="C6430" s="15">
        <v>59.67</v>
      </c>
      <c r="D6430" s="13">
        <v>6701.5744999999997</v>
      </c>
      <c r="E6430" s="14">
        <v>1933015</v>
      </c>
      <c r="F6430" s="16">
        <f t="shared" si="202"/>
        <v>-3.5397555169979722E-2</v>
      </c>
      <c r="G6430">
        <f t="shared" si="203"/>
        <v>2019</v>
      </c>
    </row>
    <row r="6431" spans="1:7" x14ac:dyDescent="0.2">
      <c r="A6431" s="11" t="s">
        <v>274</v>
      </c>
      <c r="B6431" s="12">
        <v>43578</v>
      </c>
      <c r="C6431" s="15">
        <v>60.24</v>
      </c>
      <c r="D6431" s="13">
        <v>6765.5915000000005</v>
      </c>
      <c r="E6431" s="14">
        <v>1920055</v>
      </c>
      <c r="F6431" s="16">
        <f t="shared" si="202"/>
        <v>9.5072019576475826E-3</v>
      </c>
      <c r="G6431">
        <f t="shared" si="203"/>
        <v>2019</v>
      </c>
    </row>
    <row r="6432" spans="1:7" x14ac:dyDescent="0.2">
      <c r="A6432" s="11" t="s">
        <v>274</v>
      </c>
      <c r="B6432" s="12">
        <v>43579</v>
      </c>
      <c r="C6432" s="15">
        <v>61.8</v>
      </c>
      <c r="D6432" s="13">
        <v>6940.7960999999996</v>
      </c>
      <c r="E6432" s="14">
        <v>1409997</v>
      </c>
      <c r="F6432" s="16">
        <f t="shared" si="202"/>
        <v>2.5566780972006927E-2</v>
      </c>
      <c r="G6432">
        <f t="shared" si="203"/>
        <v>2019</v>
      </c>
    </row>
    <row r="6433" spans="1:7" x14ac:dyDescent="0.2">
      <c r="A6433" s="11" t="s">
        <v>274</v>
      </c>
      <c r="B6433" s="12">
        <v>43580</v>
      </c>
      <c r="C6433" s="15">
        <v>60.41</v>
      </c>
      <c r="D6433" s="13">
        <v>6784.6842999999999</v>
      </c>
      <c r="E6433" s="14">
        <v>1532502</v>
      </c>
      <c r="F6433" s="16">
        <f t="shared" si="202"/>
        <v>-2.2748710312995187E-2</v>
      </c>
      <c r="G6433">
        <f t="shared" si="203"/>
        <v>2019</v>
      </c>
    </row>
    <row r="6434" spans="1:7" x14ac:dyDescent="0.2">
      <c r="A6434" s="11" t="s">
        <v>274</v>
      </c>
      <c r="B6434" s="12">
        <v>43581</v>
      </c>
      <c r="C6434" s="15">
        <v>59.34</v>
      </c>
      <c r="D6434" s="13">
        <v>6664.5119999999997</v>
      </c>
      <c r="E6434" s="14">
        <v>1891059</v>
      </c>
      <c r="F6434" s="16">
        <f t="shared" si="202"/>
        <v>-1.787103928797399E-2</v>
      </c>
      <c r="G6434">
        <f t="shared" si="203"/>
        <v>2019</v>
      </c>
    </row>
    <row r="6435" spans="1:7" x14ac:dyDescent="0.2">
      <c r="A6435" s="11" t="s">
        <v>274</v>
      </c>
      <c r="B6435" s="12">
        <v>43584</v>
      </c>
      <c r="C6435" s="15">
        <v>58.79</v>
      </c>
      <c r="D6435" s="13">
        <v>6602.7411000000002</v>
      </c>
      <c r="E6435" s="14">
        <v>1736014</v>
      </c>
      <c r="F6435" s="16">
        <f t="shared" si="202"/>
        <v>-9.3118424485122472E-3</v>
      </c>
      <c r="G6435">
        <f t="shared" si="203"/>
        <v>2019</v>
      </c>
    </row>
    <row r="6436" spans="1:7" x14ac:dyDescent="0.2">
      <c r="A6436" s="11" t="s">
        <v>274</v>
      </c>
      <c r="B6436" s="12">
        <v>43585</v>
      </c>
      <c r="C6436" s="15">
        <v>57.21</v>
      </c>
      <c r="D6436" s="13">
        <v>6425.2902999999997</v>
      </c>
      <c r="E6436" s="14">
        <v>3575881</v>
      </c>
      <c r="F6436" s="16">
        <f t="shared" si="202"/>
        <v>-2.7243064133726128E-2</v>
      </c>
      <c r="G6436">
        <f t="shared" si="203"/>
        <v>2019</v>
      </c>
    </row>
    <row r="6437" spans="1:7" x14ac:dyDescent="0.2">
      <c r="A6437" s="11" t="s">
        <v>279</v>
      </c>
      <c r="B6437" s="12">
        <v>42734</v>
      </c>
      <c r="C6437" s="15">
        <v>57</v>
      </c>
      <c r="D6437" s="13">
        <v>3045.3090999999999</v>
      </c>
      <c r="E6437" s="14">
        <v>590877</v>
      </c>
      <c r="F6437" s="16" t="str">
        <f t="shared" si="202"/>
        <v/>
      </c>
      <c r="G6437">
        <f t="shared" si="203"/>
        <v>2016</v>
      </c>
    </row>
    <row r="6438" spans="1:7" x14ac:dyDescent="0.2">
      <c r="A6438" s="11" t="s">
        <v>279</v>
      </c>
      <c r="B6438" s="12">
        <v>42738</v>
      </c>
      <c r="C6438" s="15">
        <v>56.15</v>
      </c>
      <c r="D6438" s="13">
        <v>2999.8966</v>
      </c>
      <c r="E6438" s="14">
        <v>727426</v>
      </c>
      <c r="F6438" s="16">
        <f t="shared" si="202"/>
        <v>-1.5024586650098011E-2</v>
      </c>
      <c r="G6438">
        <f t="shared" si="203"/>
        <v>2017</v>
      </c>
    </row>
    <row r="6439" spans="1:7" x14ac:dyDescent="0.2">
      <c r="A6439" s="11" t="s">
        <v>279</v>
      </c>
      <c r="B6439" s="12">
        <v>42739</v>
      </c>
      <c r="C6439" s="15">
        <v>57.85</v>
      </c>
      <c r="D6439" s="13">
        <v>3090.7215999999999</v>
      </c>
      <c r="E6439" s="14">
        <v>699592</v>
      </c>
      <c r="F6439" s="16">
        <f t="shared" si="202"/>
        <v>2.9826772455233488E-2</v>
      </c>
      <c r="G6439">
        <f t="shared" si="203"/>
        <v>2017</v>
      </c>
    </row>
    <row r="6440" spans="1:7" x14ac:dyDescent="0.2">
      <c r="A6440" s="11" t="s">
        <v>279</v>
      </c>
      <c r="B6440" s="12">
        <v>42740</v>
      </c>
      <c r="C6440" s="15">
        <v>56.95</v>
      </c>
      <c r="D6440" s="13">
        <v>3042.6378</v>
      </c>
      <c r="E6440" s="14">
        <v>577011</v>
      </c>
      <c r="F6440" s="16">
        <f t="shared" si="202"/>
        <v>-1.5679763746494404E-2</v>
      </c>
      <c r="G6440">
        <f t="shared" si="203"/>
        <v>2017</v>
      </c>
    </row>
    <row r="6441" spans="1:7" x14ac:dyDescent="0.2">
      <c r="A6441" s="11" t="s">
        <v>279</v>
      </c>
      <c r="B6441" s="12">
        <v>42741</v>
      </c>
      <c r="C6441" s="15">
        <v>55.5</v>
      </c>
      <c r="D6441" s="13">
        <v>2965.1694000000002</v>
      </c>
      <c r="E6441" s="14">
        <v>695204</v>
      </c>
      <c r="F6441" s="16">
        <f t="shared" si="202"/>
        <v>-2.5790669140802389E-2</v>
      </c>
      <c r="G6441">
        <f t="shared" si="203"/>
        <v>2017</v>
      </c>
    </row>
    <row r="6442" spans="1:7" x14ac:dyDescent="0.2">
      <c r="A6442" s="11" t="s">
        <v>279</v>
      </c>
      <c r="B6442" s="12">
        <v>42744</v>
      </c>
      <c r="C6442" s="15">
        <v>56.6</v>
      </c>
      <c r="D6442" s="13">
        <v>3023.9385000000002</v>
      </c>
      <c r="E6442" s="14">
        <v>559784</v>
      </c>
      <c r="F6442" s="16">
        <f t="shared" si="202"/>
        <v>1.9625964456748444E-2</v>
      </c>
      <c r="G6442">
        <f t="shared" si="203"/>
        <v>2017</v>
      </c>
    </row>
    <row r="6443" spans="1:7" x14ac:dyDescent="0.2">
      <c r="A6443" s="11" t="s">
        <v>279</v>
      </c>
      <c r="B6443" s="12">
        <v>42745</v>
      </c>
      <c r="C6443" s="15">
        <v>56.45</v>
      </c>
      <c r="D6443" s="13">
        <v>3015.9245000000001</v>
      </c>
      <c r="E6443" s="14">
        <v>1037848</v>
      </c>
      <c r="F6443" s="16">
        <f t="shared" si="202"/>
        <v>-2.6536946134662451E-3</v>
      </c>
      <c r="G6443">
        <f t="shared" si="203"/>
        <v>2017</v>
      </c>
    </row>
    <row r="6444" spans="1:7" x14ac:dyDescent="0.2">
      <c r="A6444" s="11" t="s">
        <v>279</v>
      </c>
      <c r="B6444" s="12">
        <v>42746</v>
      </c>
      <c r="C6444" s="15">
        <v>57.05</v>
      </c>
      <c r="D6444" s="13">
        <v>3047.9803999999999</v>
      </c>
      <c r="E6444" s="14">
        <v>868317</v>
      </c>
      <c r="F6444" s="16">
        <f t="shared" si="202"/>
        <v>1.057278571241348E-2</v>
      </c>
      <c r="G6444">
        <f t="shared" si="203"/>
        <v>2017</v>
      </c>
    </row>
    <row r="6445" spans="1:7" x14ac:dyDescent="0.2">
      <c r="A6445" s="11" t="s">
        <v>279</v>
      </c>
      <c r="B6445" s="12">
        <v>42747</v>
      </c>
      <c r="C6445" s="15">
        <v>55.65</v>
      </c>
      <c r="D6445" s="13">
        <v>2973.1833999999999</v>
      </c>
      <c r="E6445" s="14">
        <v>517633</v>
      </c>
      <c r="F6445" s="16">
        <f t="shared" si="202"/>
        <v>-2.4845998586530776E-2</v>
      </c>
      <c r="G6445">
        <f t="shared" si="203"/>
        <v>2017</v>
      </c>
    </row>
    <row r="6446" spans="1:7" x14ac:dyDescent="0.2">
      <c r="A6446" s="11" t="s">
        <v>279</v>
      </c>
      <c r="B6446" s="12">
        <v>42748</v>
      </c>
      <c r="C6446" s="15">
        <v>57.55</v>
      </c>
      <c r="D6446" s="13">
        <v>3074.6936999999998</v>
      </c>
      <c r="E6446" s="14">
        <v>580665</v>
      </c>
      <c r="F6446" s="16">
        <f t="shared" si="202"/>
        <v>3.3572057446337747E-2</v>
      </c>
      <c r="G6446">
        <f t="shared" si="203"/>
        <v>2017</v>
      </c>
    </row>
    <row r="6447" spans="1:7" x14ac:dyDescent="0.2">
      <c r="A6447" s="11" t="s">
        <v>279</v>
      </c>
      <c r="B6447" s="12">
        <v>42752</v>
      </c>
      <c r="C6447" s="15">
        <v>56.25</v>
      </c>
      <c r="D6447" s="13">
        <v>3005.2392</v>
      </c>
      <c r="E6447" s="14">
        <v>585473</v>
      </c>
      <c r="F6447" s="16">
        <f t="shared" si="202"/>
        <v>-2.2848094083362122E-2</v>
      </c>
      <c r="G6447">
        <f t="shared" si="203"/>
        <v>2017</v>
      </c>
    </row>
    <row r="6448" spans="1:7" x14ac:dyDescent="0.2">
      <c r="A6448" s="11" t="s">
        <v>279</v>
      </c>
      <c r="B6448" s="12">
        <v>42753</v>
      </c>
      <c r="C6448" s="15">
        <v>56.65</v>
      </c>
      <c r="D6448" s="13">
        <v>3026.6098000000002</v>
      </c>
      <c r="E6448" s="14">
        <v>441882</v>
      </c>
      <c r="F6448" s="16">
        <f t="shared" si="202"/>
        <v>7.0859463894857658E-3</v>
      </c>
      <c r="G6448">
        <f t="shared" si="203"/>
        <v>2017</v>
      </c>
    </row>
    <row r="6449" spans="1:7" x14ac:dyDescent="0.2">
      <c r="A6449" s="11" t="s">
        <v>279</v>
      </c>
      <c r="B6449" s="12">
        <v>42754</v>
      </c>
      <c r="C6449" s="15">
        <v>55.2</v>
      </c>
      <c r="D6449" s="13">
        <v>2949.1414</v>
      </c>
      <c r="E6449" s="14">
        <v>691392</v>
      </c>
      <c r="F6449" s="16">
        <f t="shared" si="202"/>
        <v>-2.5929034190965611E-2</v>
      </c>
      <c r="G6449">
        <f t="shared" si="203"/>
        <v>2017</v>
      </c>
    </row>
    <row r="6450" spans="1:7" x14ac:dyDescent="0.2">
      <c r="A6450" s="11" t="s">
        <v>279</v>
      </c>
      <c r="B6450" s="12">
        <v>42755</v>
      </c>
      <c r="C6450" s="15">
        <v>55.75</v>
      </c>
      <c r="D6450" s="13">
        <v>2978.5259999999998</v>
      </c>
      <c r="E6450" s="14">
        <v>632726</v>
      </c>
      <c r="F6450" s="16">
        <f t="shared" si="202"/>
        <v>9.914457057178392E-3</v>
      </c>
      <c r="G6450">
        <f t="shared" si="203"/>
        <v>2017</v>
      </c>
    </row>
    <row r="6451" spans="1:7" x14ac:dyDescent="0.2">
      <c r="A6451" s="11" t="s">
        <v>279</v>
      </c>
      <c r="B6451" s="12">
        <v>42758</v>
      </c>
      <c r="C6451" s="15">
        <v>53.9</v>
      </c>
      <c r="D6451" s="13">
        <v>2879.6869999999999</v>
      </c>
      <c r="E6451" s="14">
        <v>946772</v>
      </c>
      <c r="F6451" s="16">
        <f t="shared" si="202"/>
        <v>-3.3746932425276724E-2</v>
      </c>
      <c r="G6451">
        <f t="shared" si="203"/>
        <v>2017</v>
      </c>
    </row>
    <row r="6452" spans="1:7" x14ac:dyDescent="0.2">
      <c r="A6452" s="11" t="s">
        <v>279</v>
      </c>
      <c r="B6452" s="12">
        <v>42759</v>
      </c>
      <c r="C6452" s="15">
        <v>54.95</v>
      </c>
      <c r="D6452" s="13">
        <v>2935.7847999999999</v>
      </c>
      <c r="E6452" s="14">
        <v>866589</v>
      </c>
      <c r="F6452" s="16">
        <f t="shared" si="202"/>
        <v>1.9293202934679069E-2</v>
      </c>
      <c r="G6452">
        <f t="shared" si="203"/>
        <v>2017</v>
      </c>
    </row>
    <row r="6453" spans="1:7" x14ac:dyDescent="0.2">
      <c r="A6453" s="11" t="s">
        <v>279</v>
      </c>
      <c r="B6453" s="12">
        <v>42760</v>
      </c>
      <c r="C6453" s="15">
        <v>51.8</v>
      </c>
      <c r="D6453" s="13">
        <v>2767.4913999999999</v>
      </c>
      <c r="E6453" s="14">
        <v>2182128</v>
      </c>
      <c r="F6453" s="16">
        <f t="shared" si="202"/>
        <v>-5.9033531584193097E-2</v>
      </c>
      <c r="G6453">
        <f t="shared" si="203"/>
        <v>2017</v>
      </c>
    </row>
    <row r="6454" spans="1:7" x14ac:dyDescent="0.2">
      <c r="A6454" s="11" t="s">
        <v>279</v>
      </c>
      <c r="B6454" s="12">
        <v>42761</v>
      </c>
      <c r="C6454" s="15">
        <v>52.8</v>
      </c>
      <c r="D6454" s="13">
        <v>2820.9178999999999</v>
      </c>
      <c r="E6454" s="14">
        <v>1042271</v>
      </c>
      <c r="F6454" s="16">
        <f t="shared" si="202"/>
        <v>1.9121041446778377E-2</v>
      </c>
      <c r="G6454">
        <f t="shared" si="203"/>
        <v>2017</v>
      </c>
    </row>
    <row r="6455" spans="1:7" x14ac:dyDescent="0.2">
      <c r="A6455" s="11" t="s">
        <v>279</v>
      </c>
      <c r="B6455" s="12">
        <v>42762</v>
      </c>
      <c r="C6455" s="15">
        <v>51.5</v>
      </c>
      <c r="D6455" s="13">
        <v>2751.4634999999998</v>
      </c>
      <c r="E6455" s="14">
        <v>803864</v>
      </c>
      <c r="F6455" s="16">
        <f t="shared" si="202"/>
        <v>-2.492938304252525E-2</v>
      </c>
      <c r="G6455">
        <f t="shared" si="203"/>
        <v>2017</v>
      </c>
    </row>
    <row r="6456" spans="1:7" x14ac:dyDescent="0.2">
      <c r="A6456" s="11" t="s">
        <v>279</v>
      </c>
      <c r="B6456" s="12">
        <v>42765</v>
      </c>
      <c r="C6456" s="15">
        <v>51.2</v>
      </c>
      <c r="D6456" s="13">
        <v>2735.4355</v>
      </c>
      <c r="E6456" s="14">
        <v>882626</v>
      </c>
      <c r="F6456" s="16">
        <f t="shared" si="202"/>
        <v>-5.8422756242282907E-3</v>
      </c>
      <c r="G6456">
        <f t="shared" si="203"/>
        <v>2017</v>
      </c>
    </row>
    <row r="6457" spans="1:7" x14ac:dyDescent="0.2">
      <c r="A6457" s="11" t="s">
        <v>279</v>
      </c>
      <c r="B6457" s="12">
        <v>42766</v>
      </c>
      <c r="C6457" s="15">
        <v>50.95</v>
      </c>
      <c r="D6457" s="13">
        <v>2722.0789</v>
      </c>
      <c r="E6457" s="14">
        <v>840744</v>
      </c>
      <c r="F6457" s="16">
        <f t="shared" si="202"/>
        <v>-4.8947723767282809E-3</v>
      </c>
      <c r="G6457">
        <f t="shared" si="203"/>
        <v>2017</v>
      </c>
    </row>
    <row r="6458" spans="1:7" x14ac:dyDescent="0.2">
      <c r="A6458" s="11" t="s">
        <v>279</v>
      </c>
      <c r="B6458" s="12">
        <v>42767</v>
      </c>
      <c r="C6458" s="15">
        <v>50.5</v>
      </c>
      <c r="D6458" s="13">
        <v>2698.0369999999998</v>
      </c>
      <c r="E6458" s="14">
        <v>590242</v>
      </c>
      <c r="F6458" s="16">
        <f t="shared" si="202"/>
        <v>-8.8714233874197003E-3</v>
      </c>
      <c r="G6458">
        <f t="shared" si="203"/>
        <v>2017</v>
      </c>
    </row>
    <row r="6459" spans="1:7" x14ac:dyDescent="0.2">
      <c r="A6459" s="11" t="s">
        <v>279</v>
      </c>
      <c r="B6459" s="12">
        <v>42768</v>
      </c>
      <c r="C6459" s="15">
        <v>50.15</v>
      </c>
      <c r="D6459" s="13">
        <v>2679.3377</v>
      </c>
      <c r="E6459" s="14">
        <v>952537</v>
      </c>
      <c r="F6459" s="16">
        <f t="shared" si="202"/>
        <v>-6.9548218733696101E-3</v>
      </c>
      <c r="G6459">
        <f t="shared" si="203"/>
        <v>2017</v>
      </c>
    </row>
    <row r="6460" spans="1:7" x14ac:dyDescent="0.2">
      <c r="A6460" s="11" t="s">
        <v>279</v>
      </c>
      <c r="B6460" s="12">
        <v>42769</v>
      </c>
      <c r="C6460" s="15">
        <v>50.8</v>
      </c>
      <c r="D6460" s="13">
        <v>2714.0650000000001</v>
      </c>
      <c r="E6460" s="14">
        <v>527226</v>
      </c>
      <c r="F6460" s="16">
        <f t="shared" si="202"/>
        <v>1.2877840176491661E-2</v>
      </c>
      <c r="G6460">
        <f t="shared" si="203"/>
        <v>2017</v>
      </c>
    </row>
    <row r="6461" spans="1:7" x14ac:dyDescent="0.2">
      <c r="A6461" s="11" t="s">
        <v>279</v>
      </c>
      <c r="B6461" s="12">
        <v>42772</v>
      </c>
      <c r="C6461" s="15">
        <v>50.35</v>
      </c>
      <c r="D6461" s="13">
        <v>2690.0230000000001</v>
      </c>
      <c r="E6461" s="14">
        <v>668006</v>
      </c>
      <c r="F6461" s="16">
        <f t="shared" si="202"/>
        <v>-8.8977354198647787E-3</v>
      </c>
      <c r="G6461">
        <f t="shared" si="203"/>
        <v>2017</v>
      </c>
    </row>
    <row r="6462" spans="1:7" x14ac:dyDescent="0.2">
      <c r="A6462" s="11" t="s">
        <v>279</v>
      </c>
      <c r="B6462" s="12">
        <v>42773</v>
      </c>
      <c r="C6462" s="15">
        <v>50.4</v>
      </c>
      <c r="D6462" s="13">
        <v>2692.6943999999999</v>
      </c>
      <c r="E6462" s="14">
        <v>704127</v>
      </c>
      <c r="F6462" s="16">
        <f t="shared" si="202"/>
        <v>9.9255591275164293E-4</v>
      </c>
      <c r="G6462">
        <f t="shared" si="203"/>
        <v>2017</v>
      </c>
    </row>
    <row r="6463" spans="1:7" x14ac:dyDescent="0.2">
      <c r="A6463" s="11" t="s">
        <v>279</v>
      </c>
      <c r="B6463" s="12">
        <v>42774</v>
      </c>
      <c r="C6463" s="15">
        <v>50.5</v>
      </c>
      <c r="D6463" s="13">
        <v>2698.0369999999998</v>
      </c>
      <c r="E6463" s="14">
        <v>726122</v>
      </c>
      <c r="F6463" s="16">
        <f t="shared" si="202"/>
        <v>1.9821612039912025E-3</v>
      </c>
      <c r="G6463">
        <f t="shared" si="203"/>
        <v>2017</v>
      </c>
    </row>
    <row r="6464" spans="1:7" x14ac:dyDescent="0.2">
      <c r="A6464" s="11" t="s">
        <v>279</v>
      </c>
      <c r="B6464" s="12">
        <v>42775</v>
      </c>
      <c r="C6464" s="15">
        <v>51.5</v>
      </c>
      <c r="D6464" s="13">
        <v>2751.4634999999998</v>
      </c>
      <c r="E6464" s="14">
        <v>1133007</v>
      </c>
      <c r="F6464" s="16">
        <f t="shared" si="202"/>
        <v>1.9608471388376337E-2</v>
      </c>
      <c r="G6464">
        <f t="shared" si="203"/>
        <v>2017</v>
      </c>
    </row>
    <row r="6465" spans="1:7" x14ac:dyDescent="0.2">
      <c r="A6465" s="11" t="s">
        <v>279</v>
      </c>
      <c r="B6465" s="12">
        <v>42776</v>
      </c>
      <c r="C6465" s="15">
        <v>51.35</v>
      </c>
      <c r="D6465" s="13">
        <v>2743.4495000000002</v>
      </c>
      <c r="E6465" s="14">
        <v>472644</v>
      </c>
      <c r="F6465" s="16">
        <f t="shared" si="202"/>
        <v>-2.9168712951232454E-3</v>
      </c>
      <c r="G6465">
        <f t="shared" si="203"/>
        <v>2017</v>
      </c>
    </row>
    <row r="6466" spans="1:7" x14ac:dyDescent="0.2">
      <c r="A6466" s="11" t="s">
        <v>279</v>
      </c>
      <c r="B6466" s="12">
        <v>42779</v>
      </c>
      <c r="C6466" s="15">
        <v>51.85</v>
      </c>
      <c r="D6466" s="13">
        <v>2770.1628000000001</v>
      </c>
      <c r="E6466" s="14">
        <v>442174</v>
      </c>
      <c r="F6466" s="16">
        <f t="shared" si="202"/>
        <v>9.689998300969201E-3</v>
      </c>
      <c r="G6466">
        <f t="shared" si="203"/>
        <v>2017</v>
      </c>
    </row>
    <row r="6467" spans="1:7" x14ac:dyDescent="0.2">
      <c r="A6467" s="11" t="s">
        <v>279</v>
      </c>
      <c r="B6467" s="12">
        <v>42780</v>
      </c>
      <c r="C6467" s="15">
        <v>51.1</v>
      </c>
      <c r="D6467" s="13">
        <v>2730.0929000000001</v>
      </c>
      <c r="E6467" s="14">
        <v>691508</v>
      </c>
      <c r="F6467" s="16">
        <f t="shared" si="202"/>
        <v>-1.4570437465877635E-2</v>
      </c>
      <c r="G6467">
        <f t="shared" si="203"/>
        <v>2017</v>
      </c>
    </row>
    <row r="6468" spans="1:7" x14ac:dyDescent="0.2">
      <c r="A6468" s="11" t="s">
        <v>279</v>
      </c>
      <c r="B6468" s="12">
        <v>42781</v>
      </c>
      <c r="C6468" s="15">
        <v>51.15</v>
      </c>
      <c r="D6468" s="13">
        <v>2732.7642000000001</v>
      </c>
      <c r="E6468" s="14">
        <v>921895</v>
      </c>
      <c r="F6468" s="16">
        <f t="shared" si="202"/>
        <v>9.7799518797670989E-4</v>
      </c>
      <c r="G6468">
        <f t="shared" si="203"/>
        <v>2017</v>
      </c>
    </row>
    <row r="6469" spans="1:7" x14ac:dyDescent="0.2">
      <c r="A6469" s="11" t="s">
        <v>279</v>
      </c>
      <c r="B6469" s="12">
        <v>42782</v>
      </c>
      <c r="C6469" s="15">
        <v>50.4</v>
      </c>
      <c r="D6469" s="13">
        <v>2693.6561000000002</v>
      </c>
      <c r="E6469" s="14">
        <v>761913</v>
      </c>
      <c r="F6469" s="16">
        <f t="shared" si="202"/>
        <v>-1.4771317320312543E-2</v>
      </c>
      <c r="G6469">
        <f t="shared" si="203"/>
        <v>2017</v>
      </c>
    </row>
    <row r="6470" spans="1:7" x14ac:dyDescent="0.2">
      <c r="A6470" s="11" t="s">
        <v>279</v>
      </c>
      <c r="B6470" s="12">
        <v>42783</v>
      </c>
      <c r="C6470" s="15">
        <v>50.3</v>
      </c>
      <c r="D6470" s="13">
        <v>2688.3114999999998</v>
      </c>
      <c r="E6470" s="14">
        <v>737606</v>
      </c>
      <c r="F6470" s="16">
        <f t="shared" si="202"/>
        <v>-1.9860979716294028E-3</v>
      </c>
      <c r="G6470">
        <f t="shared" si="203"/>
        <v>2017</v>
      </c>
    </row>
    <row r="6471" spans="1:7" x14ac:dyDescent="0.2">
      <c r="A6471" s="11" t="s">
        <v>279</v>
      </c>
      <c r="B6471" s="12">
        <v>42787</v>
      </c>
      <c r="C6471" s="15">
        <v>50.3</v>
      </c>
      <c r="D6471" s="13">
        <v>2688.3114999999998</v>
      </c>
      <c r="E6471" s="14">
        <v>730348</v>
      </c>
      <c r="F6471" s="16">
        <f t="shared" si="202"/>
        <v>0</v>
      </c>
      <c r="G6471">
        <f t="shared" si="203"/>
        <v>2017</v>
      </c>
    </row>
    <row r="6472" spans="1:7" x14ac:dyDescent="0.2">
      <c r="A6472" s="11" t="s">
        <v>279</v>
      </c>
      <c r="B6472" s="12">
        <v>42788</v>
      </c>
      <c r="C6472" s="15">
        <v>50.15</v>
      </c>
      <c r="D6472" s="13">
        <v>2680.2946999999999</v>
      </c>
      <c r="E6472" s="14">
        <v>539804</v>
      </c>
      <c r="F6472" s="16">
        <f t="shared" si="202"/>
        <v>-2.9865626977489674E-3</v>
      </c>
      <c r="G6472">
        <f t="shared" si="203"/>
        <v>2017</v>
      </c>
    </row>
    <row r="6473" spans="1:7" x14ac:dyDescent="0.2">
      <c r="A6473" s="11" t="s">
        <v>279</v>
      </c>
      <c r="B6473" s="12">
        <v>42789</v>
      </c>
      <c r="C6473" s="15">
        <v>49.55</v>
      </c>
      <c r="D6473" s="13">
        <v>2648.2273</v>
      </c>
      <c r="E6473" s="14">
        <v>758255</v>
      </c>
      <c r="F6473" s="16">
        <f t="shared" si="202"/>
        <v>-1.2036253631947541E-2</v>
      </c>
      <c r="G6473">
        <f t="shared" si="203"/>
        <v>2017</v>
      </c>
    </row>
    <row r="6474" spans="1:7" x14ac:dyDescent="0.2">
      <c r="A6474" s="11" t="s">
        <v>279</v>
      </c>
      <c r="B6474" s="12">
        <v>42790</v>
      </c>
      <c r="C6474" s="15">
        <v>50</v>
      </c>
      <c r="D6474" s="13">
        <v>2672.2777999999998</v>
      </c>
      <c r="E6474" s="14">
        <v>460707</v>
      </c>
      <c r="F6474" s="16">
        <f t="shared" si="202"/>
        <v>9.0407446521490239E-3</v>
      </c>
      <c r="G6474">
        <f t="shared" si="203"/>
        <v>2017</v>
      </c>
    </row>
    <row r="6475" spans="1:7" x14ac:dyDescent="0.2">
      <c r="A6475" s="11" t="s">
        <v>279</v>
      </c>
      <c r="B6475" s="12">
        <v>42793</v>
      </c>
      <c r="C6475" s="15">
        <v>49.5</v>
      </c>
      <c r="D6475" s="13">
        <v>2645.5551</v>
      </c>
      <c r="E6475" s="14">
        <v>571654</v>
      </c>
      <c r="F6475" s="16">
        <f t="shared" si="202"/>
        <v>-1.0050335853501451E-2</v>
      </c>
      <c r="G6475">
        <f t="shared" si="203"/>
        <v>2017</v>
      </c>
    </row>
    <row r="6476" spans="1:7" x14ac:dyDescent="0.2">
      <c r="A6476" s="11" t="s">
        <v>279</v>
      </c>
      <c r="B6476" s="12">
        <v>42794</v>
      </c>
      <c r="C6476" s="15">
        <v>48.65</v>
      </c>
      <c r="D6476" s="13">
        <v>2600.1262999999999</v>
      </c>
      <c r="E6476" s="14">
        <v>786319</v>
      </c>
      <c r="F6476" s="16">
        <f t="shared" si="202"/>
        <v>-1.7320860942630547E-2</v>
      </c>
      <c r="G6476">
        <f t="shared" si="203"/>
        <v>2017</v>
      </c>
    </row>
    <row r="6477" spans="1:7" x14ac:dyDescent="0.2">
      <c r="A6477" s="11" t="s">
        <v>279</v>
      </c>
      <c r="B6477" s="12">
        <v>42795</v>
      </c>
      <c r="C6477" s="15">
        <v>49.4</v>
      </c>
      <c r="D6477" s="13">
        <v>2640.2105000000001</v>
      </c>
      <c r="E6477" s="14">
        <v>853004</v>
      </c>
      <c r="F6477" s="16">
        <f t="shared" si="202"/>
        <v>1.5298615561862721E-2</v>
      </c>
      <c r="G6477">
        <f t="shared" si="203"/>
        <v>2017</v>
      </c>
    </row>
    <row r="6478" spans="1:7" x14ac:dyDescent="0.2">
      <c r="A6478" s="11" t="s">
        <v>279</v>
      </c>
      <c r="B6478" s="12">
        <v>42796</v>
      </c>
      <c r="C6478" s="15">
        <v>49.15</v>
      </c>
      <c r="D6478" s="13">
        <v>2626.8490999999999</v>
      </c>
      <c r="E6478" s="14">
        <v>717876</v>
      </c>
      <c r="F6478" s="16">
        <f t="shared" si="202"/>
        <v>-5.0735776007012267E-3</v>
      </c>
      <c r="G6478">
        <f t="shared" si="203"/>
        <v>2017</v>
      </c>
    </row>
    <row r="6479" spans="1:7" x14ac:dyDescent="0.2">
      <c r="A6479" s="11" t="s">
        <v>279</v>
      </c>
      <c r="B6479" s="12">
        <v>42797</v>
      </c>
      <c r="C6479" s="15">
        <v>49.95</v>
      </c>
      <c r="D6479" s="13">
        <v>2669.6055999999999</v>
      </c>
      <c r="E6479" s="14">
        <v>605644</v>
      </c>
      <c r="F6479" s="16">
        <f t="shared" si="202"/>
        <v>1.6145658501387109E-2</v>
      </c>
      <c r="G6479">
        <f t="shared" si="203"/>
        <v>2017</v>
      </c>
    </row>
    <row r="6480" spans="1:7" x14ac:dyDescent="0.2">
      <c r="A6480" s="11" t="s">
        <v>279</v>
      </c>
      <c r="B6480" s="12">
        <v>42800</v>
      </c>
      <c r="C6480" s="15">
        <v>49.5</v>
      </c>
      <c r="D6480" s="13">
        <v>2645.5551</v>
      </c>
      <c r="E6480" s="14">
        <v>890649</v>
      </c>
      <c r="F6480" s="16">
        <f t="shared" si="202"/>
        <v>-9.0498355199179273E-3</v>
      </c>
      <c r="G6480">
        <f t="shared" si="203"/>
        <v>2017</v>
      </c>
    </row>
    <row r="6481" spans="1:7" x14ac:dyDescent="0.2">
      <c r="A6481" s="11" t="s">
        <v>279</v>
      </c>
      <c r="B6481" s="12">
        <v>42801</v>
      </c>
      <c r="C6481" s="15">
        <v>48.05</v>
      </c>
      <c r="D6481" s="13">
        <v>2568.0590000000002</v>
      </c>
      <c r="E6481" s="14">
        <v>880344</v>
      </c>
      <c r="F6481" s="16">
        <f t="shared" si="202"/>
        <v>-2.9730534158343199E-2</v>
      </c>
      <c r="G6481">
        <f t="shared" si="203"/>
        <v>2017</v>
      </c>
    </row>
    <row r="6482" spans="1:7" x14ac:dyDescent="0.2">
      <c r="A6482" s="11" t="s">
        <v>279</v>
      </c>
      <c r="B6482" s="12">
        <v>42802</v>
      </c>
      <c r="C6482" s="15">
        <v>48.8</v>
      </c>
      <c r="D6482" s="13">
        <v>2608.1432</v>
      </c>
      <c r="E6482" s="14">
        <v>843538</v>
      </c>
      <c r="F6482" s="16">
        <f t="shared" si="202"/>
        <v>1.5488177442799903E-2</v>
      </c>
      <c r="G6482">
        <f t="shared" si="203"/>
        <v>2017</v>
      </c>
    </row>
    <row r="6483" spans="1:7" x14ac:dyDescent="0.2">
      <c r="A6483" s="11" t="s">
        <v>279</v>
      </c>
      <c r="B6483" s="12">
        <v>42803</v>
      </c>
      <c r="C6483" s="15">
        <v>48.6</v>
      </c>
      <c r="D6483" s="13">
        <v>2597.4540999999999</v>
      </c>
      <c r="E6483" s="14">
        <v>526158</v>
      </c>
      <c r="F6483" s="16">
        <f t="shared" ref="F6483:F6546" si="204">IF(A6483&lt;&gt;A6482,"",LN(C6483/C6482))</f>
        <v>-4.1067819526533593E-3</v>
      </c>
      <c r="G6483">
        <f t="shared" ref="G6483:G6546" si="205">YEAR(B6483)</f>
        <v>2017</v>
      </c>
    </row>
    <row r="6484" spans="1:7" x14ac:dyDescent="0.2">
      <c r="A6484" s="11" t="s">
        <v>279</v>
      </c>
      <c r="B6484" s="12">
        <v>42804</v>
      </c>
      <c r="C6484" s="15">
        <v>48.2</v>
      </c>
      <c r="D6484" s="13">
        <v>2576.0758000000001</v>
      </c>
      <c r="E6484" s="14">
        <v>850636</v>
      </c>
      <c r="F6484" s="16">
        <f t="shared" si="204"/>
        <v>-8.2645098498934245E-3</v>
      </c>
      <c r="G6484">
        <f t="shared" si="205"/>
        <v>2017</v>
      </c>
    </row>
    <row r="6485" spans="1:7" x14ac:dyDescent="0.2">
      <c r="A6485" s="11" t="s">
        <v>279</v>
      </c>
      <c r="B6485" s="12">
        <v>42807</v>
      </c>
      <c r="C6485" s="15">
        <v>48.8</v>
      </c>
      <c r="D6485" s="13">
        <v>2608.1432</v>
      </c>
      <c r="E6485" s="14">
        <v>695977</v>
      </c>
      <c r="F6485" s="16">
        <f t="shared" si="204"/>
        <v>1.2371291802546829E-2</v>
      </c>
      <c r="G6485">
        <f t="shared" si="205"/>
        <v>2017</v>
      </c>
    </row>
    <row r="6486" spans="1:7" x14ac:dyDescent="0.2">
      <c r="A6486" s="11" t="s">
        <v>279</v>
      </c>
      <c r="B6486" s="12">
        <v>42808</v>
      </c>
      <c r="C6486" s="15">
        <v>48</v>
      </c>
      <c r="D6486" s="13">
        <v>2565.3867</v>
      </c>
      <c r="E6486" s="14">
        <v>761062</v>
      </c>
      <c r="F6486" s="16">
        <f t="shared" si="204"/>
        <v>-1.6529301951210471E-2</v>
      </c>
      <c r="G6486">
        <f t="shared" si="205"/>
        <v>2017</v>
      </c>
    </row>
    <row r="6487" spans="1:7" x14ac:dyDescent="0.2">
      <c r="A6487" s="11" t="s">
        <v>279</v>
      </c>
      <c r="B6487" s="12">
        <v>42809</v>
      </c>
      <c r="C6487" s="15">
        <v>49.75</v>
      </c>
      <c r="D6487" s="13">
        <v>2658.9164000000001</v>
      </c>
      <c r="E6487" s="14">
        <v>1120610</v>
      </c>
      <c r="F6487" s="16">
        <f t="shared" si="204"/>
        <v>3.5809452696710778E-2</v>
      </c>
      <c r="G6487">
        <f t="shared" si="205"/>
        <v>2017</v>
      </c>
    </row>
    <row r="6488" spans="1:7" x14ac:dyDescent="0.2">
      <c r="A6488" s="11" t="s">
        <v>279</v>
      </c>
      <c r="B6488" s="12">
        <v>42810</v>
      </c>
      <c r="C6488" s="15">
        <v>48.2</v>
      </c>
      <c r="D6488" s="13">
        <v>2576.0758000000001</v>
      </c>
      <c r="E6488" s="14">
        <v>945802</v>
      </c>
      <c r="F6488" s="16">
        <f t="shared" si="204"/>
        <v>-3.1651442548047089E-2</v>
      </c>
      <c r="G6488">
        <f t="shared" si="205"/>
        <v>2017</v>
      </c>
    </row>
    <row r="6489" spans="1:7" x14ac:dyDescent="0.2">
      <c r="A6489" s="11" t="s">
        <v>279</v>
      </c>
      <c r="B6489" s="12">
        <v>42811</v>
      </c>
      <c r="C6489" s="15">
        <v>49.9</v>
      </c>
      <c r="D6489" s="13">
        <v>2666.9333000000001</v>
      </c>
      <c r="E6489" s="14">
        <v>1579977</v>
      </c>
      <c r="F6489" s="16">
        <f t="shared" si="204"/>
        <v>3.4661981700918242E-2</v>
      </c>
      <c r="G6489">
        <f t="shared" si="205"/>
        <v>2017</v>
      </c>
    </row>
    <row r="6490" spans="1:7" x14ac:dyDescent="0.2">
      <c r="A6490" s="11" t="s">
        <v>279</v>
      </c>
      <c r="B6490" s="12">
        <v>42814</v>
      </c>
      <c r="C6490" s="15">
        <v>49</v>
      </c>
      <c r="D6490" s="13">
        <v>2618.8323</v>
      </c>
      <c r="E6490" s="14">
        <v>905743</v>
      </c>
      <c r="F6490" s="16">
        <f t="shared" si="204"/>
        <v>-1.8200704646846391E-2</v>
      </c>
      <c r="G6490">
        <f t="shared" si="205"/>
        <v>2017</v>
      </c>
    </row>
    <row r="6491" spans="1:7" x14ac:dyDescent="0.2">
      <c r="A6491" s="11" t="s">
        <v>279</v>
      </c>
      <c r="B6491" s="12">
        <v>42815</v>
      </c>
      <c r="C6491" s="15">
        <v>46.65</v>
      </c>
      <c r="D6491" s="13">
        <v>2493.2352000000001</v>
      </c>
      <c r="E6491" s="14">
        <v>963279</v>
      </c>
      <c r="F6491" s="16">
        <f t="shared" si="204"/>
        <v>-4.91473708172738E-2</v>
      </c>
      <c r="G6491">
        <f t="shared" si="205"/>
        <v>2017</v>
      </c>
    </row>
    <row r="6492" spans="1:7" x14ac:dyDescent="0.2">
      <c r="A6492" s="11" t="s">
        <v>279</v>
      </c>
      <c r="B6492" s="12">
        <v>42816</v>
      </c>
      <c r="C6492" s="15">
        <v>47.3</v>
      </c>
      <c r="D6492" s="13">
        <v>2527.9748</v>
      </c>
      <c r="E6492" s="14">
        <v>976144</v>
      </c>
      <c r="F6492" s="16">
        <f t="shared" si="204"/>
        <v>1.3837368204534387E-2</v>
      </c>
      <c r="G6492">
        <f t="shared" si="205"/>
        <v>2017</v>
      </c>
    </row>
    <row r="6493" spans="1:7" x14ac:dyDescent="0.2">
      <c r="A6493" s="11" t="s">
        <v>279</v>
      </c>
      <c r="B6493" s="12">
        <v>42817</v>
      </c>
      <c r="C6493" s="15">
        <v>47.65</v>
      </c>
      <c r="D6493" s="13">
        <v>2546.6808000000001</v>
      </c>
      <c r="E6493" s="14">
        <v>502503</v>
      </c>
      <c r="F6493" s="16">
        <f t="shared" si="204"/>
        <v>7.3723346023238084E-3</v>
      </c>
      <c r="G6493">
        <f t="shared" si="205"/>
        <v>2017</v>
      </c>
    </row>
    <row r="6494" spans="1:7" x14ac:dyDescent="0.2">
      <c r="A6494" s="11" t="s">
        <v>279</v>
      </c>
      <c r="B6494" s="12">
        <v>42818</v>
      </c>
      <c r="C6494" s="15">
        <v>48.45</v>
      </c>
      <c r="D6494" s="13">
        <v>2589.4371999999998</v>
      </c>
      <c r="E6494" s="14">
        <v>505638</v>
      </c>
      <c r="F6494" s="16">
        <f t="shared" si="204"/>
        <v>1.6649708236564153E-2</v>
      </c>
      <c r="G6494">
        <f t="shared" si="205"/>
        <v>2017</v>
      </c>
    </row>
    <row r="6495" spans="1:7" x14ac:dyDescent="0.2">
      <c r="A6495" s="11" t="s">
        <v>279</v>
      </c>
      <c r="B6495" s="12">
        <v>42821</v>
      </c>
      <c r="C6495" s="15">
        <v>49</v>
      </c>
      <c r="D6495" s="13">
        <v>2618.8323</v>
      </c>
      <c r="E6495" s="14">
        <v>643957</v>
      </c>
      <c r="F6495" s="16">
        <f t="shared" si="204"/>
        <v>1.1287959773851355E-2</v>
      </c>
      <c r="G6495">
        <f t="shared" si="205"/>
        <v>2017</v>
      </c>
    </row>
    <row r="6496" spans="1:7" x14ac:dyDescent="0.2">
      <c r="A6496" s="11" t="s">
        <v>279</v>
      </c>
      <c r="B6496" s="12">
        <v>42822</v>
      </c>
      <c r="C6496" s="15">
        <v>48</v>
      </c>
      <c r="D6496" s="13">
        <v>2565.3867</v>
      </c>
      <c r="E6496" s="14">
        <v>856540</v>
      </c>
      <c r="F6496" s="16">
        <f t="shared" si="204"/>
        <v>-2.0619287202735703E-2</v>
      </c>
      <c r="G6496">
        <f t="shared" si="205"/>
        <v>2017</v>
      </c>
    </row>
    <row r="6497" spans="1:7" x14ac:dyDescent="0.2">
      <c r="A6497" s="11" t="s">
        <v>279</v>
      </c>
      <c r="B6497" s="12">
        <v>42823</v>
      </c>
      <c r="C6497" s="15">
        <v>46.75</v>
      </c>
      <c r="D6497" s="13">
        <v>2498.5798</v>
      </c>
      <c r="E6497" s="14">
        <v>1117794</v>
      </c>
      <c r="F6497" s="16">
        <f t="shared" si="204"/>
        <v>-2.6386755173194887E-2</v>
      </c>
      <c r="G6497">
        <f t="shared" si="205"/>
        <v>2017</v>
      </c>
    </row>
    <row r="6498" spans="1:7" x14ac:dyDescent="0.2">
      <c r="A6498" s="11" t="s">
        <v>279</v>
      </c>
      <c r="B6498" s="12">
        <v>42824</v>
      </c>
      <c r="C6498" s="15">
        <v>46.7</v>
      </c>
      <c r="D6498" s="13">
        <v>2495.9074999999998</v>
      </c>
      <c r="E6498" s="14">
        <v>661861</v>
      </c>
      <c r="F6498" s="16">
        <f t="shared" si="204"/>
        <v>-1.0700910598442934E-3</v>
      </c>
      <c r="G6498">
        <f t="shared" si="205"/>
        <v>2017</v>
      </c>
    </row>
    <row r="6499" spans="1:7" x14ac:dyDescent="0.2">
      <c r="A6499" s="11" t="s">
        <v>279</v>
      </c>
      <c r="B6499" s="12">
        <v>42825</v>
      </c>
      <c r="C6499" s="15">
        <v>46.45</v>
      </c>
      <c r="D6499" s="13">
        <v>2491.2858000000001</v>
      </c>
      <c r="E6499" s="14">
        <v>1164968</v>
      </c>
      <c r="F6499" s="16">
        <f t="shared" si="204"/>
        <v>-5.367699415004144E-3</v>
      </c>
      <c r="G6499">
        <f t="shared" si="205"/>
        <v>2017</v>
      </c>
    </row>
    <row r="6500" spans="1:7" x14ac:dyDescent="0.2">
      <c r="A6500" s="11" t="s">
        <v>279</v>
      </c>
      <c r="B6500" s="12">
        <v>42828</v>
      </c>
      <c r="C6500" s="15">
        <v>47.3</v>
      </c>
      <c r="D6500" s="13">
        <v>2536.8744000000002</v>
      </c>
      <c r="E6500" s="14">
        <v>774000</v>
      </c>
      <c r="F6500" s="16">
        <f t="shared" si="204"/>
        <v>1.813383023803964E-2</v>
      </c>
      <c r="G6500">
        <f t="shared" si="205"/>
        <v>2017</v>
      </c>
    </row>
    <row r="6501" spans="1:7" x14ac:dyDescent="0.2">
      <c r="A6501" s="11" t="s">
        <v>279</v>
      </c>
      <c r="B6501" s="12">
        <v>42829</v>
      </c>
      <c r="C6501" s="15">
        <v>46.45</v>
      </c>
      <c r="D6501" s="13">
        <v>2491.2858000000001</v>
      </c>
      <c r="E6501" s="14">
        <v>606301</v>
      </c>
      <c r="F6501" s="16">
        <f t="shared" si="204"/>
        <v>-1.8133830238039626E-2</v>
      </c>
      <c r="G6501">
        <f t="shared" si="205"/>
        <v>2017</v>
      </c>
    </row>
    <row r="6502" spans="1:7" x14ac:dyDescent="0.2">
      <c r="A6502" s="11" t="s">
        <v>279</v>
      </c>
      <c r="B6502" s="12">
        <v>42830</v>
      </c>
      <c r="C6502" s="15">
        <v>45.9</v>
      </c>
      <c r="D6502" s="13">
        <v>2461.7872000000002</v>
      </c>
      <c r="E6502" s="14">
        <v>865979</v>
      </c>
      <c r="F6502" s="16">
        <f t="shared" si="204"/>
        <v>-1.1911348193348119E-2</v>
      </c>
      <c r="G6502">
        <f t="shared" si="205"/>
        <v>2017</v>
      </c>
    </row>
    <row r="6503" spans="1:7" x14ac:dyDescent="0.2">
      <c r="A6503" s="11" t="s">
        <v>279</v>
      </c>
      <c r="B6503" s="12">
        <v>42831</v>
      </c>
      <c r="C6503" s="15">
        <v>46.05</v>
      </c>
      <c r="D6503" s="13">
        <v>2469.8323</v>
      </c>
      <c r="E6503" s="14">
        <v>774083</v>
      </c>
      <c r="F6503" s="16">
        <f t="shared" si="204"/>
        <v>3.2626456348163694E-3</v>
      </c>
      <c r="G6503">
        <f t="shared" si="205"/>
        <v>2017</v>
      </c>
    </row>
    <row r="6504" spans="1:7" x14ac:dyDescent="0.2">
      <c r="A6504" s="11" t="s">
        <v>279</v>
      </c>
      <c r="B6504" s="12">
        <v>42832</v>
      </c>
      <c r="C6504" s="15">
        <v>45.75</v>
      </c>
      <c r="D6504" s="13">
        <v>2453.7422000000001</v>
      </c>
      <c r="E6504" s="14">
        <v>589372</v>
      </c>
      <c r="F6504" s="16">
        <f t="shared" si="204"/>
        <v>-6.5359709797854215E-3</v>
      </c>
      <c r="G6504">
        <f t="shared" si="205"/>
        <v>2017</v>
      </c>
    </row>
    <row r="6505" spans="1:7" x14ac:dyDescent="0.2">
      <c r="A6505" s="11" t="s">
        <v>279</v>
      </c>
      <c r="B6505" s="12">
        <v>42835</v>
      </c>
      <c r="C6505" s="15">
        <v>48.15</v>
      </c>
      <c r="D6505" s="13">
        <v>2582.4630999999999</v>
      </c>
      <c r="E6505" s="14">
        <v>1427648</v>
      </c>
      <c r="F6505" s="16">
        <f t="shared" si="204"/>
        <v>5.1129346522604258E-2</v>
      </c>
      <c r="G6505">
        <f t="shared" si="205"/>
        <v>2017</v>
      </c>
    </row>
    <row r="6506" spans="1:7" x14ac:dyDescent="0.2">
      <c r="A6506" s="11" t="s">
        <v>279</v>
      </c>
      <c r="B6506" s="12">
        <v>42836</v>
      </c>
      <c r="C6506" s="15">
        <v>48.924999999999997</v>
      </c>
      <c r="D6506" s="13">
        <v>2624.0291999999999</v>
      </c>
      <c r="E6506" s="14">
        <v>723027</v>
      </c>
      <c r="F6506" s="16">
        <f t="shared" si="204"/>
        <v>1.596737503800524E-2</v>
      </c>
      <c r="G6506">
        <f t="shared" si="205"/>
        <v>2017</v>
      </c>
    </row>
    <row r="6507" spans="1:7" x14ac:dyDescent="0.2">
      <c r="A6507" s="11" t="s">
        <v>279</v>
      </c>
      <c r="B6507" s="12">
        <v>42837</v>
      </c>
      <c r="C6507" s="15">
        <v>48.65</v>
      </c>
      <c r="D6507" s="13">
        <v>2609.2799</v>
      </c>
      <c r="E6507" s="14">
        <v>778046</v>
      </c>
      <c r="F6507" s="16">
        <f t="shared" si="204"/>
        <v>-5.6367046501257798E-3</v>
      </c>
      <c r="G6507">
        <f t="shared" si="205"/>
        <v>2017</v>
      </c>
    </row>
    <row r="6508" spans="1:7" x14ac:dyDescent="0.2">
      <c r="A6508" s="11" t="s">
        <v>279</v>
      </c>
      <c r="B6508" s="12">
        <v>42838</v>
      </c>
      <c r="C6508" s="15">
        <v>48.35</v>
      </c>
      <c r="D6508" s="13">
        <v>2593.1898000000001</v>
      </c>
      <c r="E6508" s="14">
        <v>674123</v>
      </c>
      <c r="F6508" s="16">
        <f t="shared" si="204"/>
        <v>-6.1855867327106342E-3</v>
      </c>
      <c r="G6508">
        <f t="shared" si="205"/>
        <v>2017</v>
      </c>
    </row>
    <row r="6509" spans="1:7" x14ac:dyDescent="0.2">
      <c r="A6509" s="11" t="s">
        <v>279</v>
      </c>
      <c r="B6509" s="12">
        <v>42842</v>
      </c>
      <c r="C6509" s="15">
        <v>48.6</v>
      </c>
      <c r="D6509" s="13">
        <v>2606.5983000000001</v>
      </c>
      <c r="E6509" s="14">
        <v>671057</v>
      </c>
      <c r="F6509" s="16">
        <f t="shared" si="204"/>
        <v>5.1573090071447567E-3</v>
      </c>
      <c r="G6509">
        <f t="shared" si="205"/>
        <v>2017</v>
      </c>
    </row>
    <row r="6510" spans="1:7" x14ac:dyDescent="0.2">
      <c r="A6510" s="11" t="s">
        <v>279</v>
      </c>
      <c r="B6510" s="12">
        <v>42843</v>
      </c>
      <c r="C6510" s="15">
        <v>48.5</v>
      </c>
      <c r="D6510" s="13">
        <v>2601.2348999999999</v>
      </c>
      <c r="E6510" s="14">
        <v>618684</v>
      </c>
      <c r="F6510" s="16">
        <f t="shared" si="204"/>
        <v>-2.059732963010616E-3</v>
      </c>
      <c r="G6510">
        <f t="shared" si="205"/>
        <v>2017</v>
      </c>
    </row>
    <row r="6511" spans="1:7" x14ac:dyDescent="0.2">
      <c r="A6511" s="11" t="s">
        <v>279</v>
      </c>
      <c r="B6511" s="12">
        <v>42844</v>
      </c>
      <c r="C6511" s="15">
        <v>50.5</v>
      </c>
      <c r="D6511" s="13">
        <v>2708.5023000000001</v>
      </c>
      <c r="E6511" s="14">
        <v>917259</v>
      </c>
      <c r="F6511" s="16">
        <f t="shared" si="204"/>
        <v>4.0409538337876701E-2</v>
      </c>
      <c r="G6511">
        <f t="shared" si="205"/>
        <v>2017</v>
      </c>
    </row>
    <row r="6512" spans="1:7" x14ac:dyDescent="0.2">
      <c r="A6512" s="11" t="s">
        <v>279</v>
      </c>
      <c r="B6512" s="12">
        <v>42845</v>
      </c>
      <c r="C6512" s="15">
        <v>51.9</v>
      </c>
      <c r="D6512" s="13">
        <v>2783.5895</v>
      </c>
      <c r="E6512" s="14">
        <v>1212369</v>
      </c>
      <c r="F6512" s="16">
        <f t="shared" si="204"/>
        <v>2.7345453890528837E-2</v>
      </c>
      <c r="G6512">
        <f t="shared" si="205"/>
        <v>2017</v>
      </c>
    </row>
    <row r="6513" spans="1:7" x14ac:dyDescent="0.2">
      <c r="A6513" s="11" t="s">
        <v>279</v>
      </c>
      <c r="B6513" s="12">
        <v>42846</v>
      </c>
      <c r="C6513" s="15">
        <v>53.25</v>
      </c>
      <c r="D6513" s="13">
        <v>2856.1505999999999</v>
      </c>
      <c r="E6513" s="14">
        <v>2863970</v>
      </c>
      <c r="F6513" s="16">
        <f t="shared" si="204"/>
        <v>2.5679014417691663E-2</v>
      </c>
      <c r="G6513">
        <f t="shared" si="205"/>
        <v>2017</v>
      </c>
    </row>
    <row r="6514" spans="1:7" x14ac:dyDescent="0.2">
      <c r="A6514" s="11" t="s">
        <v>279</v>
      </c>
      <c r="B6514" s="12">
        <v>42849</v>
      </c>
      <c r="C6514" s="15">
        <v>54.85</v>
      </c>
      <c r="D6514" s="13">
        <v>2941.9692</v>
      </c>
      <c r="E6514" s="14">
        <v>1074660</v>
      </c>
      <c r="F6514" s="16">
        <f t="shared" si="204"/>
        <v>2.9604382131704791E-2</v>
      </c>
      <c r="G6514">
        <f t="shared" si="205"/>
        <v>2017</v>
      </c>
    </row>
    <row r="6515" spans="1:7" x14ac:dyDescent="0.2">
      <c r="A6515" s="11" t="s">
        <v>279</v>
      </c>
      <c r="B6515" s="12">
        <v>42850</v>
      </c>
      <c r="C6515" s="15">
        <v>54.05</v>
      </c>
      <c r="D6515" s="13">
        <v>2899.0599000000002</v>
      </c>
      <c r="E6515" s="14">
        <v>1059814</v>
      </c>
      <c r="F6515" s="16">
        <f t="shared" si="204"/>
        <v>-1.4692642636022034E-2</v>
      </c>
      <c r="G6515">
        <f t="shared" si="205"/>
        <v>2017</v>
      </c>
    </row>
    <row r="6516" spans="1:7" x14ac:dyDescent="0.2">
      <c r="A6516" s="11" t="s">
        <v>279</v>
      </c>
      <c r="B6516" s="12">
        <v>42851</v>
      </c>
      <c r="C6516" s="15">
        <v>54.35</v>
      </c>
      <c r="D6516" s="13">
        <v>2915.1509000000001</v>
      </c>
      <c r="E6516" s="14">
        <v>1105260</v>
      </c>
      <c r="F6516" s="16">
        <f t="shared" si="204"/>
        <v>5.5350694820012888E-3</v>
      </c>
      <c r="G6516">
        <f t="shared" si="205"/>
        <v>2017</v>
      </c>
    </row>
    <row r="6517" spans="1:7" x14ac:dyDescent="0.2">
      <c r="A6517" s="11" t="s">
        <v>279</v>
      </c>
      <c r="B6517" s="12">
        <v>42852</v>
      </c>
      <c r="C6517" s="15">
        <v>54.4</v>
      </c>
      <c r="D6517" s="13">
        <v>2917.8326999999999</v>
      </c>
      <c r="E6517" s="14">
        <v>1342723</v>
      </c>
      <c r="F6517" s="16">
        <f t="shared" si="204"/>
        <v>9.1954029467835989E-4</v>
      </c>
      <c r="G6517">
        <f t="shared" si="205"/>
        <v>2017</v>
      </c>
    </row>
    <row r="6518" spans="1:7" x14ac:dyDescent="0.2">
      <c r="A6518" s="11" t="s">
        <v>279</v>
      </c>
      <c r="B6518" s="12">
        <v>42853</v>
      </c>
      <c r="C6518" s="15">
        <v>54.3</v>
      </c>
      <c r="D6518" s="13">
        <v>2912.4690999999998</v>
      </c>
      <c r="E6518" s="14">
        <v>661910</v>
      </c>
      <c r="F6518" s="16">
        <f t="shared" si="204"/>
        <v>-1.8399269220071826E-3</v>
      </c>
      <c r="G6518">
        <f t="shared" si="205"/>
        <v>2017</v>
      </c>
    </row>
    <row r="6519" spans="1:7" x14ac:dyDescent="0.2">
      <c r="A6519" s="11" t="s">
        <v>279</v>
      </c>
      <c r="B6519" s="12">
        <v>42856</v>
      </c>
      <c r="C6519" s="15">
        <v>53.95</v>
      </c>
      <c r="D6519" s="13">
        <v>2893.6961999999999</v>
      </c>
      <c r="E6519" s="14">
        <v>671572</v>
      </c>
      <c r="F6519" s="16">
        <f t="shared" si="204"/>
        <v>-6.4665352357460154E-3</v>
      </c>
      <c r="G6519">
        <f t="shared" si="205"/>
        <v>2017</v>
      </c>
    </row>
    <row r="6520" spans="1:7" x14ac:dyDescent="0.2">
      <c r="A6520" s="11" t="s">
        <v>279</v>
      </c>
      <c r="B6520" s="12">
        <v>42857</v>
      </c>
      <c r="C6520" s="15">
        <v>55.625</v>
      </c>
      <c r="D6520" s="13">
        <v>2983.5376000000001</v>
      </c>
      <c r="E6520" s="14">
        <v>735746</v>
      </c>
      <c r="F6520" s="16">
        <f t="shared" si="204"/>
        <v>3.0575048782260496E-2</v>
      </c>
      <c r="G6520">
        <f t="shared" si="205"/>
        <v>2017</v>
      </c>
    </row>
    <row r="6521" spans="1:7" x14ac:dyDescent="0.2">
      <c r="A6521" s="11" t="s">
        <v>279</v>
      </c>
      <c r="B6521" s="12">
        <v>42858</v>
      </c>
      <c r="C6521" s="15">
        <v>55.4</v>
      </c>
      <c r="D6521" s="13">
        <v>2971.4694</v>
      </c>
      <c r="E6521" s="14">
        <v>550005</v>
      </c>
      <c r="F6521" s="16">
        <f t="shared" si="204"/>
        <v>-4.0531467331662409E-3</v>
      </c>
      <c r="G6521">
        <f t="shared" si="205"/>
        <v>2017</v>
      </c>
    </row>
    <row r="6522" spans="1:7" x14ac:dyDescent="0.2">
      <c r="A6522" s="11" t="s">
        <v>279</v>
      </c>
      <c r="B6522" s="12">
        <v>42859</v>
      </c>
      <c r="C6522" s="15">
        <v>54.55</v>
      </c>
      <c r="D6522" s="13">
        <v>2925.8782000000001</v>
      </c>
      <c r="E6522" s="14">
        <v>579380</v>
      </c>
      <c r="F6522" s="16">
        <f t="shared" si="204"/>
        <v>-1.5461881474158296E-2</v>
      </c>
      <c r="G6522">
        <f t="shared" si="205"/>
        <v>2017</v>
      </c>
    </row>
    <row r="6523" spans="1:7" x14ac:dyDescent="0.2">
      <c r="A6523" s="11" t="s">
        <v>279</v>
      </c>
      <c r="B6523" s="12">
        <v>42860</v>
      </c>
      <c r="C6523" s="15">
        <v>53.8</v>
      </c>
      <c r="D6523" s="13">
        <v>2885.6507000000001</v>
      </c>
      <c r="E6523" s="14">
        <v>679872</v>
      </c>
      <c r="F6523" s="16">
        <f t="shared" si="204"/>
        <v>-1.3844245111341054E-2</v>
      </c>
      <c r="G6523">
        <f t="shared" si="205"/>
        <v>2017</v>
      </c>
    </row>
    <row r="6524" spans="1:7" x14ac:dyDescent="0.2">
      <c r="A6524" s="11" t="s">
        <v>279</v>
      </c>
      <c r="B6524" s="12">
        <v>42863</v>
      </c>
      <c r="C6524" s="15">
        <v>53.1</v>
      </c>
      <c r="D6524" s="13">
        <v>2848.1051000000002</v>
      </c>
      <c r="E6524" s="14">
        <v>596975</v>
      </c>
      <c r="F6524" s="16">
        <f t="shared" si="204"/>
        <v>-1.3096538919845456E-2</v>
      </c>
      <c r="G6524">
        <f t="shared" si="205"/>
        <v>2017</v>
      </c>
    </row>
    <row r="6525" spans="1:7" x14ac:dyDescent="0.2">
      <c r="A6525" s="11" t="s">
        <v>279</v>
      </c>
      <c r="B6525" s="12">
        <v>42864</v>
      </c>
      <c r="C6525" s="15">
        <v>53.8</v>
      </c>
      <c r="D6525" s="13">
        <v>2885.6507000000001</v>
      </c>
      <c r="E6525" s="14">
        <v>583205</v>
      </c>
      <c r="F6525" s="16">
        <f t="shared" si="204"/>
        <v>1.30965389198455E-2</v>
      </c>
      <c r="G6525">
        <f t="shared" si="205"/>
        <v>2017</v>
      </c>
    </row>
    <row r="6526" spans="1:7" x14ac:dyDescent="0.2">
      <c r="A6526" s="11" t="s">
        <v>279</v>
      </c>
      <c r="B6526" s="12">
        <v>42865</v>
      </c>
      <c r="C6526" s="15">
        <v>53.45</v>
      </c>
      <c r="D6526" s="13">
        <v>2866.8779</v>
      </c>
      <c r="E6526" s="14">
        <v>436143</v>
      </c>
      <c r="F6526" s="16">
        <f t="shared" si="204"/>
        <v>-6.5268296966844372E-3</v>
      </c>
      <c r="G6526">
        <f t="shared" si="205"/>
        <v>2017</v>
      </c>
    </row>
    <row r="6527" spans="1:7" x14ac:dyDescent="0.2">
      <c r="A6527" s="11" t="s">
        <v>279</v>
      </c>
      <c r="B6527" s="12">
        <v>42866</v>
      </c>
      <c r="C6527" s="15">
        <v>53.2</v>
      </c>
      <c r="D6527" s="13">
        <v>2853.4688000000001</v>
      </c>
      <c r="E6527" s="14">
        <v>419997</v>
      </c>
      <c r="F6527" s="16">
        <f t="shared" si="204"/>
        <v>-4.6882411234554933E-3</v>
      </c>
      <c r="G6527">
        <f t="shared" si="205"/>
        <v>2017</v>
      </c>
    </row>
    <row r="6528" spans="1:7" x14ac:dyDescent="0.2">
      <c r="A6528" s="11" t="s">
        <v>279</v>
      </c>
      <c r="B6528" s="12">
        <v>42867</v>
      </c>
      <c r="C6528" s="15">
        <v>53.3</v>
      </c>
      <c r="D6528" s="13">
        <v>2858.8323999999998</v>
      </c>
      <c r="E6528" s="14">
        <v>466401</v>
      </c>
      <c r="F6528" s="16">
        <f t="shared" si="204"/>
        <v>1.8779348242001143E-3</v>
      </c>
      <c r="G6528">
        <f t="shared" si="205"/>
        <v>2017</v>
      </c>
    </row>
    <row r="6529" spans="1:7" x14ac:dyDescent="0.2">
      <c r="A6529" s="11" t="s">
        <v>279</v>
      </c>
      <c r="B6529" s="12">
        <v>42870</v>
      </c>
      <c r="C6529" s="15">
        <v>53.6</v>
      </c>
      <c r="D6529" s="13">
        <v>2874.9234000000001</v>
      </c>
      <c r="E6529" s="14">
        <v>593953</v>
      </c>
      <c r="F6529" s="16">
        <f t="shared" si="204"/>
        <v>5.6127369049576055E-3</v>
      </c>
      <c r="G6529">
        <f t="shared" si="205"/>
        <v>2017</v>
      </c>
    </row>
    <row r="6530" spans="1:7" x14ac:dyDescent="0.2">
      <c r="A6530" s="11" t="s">
        <v>279</v>
      </c>
      <c r="B6530" s="12">
        <v>42871</v>
      </c>
      <c r="C6530" s="15">
        <v>54.05</v>
      </c>
      <c r="D6530" s="13">
        <v>2899.0599000000002</v>
      </c>
      <c r="E6530" s="14">
        <v>609918</v>
      </c>
      <c r="F6530" s="16">
        <f t="shared" si="204"/>
        <v>8.3604760084609077E-3</v>
      </c>
      <c r="G6530">
        <f t="shared" si="205"/>
        <v>2017</v>
      </c>
    </row>
    <row r="6531" spans="1:7" x14ac:dyDescent="0.2">
      <c r="A6531" s="11" t="s">
        <v>279</v>
      </c>
      <c r="B6531" s="12">
        <v>42872</v>
      </c>
      <c r="C6531" s="15">
        <v>51.7</v>
      </c>
      <c r="D6531" s="13">
        <v>2773.0138000000002</v>
      </c>
      <c r="E6531" s="14">
        <v>527444</v>
      </c>
      <c r="F6531" s="16">
        <f t="shared" si="204"/>
        <v>-4.4451762570833692E-2</v>
      </c>
      <c r="G6531">
        <f t="shared" si="205"/>
        <v>2017</v>
      </c>
    </row>
    <row r="6532" spans="1:7" x14ac:dyDescent="0.2">
      <c r="A6532" s="11" t="s">
        <v>279</v>
      </c>
      <c r="B6532" s="12">
        <v>42873</v>
      </c>
      <c r="C6532" s="15">
        <v>51.25</v>
      </c>
      <c r="D6532" s="13">
        <v>2748.8773000000001</v>
      </c>
      <c r="E6532" s="14">
        <v>557073</v>
      </c>
      <c r="F6532" s="16">
        <f t="shared" si="204"/>
        <v>-8.742163495865915E-3</v>
      </c>
      <c r="G6532">
        <f t="shared" si="205"/>
        <v>2017</v>
      </c>
    </row>
    <row r="6533" spans="1:7" x14ac:dyDescent="0.2">
      <c r="A6533" s="11" t="s">
        <v>279</v>
      </c>
      <c r="B6533" s="12">
        <v>42874</v>
      </c>
      <c r="C6533" s="15">
        <v>51.25</v>
      </c>
      <c r="D6533" s="13">
        <v>2748.8773000000001</v>
      </c>
      <c r="E6533" s="14">
        <v>718568</v>
      </c>
      <c r="F6533" s="16">
        <f t="shared" si="204"/>
        <v>0</v>
      </c>
      <c r="G6533">
        <f t="shared" si="205"/>
        <v>2017</v>
      </c>
    </row>
    <row r="6534" spans="1:7" x14ac:dyDescent="0.2">
      <c r="A6534" s="11" t="s">
        <v>279</v>
      </c>
      <c r="B6534" s="12">
        <v>42877</v>
      </c>
      <c r="C6534" s="15">
        <v>49.9</v>
      </c>
      <c r="D6534" s="13">
        <v>2676.4679000000001</v>
      </c>
      <c r="E6534" s="14">
        <v>885400</v>
      </c>
      <c r="F6534" s="16">
        <f t="shared" si="204"/>
        <v>-2.6694615261044604E-2</v>
      </c>
      <c r="G6534">
        <f t="shared" si="205"/>
        <v>2017</v>
      </c>
    </row>
    <row r="6535" spans="1:7" x14ac:dyDescent="0.2">
      <c r="A6535" s="11" t="s">
        <v>279</v>
      </c>
      <c r="B6535" s="12">
        <v>42878</v>
      </c>
      <c r="C6535" s="15">
        <v>50.1</v>
      </c>
      <c r="D6535" s="13">
        <v>2687.1952000000001</v>
      </c>
      <c r="E6535" s="14">
        <v>469040</v>
      </c>
      <c r="F6535" s="16">
        <f t="shared" si="204"/>
        <v>4.0000053333461372E-3</v>
      </c>
      <c r="G6535">
        <f t="shared" si="205"/>
        <v>2017</v>
      </c>
    </row>
    <row r="6536" spans="1:7" x14ac:dyDescent="0.2">
      <c r="A6536" s="11" t="s">
        <v>279</v>
      </c>
      <c r="B6536" s="12">
        <v>42879</v>
      </c>
      <c r="C6536" s="15">
        <v>49.3</v>
      </c>
      <c r="D6536" s="13">
        <v>2644.2858999999999</v>
      </c>
      <c r="E6536" s="14">
        <v>539114</v>
      </c>
      <c r="F6536" s="16">
        <f t="shared" si="204"/>
        <v>-1.6096927042174781E-2</v>
      </c>
      <c r="G6536">
        <f t="shared" si="205"/>
        <v>2017</v>
      </c>
    </row>
    <row r="6537" spans="1:7" x14ac:dyDescent="0.2">
      <c r="A6537" s="11" t="s">
        <v>279</v>
      </c>
      <c r="B6537" s="12">
        <v>42880</v>
      </c>
      <c r="C6537" s="15">
        <v>50.75</v>
      </c>
      <c r="D6537" s="13">
        <v>2722.0590000000002</v>
      </c>
      <c r="E6537" s="14">
        <v>898300</v>
      </c>
      <c r="F6537" s="16">
        <f t="shared" si="204"/>
        <v>2.8987536873252406E-2</v>
      </c>
      <c r="G6537">
        <f t="shared" si="205"/>
        <v>2017</v>
      </c>
    </row>
    <row r="6538" spans="1:7" x14ac:dyDescent="0.2">
      <c r="A6538" s="11" t="s">
        <v>279</v>
      </c>
      <c r="B6538" s="12">
        <v>42881</v>
      </c>
      <c r="C6538" s="15">
        <v>49.75</v>
      </c>
      <c r="D6538" s="13">
        <v>2668.4223999999999</v>
      </c>
      <c r="E6538" s="14">
        <v>637067</v>
      </c>
      <c r="F6538" s="16">
        <f t="shared" si="204"/>
        <v>-1.9901154317294913E-2</v>
      </c>
      <c r="G6538">
        <f t="shared" si="205"/>
        <v>2017</v>
      </c>
    </row>
    <row r="6539" spans="1:7" x14ac:dyDescent="0.2">
      <c r="A6539" s="11" t="s">
        <v>279</v>
      </c>
      <c r="B6539" s="12">
        <v>42885</v>
      </c>
      <c r="C6539" s="15">
        <v>49.55</v>
      </c>
      <c r="D6539" s="13">
        <v>2657.6950999999999</v>
      </c>
      <c r="E6539" s="14">
        <v>554272</v>
      </c>
      <c r="F6539" s="16">
        <f t="shared" si="204"/>
        <v>-4.0282028286048868E-3</v>
      </c>
      <c r="G6539">
        <f t="shared" si="205"/>
        <v>2017</v>
      </c>
    </row>
    <row r="6540" spans="1:7" x14ac:dyDescent="0.2">
      <c r="A6540" s="11" t="s">
        <v>279</v>
      </c>
      <c r="B6540" s="12">
        <v>42886</v>
      </c>
      <c r="C6540" s="15">
        <v>50.1</v>
      </c>
      <c r="D6540" s="13">
        <v>2687.1952000000001</v>
      </c>
      <c r="E6540" s="14">
        <v>884472</v>
      </c>
      <c r="F6540" s="16">
        <f t="shared" si="204"/>
        <v>1.1038747314822194E-2</v>
      </c>
      <c r="G6540">
        <f t="shared" si="205"/>
        <v>2017</v>
      </c>
    </row>
    <row r="6541" spans="1:7" x14ac:dyDescent="0.2">
      <c r="A6541" s="11" t="s">
        <v>279</v>
      </c>
      <c r="B6541" s="12">
        <v>42887</v>
      </c>
      <c r="C6541" s="15">
        <v>50.95</v>
      </c>
      <c r="D6541" s="13">
        <v>2732.7864</v>
      </c>
      <c r="E6541" s="14">
        <v>611362</v>
      </c>
      <c r="F6541" s="16">
        <f t="shared" si="204"/>
        <v>1.6823751577914818E-2</v>
      </c>
      <c r="G6541">
        <f t="shared" si="205"/>
        <v>2017</v>
      </c>
    </row>
    <row r="6542" spans="1:7" x14ac:dyDescent="0.2">
      <c r="A6542" s="11" t="s">
        <v>279</v>
      </c>
      <c r="B6542" s="12">
        <v>42888</v>
      </c>
      <c r="C6542" s="15">
        <v>51.8</v>
      </c>
      <c r="D6542" s="13">
        <v>2778.3775000000001</v>
      </c>
      <c r="E6542" s="14">
        <v>830889</v>
      </c>
      <c r="F6542" s="16">
        <f t="shared" si="204"/>
        <v>1.6545389596703437E-2</v>
      </c>
      <c r="G6542">
        <f t="shared" si="205"/>
        <v>2017</v>
      </c>
    </row>
    <row r="6543" spans="1:7" x14ac:dyDescent="0.2">
      <c r="A6543" s="11" t="s">
        <v>279</v>
      </c>
      <c r="B6543" s="12">
        <v>42891</v>
      </c>
      <c r="C6543" s="15">
        <v>52.6</v>
      </c>
      <c r="D6543" s="13">
        <v>2821.2867999999999</v>
      </c>
      <c r="E6543" s="14">
        <v>581671</v>
      </c>
      <c r="F6543" s="16">
        <f t="shared" si="204"/>
        <v>1.5325970478226991E-2</v>
      </c>
      <c r="G6543">
        <f t="shared" si="205"/>
        <v>2017</v>
      </c>
    </row>
    <row r="6544" spans="1:7" x14ac:dyDescent="0.2">
      <c r="A6544" s="11" t="s">
        <v>279</v>
      </c>
      <c r="B6544" s="12">
        <v>42892</v>
      </c>
      <c r="C6544" s="15">
        <v>52.85</v>
      </c>
      <c r="D6544" s="13">
        <v>2834.6959000000002</v>
      </c>
      <c r="E6544" s="14">
        <v>499886</v>
      </c>
      <c r="F6544" s="16">
        <f t="shared" si="204"/>
        <v>4.7415925725825319E-3</v>
      </c>
      <c r="G6544">
        <f t="shared" si="205"/>
        <v>2017</v>
      </c>
    </row>
    <row r="6545" spans="1:7" x14ac:dyDescent="0.2">
      <c r="A6545" s="11" t="s">
        <v>279</v>
      </c>
      <c r="B6545" s="12">
        <v>42893</v>
      </c>
      <c r="C6545" s="15">
        <v>59.35</v>
      </c>
      <c r="D6545" s="13">
        <v>3183.3341</v>
      </c>
      <c r="E6545" s="14">
        <v>1950901</v>
      </c>
      <c r="F6545" s="16">
        <f t="shared" si="204"/>
        <v>0.11599440873943045</v>
      </c>
      <c r="G6545">
        <f t="shared" si="205"/>
        <v>2017</v>
      </c>
    </row>
    <row r="6546" spans="1:7" x14ac:dyDescent="0.2">
      <c r="A6546" s="11" t="s">
        <v>279</v>
      </c>
      <c r="B6546" s="12">
        <v>42894</v>
      </c>
      <c r="C6546" s="15">
        <v>56.6</v>
      </c>
      <c r="D6546" s="13">
        <v>3035.8332999999998</v>
      </c>
      <c r="E6546" s="14">
        <v>1560986</v>
      </c>
      <c r="F6546" s="16">
        <f t="shared" si="204"/>
        <v>-4.7443135846539808E-2</v>
      </c>
      <c r="G6546">
        <f t="shared" si="205"/>
        <v>2017</v>
      </c>
    </row>
    <row r="6547" spans="1:7" x14ac:dyDescent="0.2">
      <c r="A6547" s="11" t="s">
        <v>279</v>
      </c>
      <c r="B6547" s="12">
        <v>42895</v>
      </c>
      <c r="C6547" s="15">
        <v>56.65</v>
      </c>
      <c r="D6547" s="13">
        <v>3038.5151000000001</v>
      </c>
      <c r="E6547" s="14">
        <v>897113</v>
      </c>
      <c r="F6547" s="16">
        <f t="shared" ref="F6547:F6610" si="206">IF(A6547&lt;&gt;A6546,"",LN(C6547/C6546))</f>
        <v>8.8300226487807762E-4</v>
      </c>
      <c r="G6547">
        <f t="shared" ref="G6547:G6610" si="207">YEAR(B6547)</f>
        <v>2017</v>
      </c>
    </row>
    <row r="6548" spans="1:7" x14ac:dyDescent="0.2">
      <c r="A6548" s="11" t="s">
        <v>279</v>
      </c>
      <c r="B6548" s="12">
        <v>42898</v>
      </c>
      <c r="C6548" s="15">
        <v>56.6</v>
      </c>
      <c r="D6548" s="13">
        <v>3035.8332999999998</v>
      </c>
      <c r="E6548" s="14">
        <v>711055</v>
      </c>
      <c r="F6548" s="16">
        <f t="shared" si="206"/>
        <v>-8.8300226487806081E-4</v>
      </c>
      <c r="G6548">
        <f t="shared" si="207"/>
        <v>2017</v>
      </c>
    </row>
    <row r="6549" spans="1:7" x14ac:dyDescent="0.2">
      <c r="A6549" s="11" t="s">
        <v>279</v>
      </c>
      <c r="B6549" s="12">
        <v>42899</v>
      </c>
      <c r="C6549" s="15">
        <v>54.65</v>
      </c>
      <c r="D6549" s="13">
        <v>2931.2419</v>
      </c>
      <c r="E6549" s="14">
        <v>1387002</v>
      </c>
      <c r="F6549" s="16">
        <f t="shared" si="206"/>
        <v>-3.5059770586589704E-2</v>
      </c>
      <c r="G6549">
        <f t="shared" si="207"/>
        <v>2017</v>
      </c>
    </row>
    <row r="6550" spans="1:7" x14ac:dyDescent="0.2">
      <c r="A6550" s="11" t="s">
        <v>279</v>
      </c>
      <c r="B6550" s="12">
        <v>42900</v>
      </c>
      <c r="C6550" s="15">
        <v>48.9</v>
      </c>
      <c r="D6550" s="13">
        <v>2622.8312000000001</v>
      </c>
      <c r="E6550" s="14">
        <v>3998142</v>
      </c>
      <c r="F6550" s="16">
        <f t="shared" si="206"/>
        <v>-0.11117181814172127</v>
      </c>
      <c r="G6550">
        <f t="shared" si="207"/>
        <v>2017</v>
      </c>
    </row>
    <row r="6551" spans="1:7" x14ac:dyDescent="0.2">
      <c r="A6551" s="11" t="s">
        <v>279</v>
      </c>
      <c r="B6551" s="12">
        <v>42901</v>
      </c>
      <c r="C6551" s="15">
        <v>47.2</v>
      </c>
      <c r="D6551" s="13">
        <v>2531.6489000000001</v>
      </c>
      <c r="E6551" s="14">
        <v>1571904</v>
      </c>
      <c r="F6551" s="16">
        <f t="shared" si="206"/>
        <v>-3.5383503889316589E-2</v>
      </c>
      <c r="G6551">
        <f t="shared" si="207"/>
        <v>2017</v>
      </c>
    </row>
    <row r="6552" spans="1:7" x14ac:dyDescent="0.2">
      <c r="A6552" s="11" t="s">
        <v>279</v>
      </c>
      <c r="B6552" s="12">
        <v>42902</v>
      </c>
      <c r="C6552" s="15">
        <v>46.35</v>
      </c>
      <c r="D6552" s="13">
        <v>2486.0578</v>
      </c>
      <c r="E6552" s="14">
        <v>1479913</v>
      </c>
      <c r="F6552" s="16">
        <f t="shared" si="206"/>
        <v>-1.8172600579645544E-2</v>
      </c>
      <c r="G6552">
        <f t="shared" si="207"/>
        <v>2017</v>
      </c>
    </row>
    <row r="6553" spans="1:7" x14ac:dyDescent="0.2">
      <c r="A6553" s="11" t="s">
        <v>279</v>
      </c>
      <c r="B6553" s="12">
        <v>42905</v>
      </c>
      <c r="C6553" s="15">
        <v>47.4</v>
      </c>
      <c r="D6553" s="13">
        <v>2542.3762999999999</v>
      </c>
      <c r="E6553" s="14">
        <v>1069054</v>
      </c>
      <c r="F6553" s="16">
        <f t="shared" si="206"/>
        <v>2.2400936689166498E-2</v>
      </c>
      <c r="G6553">
        <f t="shared" si="207"/>
        <v>2017</v>
      </c>
    </row>
    <row r="6554" spans="1:7" x14ac:dyDescent="0.2">
      <c r="A6554" s="11" t="s">
        <v>279</v>
      </c>
      <c r="B6554" s="12">
        <v>42906</v>
      </c>
      <c r="C6554" s="15">
        <v>46.35</v>
      </c>
      <c r="D6554" s="13">
        <v>2486.0578</v>
      </c>
      <c r="E6554" s="14">
        <v>912858</v>
      </c>
      <c r="F6554" s="16">
        <f t="shared" si="206"/>
        <v>-2.2400936689166543E-2</v>
      </c>
      <c r="G6554">
        <f t="shared" si="207"/>
        <v>2017</v>
      </c>
    </row>
    <row r="6555" spans="1:7" x14ac:dyDescent="0.2">
      <c r="A6555" s="11" t="s">
        <v>279</v>
      </c>
      <c r="B6555" s="12">
        <v>42907</v>
      </c>
      <c r="C6555" s="15">
        <v>47.9</v>
      </c>
      <c r="D6555" s="13">
        <v>2569.1945999999998</v>
      </c>
      <c r="E6555" s="14">
        <v>974946</v>
      </c>
      <c r="F6555" s="16">
        <f t="shared" si="206"/>
        <v>3.2894212405005258E-2</v>
      </c>
      <c r="G6555">
        <f t="shared" si="207"/>
        <v>2017</v>
      </c>
    </row>
    <row r="6556" spans="1:7" x14ac:dyDescent="0.2">
      <c r="A6556" s="11" t="s">
        <v>279</v>
      </c>
      <c r="B6556" s="12">
        <v>42908</v>
      </c>
      <c r="C6556" s="15">
        <v>46.9</v>
      </c>
      <c r="D6556" s="13">
        <v>2515.5578999999998</v>
      </c>
      <c r="E6556" s="14">
        <v>1239948</v>
      </c>
      <c r="F6556" s="16">
        <f t="shared" si="206"/>
        <v>-2.1097828964635926E-2</v>
      </c>
      <c r="G6556">
        <f t="shared" si="207"/>
        <v>2017</v>
      </c>
    </row>
    <row r="6557" spans="1:7" x14ac:dyDescent="0.2">
      <c r="A6557" s="11" t="s">
        <v>279</v>
      </c>
      <c r="B6557" s="12">
        <v>42909</v>
      </c>
      <c r="C6557" s="15">
        <v>46.9</v>
      </c>
      <c r="D6557" s="13">
        <v>2515.5578999999998</v>
      </c>
      <c r="E6557" s="14">
        <v>980268</v>
      </c>
      <c r="F6557" s="16">
        <f t="shared" si="206"/>
        <v>0</v>
      </c>
      <c r="G6557">
        <f t="shared" si="207"/>
        <v>2017</v>
      </c>
    </row>
    <row r="6558" spans="1:7" x14ac:dyDescent="0.2">
      <c r="A6558" s="11" t="s">
        <v>279</v>
      </c>
      <c r="B6558" s="12">
        <v>42912</v>
      </c>
      <c r="C6558" s="15">
        <v>46.9</v>
      </c>
      <c r="D6558" s="13">
        <v>2515.5578999999998</v>
      </c>
      <c r="E6558" s="14">
        <v>622715</v>
      </c>
      <c r="F6558" s="16">
        <f t="shared" si="206"/>
        <v>0</v>
      </c>
      <c r="G6558">
        <f t="shared" si="207"/>
        <v>2017</v>
      </c>
    </row>
    <row r="6559" spans="1:7" x14ac:dyDescent="0.2">
      <c r="A6559" s="11" t="s">
        <v>279</v>
      </c>
      <c r="B6559" s="12">
        <v>42913</v>
      </c>
      <c r="C6559" s="15">
        <v>46.75</v>
      </c>
      <c r="D6559" s="13">
        <v>2507.5124999999998</v>
      </c>
      <c r="E6559" s="14">
        <v>679974</v>
      </c>
      <c r="F6559" s="16">
        <f t="shared" si="206"/>
        <v>-3.2034197175377006E-3</v>
      </c>
      <c r="G6559">
        <f t="shared" si="207"/>
        <v>2017</v>
      </c>
    </row>
    <row r="6560" spans="1:7" x14ac:dyDescent="0.2">
      <c r="A6560" s="11" t="s">
        <v>279</v>
      </c>
      <c r="B6560" s="12">
        <v>42914</v>
      </c>
      <c r="C6560" s="15">
        <v>45.85</v>
      </c>
      <c r="D6560" s="13">
        <v>2459.2395000000001</v>
      </c>
      <c r="E6560" s="14">
        <v>1490974</v>
      </c>
      <c r="F6560" s="16">
        <f t="shared" si="206"/>
        <v>-1.9439057032222068E-2</v>
      </c>
      <c r="G6560">
        <f t="shared" si="207"/>
        <v>2017</v>
      </c>
    </row>
    <row r="6561" spans="1:7" x14ac:dyDescent="0.2">
      <c r="A6561" s="11" t="s">
        <v>279</v>
      </c>
      <c r="B6561" s="12">
        <v>42915</v>
      </c>
      <c r="C6561" s="15">
        <v>46.2</v>
      </c>
      <c r="D6561" s="13">
        <v>2478.0122999999999</v>
      </c>
      <c r="E6561" s="14">
        <v>1122270</v>
      </c>
      <c r="F6561" s="16">
        <f t="shared" si="206"/>
        <v>7.6045993852194328E-3</v>
      </c>
      <c r="G6561">
        <f t="shared" si="207"/>
        <v>2017</v>
      </c>
    </row>
    <row r="6562" spans="1:7" x14ac:dyDescent="0.2">
      <c r="A6562" s="11" t="s">
        <v>279</v>
      </c>
      <c r="B6562" s="12">
        <v>42916</v>
      </c>
      <c r="C6562" s="15">
        <v>46.95</v>
      </c>
      <c r="D6562" s="13">
        <v>2518.2397999999998</v>
      </c>
      <c r="E6562" s="14">
        <v>1060185</v>
      </c>
      <c r="F6562" s="16">
        <f t="shared" si="206"/>
        <v>1.6103407566578673E-2</v>
      </c>
      <c r="G6562">
        <f t="shared" si="207"/>
        <v>2017</v>
      </c>
    </row>
    <row r="6563" spans="1:7" x14ac:dyDescent="0.2">
      <c r="A6563" s="11" t="s">
        <v>279</v>
      </c>
      <c r="B6563" s="12">
        <v>42919</v>
      </c>
      <c r="C6563" s="15">
        <v>47.2</v>
      </c>
      <c r="D6563" s="13">
        <v>2531.6489000000001</v>
      </c>
      <c r="E6563" s="14">
        <v>587996</v>
      </c>
      <c r="F6563" s="16">
        <f t="shared" si="206"/>
        <v>5.3106869372378119E-3</v>
      </c>
      <c r="G6563">
        <f t="shared" si="207"/>
        <v>2017</v>
      </c>
    </row>
    <row r="6564" spans="1:7" x14ac:dyDescent="0.2">
      <c r="A6564" s="11" t="s">
        <v>279</v>
      </c>
      <c r="B6564" s="12">
        <v>42921</v>
      </c>
      <c r="C6564" s="15">
        <v>46.8</v>
      </c>
      <c r="D6564" s="13">
        <v>2510.1943000000001</v>
      </c>
      <c r="E6564" s="14">
        <v>782624</v>
      </c>
      <c r="F6564" s="16">
        <f t="shared" si="206"/>
        <v>-8.5106896679087302E-3</v>
      </c>
      <c r="G6564">
        <f t="shared" si="207"/>
        <v>2017</v>
      </c>
    </row>
    <row r="6565" spans="1:7" x14ac:dyDescent="0.2">
      <c r="A6565" s="11" t="s">
        <v>279</v>
      </c>
      <c r="B6565" s="12">
        <v>42922</v>
      </c>
      <c r="C6565" s="15">
        <v>47.1</v>
      </c>
      <c r="D6565" s="13">
        <v>2526.2853</v>
      </c>
      <c r="E6565" s="14">
        <v>770307</v>
      </c>
      <c r="F6565" s="16">
        <f t="shared" si="206"/>
        <v>6.3897980987712094E-3</v>
      </c>
      <c r="G6565">
        <f t="shared" si="207"/>
        <v>2017</v>
      </c>
    </row>
    <row r="6566" spans="1:7" x14ac:dyDescent="0.2">
      <c r="A6566" s="11" t="s">
        <v>279</v>
      </c>
      <c r="B6566" s="12">
        <v>42923</v>
      </c>
      <c r="C6566" s="15">
        <v>48.3</v>
      </c>
      <c r="D6566" s="13">
        <v>2590.6491999999998</v>
      </c>
      <c r="E6566" s="14">
        <v>949472</v>
      </c>
      <c r="F6566" s="16">
        <f t="shared" si="206"/>
        <v>2.5158559636154931E-2</v>
      </c>
      <c r="G6566">
        <f t="shared" si="207"/>
        <v>2017</v>
      </c>
    </row>
    <row r="6567" spans="1:7" x14ac:dyDescent="0.2">
      <c r="A6567" s="11" t="s">
        <v>279</v>
      </c>
      <c r="B6567" s="12">
        <v>42926</v>
      </c>
      <c r="C6567" s="15">
        <v>47.75</v>
      </c>
      <c r="D6567" s="13">
        <v>2561.1491000000001</v>
      </c>
      <c r="E6567" s="14">
        <v>832141</v>
      </c>
      <c r="F6567" s="16">
        <f t="shared" si="206"/>
        <v>-1.145249373178764E-2</v>
      </c>
      <c r="G6567">
        <f t="shared" si="207"/>
        <v>2017</v>
      </c>
    </row>
    <row r="6568" spans="1:7" x14ac:dyDescent="0.2">
      <c r="A6568" s="11" t="s">
        <v>279</v>
      </c>
      <c r="B6568" s="12">
        <v>42927</v>
      </c>
      <c r="C6568" s="15">
        <v>47.2</v>
      </c>
      <c r="D6568" s="13">
        <v>2531.6489000000001</v>
      </c>
      <c r="E6568" s="14">
        <v>833531</v>
      </c>
      <c r="F6568" s="16">
        <f t="shared" si="206"/>
        <v>-1.1585174335229537E-2</v>
      </c>
      <c r="G6568">
        <f t="shared" si="207"/>
        <v>2017</v>
      </c>
    </row>
    <row r="6569" spans="1:7" x14ac:dyDescent="0.2">
      <c r="A6569" s="11" t="s">
        <v>279</v>
      </c>
      <c r="B6569" s="12">
        <v>42928</v>
      </c>
      <c r="C6569" s="15">
        <v>46.7</v>
      </c>
      <c r="D6569" s="13">
        <v>2504.8305999999998</v>
      </c>
      <c r="E6569" s="14">
        <v>1065481</v>
      </c>
      <c r="F6569" s="16">
        <f t="shared" si="206"/>
        <v>-1.0649727916658039E-2</v>
      </c>
      <c r="G6569">
        <f t="shared" si="207"/>
        <v>2017</v>
      </c>
    </row>
    <row r="6570" spans="1:7" x14ac:dyDescent="0.2">
      <c r="A6570" s="11" t="s">
        <v>279</v>
      </c>
      <c r="B6570" s="12">
        <v>42929</v>
      </c>
      <c r="C6570" s="15">
        <v>46.3</v>
      </c>
      <c r="D6570" s="13">
        <v>2483.3760000000002</v>
      </c>
      <c r="E6570" s="14">
        <v>1293523</v>
      </c>
      <c r="F6570" s="16">
        <f t="shared" si="206"/>
        <v>-8.602203582663415E-3</v>
      </c>
      <c r="G6570">
        <f t="shared" si="207"/>
        <v>2017</v>
      </c>
    </row>
    <row r="6571" spans="1:7" x14ac:dyDescent="0.2">
      <c r="A6571" s="11" t="s">
        <v>279</v>
      </c>
      <c r="B6571" s="12">
        <v>42930</v>
      </c>
      <c r="C6571" s="15">
        <v>46.2</v>
      </c>
      <c r="D6571" s="13">
        <v>2478.0122999999999</v>
      </c>
      <c r="E6571" s="14">
        <v>681063</v>
      </c>
      <c r="F6571" s="16">
        <f t="shared" si="206"/>
        <v>-2.1621630044951256E-3</v>
      </c>
      <c r="G6571">
        <f t="shared" si="207"/>
        <v>2017</v>
      </c>
    </row>
    <row r="6572" spans="1:7" x14ac:dyDescent="0.2">
      <c r="A6572" s="11" t="s">
        <v>279</v>
      </c>
      <c r="B6572" s="12">
        <v>42933</v>
      </c>
      <c r="C6572" s="15">
        <v>47.1</v>
      </c>
      <c r="D6572" s="13">
        <v>2526.2853</v>
      </c>
      <c r="E6572" s="14">
        <v>1450726</v>
      </c>
      <c r="F6572" s="16">
        <f t="shared" si="206"/>
        <v>1.9293202934678851E-2</v>
      </c>
      <c r="G6572">
        <f t="shared" si="207"/>
        <v>2017</v>
      </c>
    </row>
    <row r="6573" spans="1:7" x14ac:dyDescent="0.2">
      <c r="A6573" s="11" t="s">
        <v>279</v>
      </c>
      <c r="B6573" s="12">
        <v>42934</v>
      </c>
      <c r="C6573" s="15">
        <v>46.55</v>
      </c>
      <c r="D6573" s="13">
        <v>2496.7851000000001</v>
      </c>
      <c r="E6573" s="14">
        <v>1187244</v>
      </c>
      <c r="F6573" s="16">
        <f t="shared" si="206"/>
        <v>-1.1745997299296098E-2</v>
      </c>
      <c r="G6573">
        <f t="shared" si="207"/>
        <v>2017</v>
      </c>
    </row>
    <row r="6574" spans="1:7" x14ac:dyDescent="0.2">
      <c r="A6574" s="11" t="s">
        <v>279</v>
      </c>
      <c r="B6574" s="12">
        <v>42935</v>
      </c>
      <c r="C6574" s="15">
        <v>46.65</v>
      </c>
      <c r="D6574" s="13">
        <v>2502.1487999999999</v>
      </c>
      <c r="E6574" s="14">
        <v>560991</v>
      </c>
      <c r="F6574" s="16">
        <f t="shared" si="206"/>
        <v>2.1459235702766762E-3</v>
      </c>
      <c r="G6574">
        <f t="shared" si="207"/>
        <v>2017</v>
      </c>
    </row>
    <row r="6575" spans="1:7" x14ac:dyDescent="0.2">
      <c r="A6575" s="11" t="s">
        <v>279</v>
      </c>
      <c r="B6575" s="12">
        <v>42936</v>
      </c>
      <c r="C6575" s="15">
        <v>46.3</v>
      </c>
      <c r="D6575" s="13">
        <v>2483.3760000000002</v>
      </c>
      <c r="E6575" s="14">
        <v>1333477</v>
      </c>
      <c r="F6575" s="16">
        <f t="shared" si="206"/>
        <v>-7.5309662011644411E-3</v>
      </c>
      <c r="G6575">
        <f t="shared" si="207"/>
        <v>2017</v>
      </c>
    </row>
    <row r="6576" spans="1:7" x14ac:dyDescent="0.2">
      <c r="A6576" s="11" t="s">
        <v>279</v>
      </c>
      <c r="B6576" s="12">
        <v>42937</v>
      </c>
      <c r="C6576" s="15">
        <v>45.3</v>
      </c>
      <c r="D6576" s="13">
        <v>2429.7393000000002</v>
      </c>
      <c r="E6576" s="14">
        <v>1054030</v>
      </c>
      <c r="F6576" s="16">
        <f t="shared" si="206"/>
        <v>-2.183492860320007E-2</v>
      </c>
      <c r="G6576">
        <f t="shared" si="207"/>
        <v>2017</v>
      </c>
    </row>
    <row r="6577" spans="1:7" x14ac:dyDescent="0.2">
      <c r="A6577" s="11" t="s">
        <v>279</v>
      </c>
      <c r="B6577" s="12">
        <v>42940</v>
      </c>
      <c r="C6577" s="15">
        <v>44.8</v>
      </c>
      <c r="D6577" s="13">
        <v>2402.9209999999998</v>
      </c>
      <c r="E6577" s="14">
        <v>1744153</v>
      </c>
      <c r="F6577" s="16">
        <f t="shared" si="206"/>
        <v>-1.1098893068048803E-2</v>
      </c>
      <c r="G6577">
        <f t="shared" si="207"/>
        <v>2017</v>
      </c>
    </row>
    <row r="6578" spans="1:7" x14ac:dyDescent="0.2">
      <c r="A6578" s="11" t="s">
        <v>279</v>
      </c>
      <c r="B6578" s="12">
        <v>42941</v>
      </c>
      <c r="C6578" s="15">
        <v>44.2</v>
      </c>
      <c r="D6578" s="13">
        <v>2370.739</v>
      </c>
      <c r="E6578" s="14">
        <v>1766760</v>
      </c>
      <c r="F6578" s="16">
        <f t="shared" si="206"/>
        <v>-1.3483350337286875E-2</v>
      </c>
      <c r="G6578">
        <f t="shared" si="207"/>
        <v>2017</v>
      </c>
    </row>
    <row r="6579" spans="1:7" x14ac:dyDescent="0.2">
      <c r="A6579" s="11" t="s">
        <v>279</v>
      </c>
      <c r="B6579" s="12">
        <v>42942</v>
      </c>
      <c r="C6579" s="15">
        <v>41.9</v>
      </c>
      <c r="D6579" s="13">
        <v>2244.1959999999999</v>
      </c>
      <c r="E6579" s="14">
        <v>3618277</v>
      </c>
      <c r="F6579" s="16">
        <f t="shared" si="206"/>
        <v>-5.343896215556055E-2</v>
      </c>
      <c r="G6579">
        <f t="shared" si="207"/>
        <v>2017</v>
      </c>
    </row>
    <row r="6580" spans="1:7" x14ac:dyDescent="0.2">
      <c r="A6580" s="11" t="s">
        <v>279</v>
      </c>
      <c r="B6580" s="12">
        <v>42943</v>
      </c>
      <c r="C6580" s="15">
        <v>41.5</v>
      </c>
      <c r="D6580" s="13">
        <v>2222.7716999999998</v>
      </c>
      <c r="E6580" s="14">
        <v>2122858</v>
      </c>
      <c r="F6580" s="16">
        <f t="shared" si="206"/>
        <v>-9.5923996914394089E-3</v>
      </c>
      <c r="G6580">
        <f t="shared" si="207"/>
        <v>2017</v>
      </c>
    </row>
    <row r="6581" spans="1:7" x14ac:dyDescent="0.2">
      <c r="A6581" s="11" t="s">
        <v>279</v>
      </c>
      <c r="B6581" s="12">
        <v>42944</v>
      </c>
      <c r="C6581" s="15">
        <v>41.95</v>
      </c>
      <c r="D6581" s="13">
        <v>2246.8739999999998</v>
      </c>
      <c r="E6581" s="14">
        <v>1336350</v>
      </c>
      <c r="F6581" s="16">
        <f t="shared" si="206"/>
        <v>1.0785005676562572E-2</v>
      </c>
      <c r="G6581">
        <f t="shared" si="207"/>
        <v>2017</v>
      </c>
    </row>
    <row r="6582" spans="1:7" x14ac:dyDescent="0.2">
      <c r="A6582" s="11" t="s">
        <v>279</v>
      </c>
      <c r="B6582" s="12">
        <v>42947</v>
      </c>
      <c r="C6582" s="15">
        <v>41.4</v>
      </c>
      <c r="D6582" s="13">
        <v>2217.4155999999998</v>
      </c>
      <c r="E6582" s="14">
        <v>1007845</v>
      </c>
      <c r="F6582" s="16">
        <f t="shared" si="206"/>
        <v>-1.3197552081946586E-2</v>
      </c>
      <c r="G6582">
        <f t="shared" si="207"/>
        <v>2017</v>
      </c>
    </row>
    <row r="6583" spans="1:7" x14ac:dyDescent="0.2">
      <c r="A6583" s="11" t="s">
        <v>279</v>
      </c>
      <c r="B6583" s="12">
        <v>42948</v>
      </c>
      <c r="C6583" s="15">
        <v>42.25</v>
      </c>
      <c r="D6583" s="13">
        <v>2262.9423000000002</v>
      </c>
      <c r="E6583" s="14">
        <v>923417</v>
      </c>
      <c r="F6583" s="16">
        <f t="shared" si="206"/>
        <v>2.0323472971914242E-2</v>
      </c>
      <c r="G6583">
        <f t="shared" si="207"/>
        <v>2017</v>
      </c>
    </row>
    <row r="6584" spans="1:7" x14ac:dyDescent="0.2">
      <c r="A6584" s="11" t="s">
        <v>279</v>
      </c>
      <c r="B6584" s="12">
        <v>42949</v>
      </c>
      <c r="C6584" s="15">
        <v>41.1</v>
      </c>
      <c r="D6584" s="13">
        <v>2201.3474000000001</v>
      </c>
      <c r="E6584" s="14">
        <v>990444</v>
      </c>
      <c r="F6584" s="16">
        <f t="shared" si="206"/>
        <v>-2.7596232300993936E-2</v>
      </c>
      <c r="G6584">
        <f t="shared" si="207"/>
        <v>2017</v>
      </c>
    </row>
    <row r="6585" spans="1:7" x14ac:dyDescent="0.2">
      <c r="A6585" s="11" t="s">
        <v>279</v>
      </c>
      <c r="B6585" s="12">
        <v>42950</v>
      </c>
      <c r="C6585" s="15">
        <v>41.55</v>
      </c>
      <c r="D6585" s="13">
        <v>2225.4497000000001</v>
      </c>
      <c r="E6585" s="14">
        <v>576343</v>
      </c>
      <c r="F6585" s="16">
        <f t="shared" si="206"/>
        <v>1.0889399799268097E-2</v>
      </c>
      <c r="G6585">
        <f t="shared" si="207"/>
        <v>2017</v>
      </c>
    </row>
    <row r="6586" spans="1:7" x14ac:dyDescent="0.2">
      <c r="A6586" s="11" t="s">
        <v>279</v>
      </c>
      <c r="B6586" s="12">
        <v>42951</v>
      </c>
      <c r="C6586" s="15">
        <v>42.25</v>
      </c>
      <c r="D6586" s="13">
        <v>2262.9423000000002</v>
      </c>
      <c r="E6586" s="14">
        <v>428527</v>
      </c>
      <c r="F6586" s="16">
        <f t="shared" si="206"/>
        <v>1.6706832501725818E-2</v>
      </c>
      <c r="G6586">
        <f t="shared" si="207"/>
        <v>2017</v>
      </c>
    </row>
    <row r="6587" spans="1:7" x14ac:dyDescent="0.2">
      <c r="A6587" s="11" t="s">
        <v>279</v>
      </c>
      <c r="B6587" s="12">
        <v>42954</v>
      </c>
      <c r="C6587" s="15">
        <v>42.6</v>
      </c>
      <c r="D6587" s="13">
        <v>2281.6885000000002</v>
      </c>
      <c r="E6587" s="14">
        <v>678525</v>
      </c>
      <c r="F6587" s="16">
        <f t="shared" si="206"/>
        <v>8.2498994721418393E-3</v>
      </c>
      <c r="G6587">
        <f t="shared" si="207"/>
        <v>2017</v>
      </c>
    </row>
    <row r="6588" spans="1:7" x14ac:dyDescent="0.2">
      <c r="A6588" s="11" t="s">
        <v>279</v>
      </c>
      <c r="B6588" s="12">
        <v>42955</v>
      </c>
      <c r="C6588" s="15">
        <v>42.5</v>
      </c>
      <c r="D6588" s="13">
        <v>2276.3325</v>
      </c>
      <c r="E6588" s="14">
        <v>581401</v>
      </c>
      <c r="F6588" s="16">
        <f t="shared" si="206"/>
        <v>-2.3501773449536266E-3</v>
      </c>
      <c r="G6588">
        <f t="shared" si="207"/>
        <v>2017</v>
      </c>
    </row>
    <row r="6589" spans="1:7" x14ac:dyDescent="0.2">
      <c r="A6589" s="11" t="s">
        <v>279</v>
      </c>
      <c r="B6589" s="12">
        <v>42956</v>
      </c>
      <c r="C6589" s="15">
        <v>42.45</v>
      </c>
      <c r="D6589" s="13">
        <v>2273.6543999999999</v>
      </c>
      <c r="E6589" s="14">
        <v>636225</v>
      </c>
      <c r="F6589" s="16">
        <f t="shared" si="206"/>
        <v>-1.177163173014752E-3</v>
      </c>
      <c r="G6589">
        <f t="shared" si="207"/>
        <v>2017</v>
      </c>
    </row>
    <row r="6590" spans="1:7" x14ac:dyDescent="0.2">
      <c r="A6590" s="11" t="s">
        <v>279</v>
      </c>
      <c r="B6590" s="12">
        <v>42957</v>
      </c>
      <c r="C6590" s="15">
        <v>41.85</v>
      </c>
      <c r="D6590" s="13">
        <v>2241.518</v>
      </c>
      <c r="E6590" s="14">
        <v>798015</v>
      </c>
      <c r="F6590" s="16">
        <f t="shared" si="206"/>
        <v>-1.4235115821871985E-2</v>
      </c>
      <c r="G6590">
        <f t="shared" si="207"/>
        <v>2017</v>
      </c>
    </row>
    <row r="6591" spans="1:7" x14ac:dyDescent="0.2">
      <c r="A6591" s="11" t="s">
        <v>279</v>
      </c>
      <c r="B6591" s="12">
        <v>42958</v>
      </c>
      <c r="C6591" s="15">
        <v>41.85</v>
      </c>
      <c r="D6591" s="13">
        <v>2241.518</v>
      </c>
      <c r="E6591" s="14">
        <v>906489</v>
      </c>
      <c r="F6591" s="16">
        <f t="shared" si="206"/>
        <v>0</v>
      </c>
      <c r="G6591">
        <f t="shared" si="207"/>
        <v>2017</v>
      </c>
    </row>
    <row r="6592" spans="1:7" x14ac:dyDescent="0.2">
      <c r="A6592" s="11" t="s">
        <v>279</v>
      </c>
      <c r="B6592" s="12">
        <v>42961</v>
      </c>
      <c r="C6592" s="15">
        <v>42.8</v>
      </c>
      <c r="D6592" s="13">
        <v>2292.4007000000001</v>
      </c>
      <c r="E6592" s="14">
        <v>568216</v>
      </c>
      <c r="F6592" s="16">
        <f t="shared" si="206"/>
        <v>2.2446305652266591E-2</v>
      </c>
      <c r="G6592">
        <f t="shared" si="207"/>
        <v>2017</v>
      </c>
    </row>
    <row r="6593" spans="1:7" x14ac:dyDescent="0.2">
      <c r="A6593" s="11" t="s">
        <v>279</v>
      </c>
      <c r="B6593" s="12">
        <v>42962</v>
      </c>
      <c r="C6593" s="15">
        <v>42.75</v>
      </c>
      <c r="D6593" s="13">
        <v>2289.7226999999998</v>
      </c>
      <c r="E6593" s="14">
        <v>444890</v>
      </c>
      <c r="F6593" s="16">
        <f t="shared" si="206"/>
        <v>-1.1689072049818425E-3</v>
      </c>
      <c r="G6593">
        <f t="shared" si="207"/>
        <v>2017</v>
      </c>
    </row>
    <row r="6594" spans="1:7" x14ac:dyDescent="0.2">
      <c r="A6594" s="11" t="s">
        <v>279</v>
      </c>
      <c r="B6594" s="12">
        <v>42963</v>
      </c>
      <c r="C6594" s="15">
        <v>42.9</v>
      </c>
      <c r="D6594" s="13">
        <v>2297.7568000000001</v>
      </c>
      <c r="E6594" s="14">
        <v>321411</v>
      </c>
      <c r="F6594" s="16">
        <f t="shared" si="206"/>
        <v>3.5026305512020745E-3</v>
      </c>
      <c r="G6594">
        <f t="shared" si="207"/>
        <v>2017</v>
      </c>
    </row>
    <row r="6595" spans="1:7" x14ac:dyDescent="0.2">
      <c r="A6595" s="11" t="s">
        <v>279</v>
      </c>
      <c r="B6595" s="12">
        <v>42964</v>
      </c>
      <c r="C6595" s="15">
        <v>41.1</v>
      </c>
      <c r="D6595" s="13">
        <v>2201.3474000000001</v>
      </c>
      <c r="E6595" s="14">
        <v>1146654</v>
      </c>
      <c r="F6595" s="16">
        <f t="shared" si="206"/>
        <v>-4.2863704431782272E-2</v>
      </c>
      <c r="G6595">
        <f t="shared" si="207"/>
        <v>2017</v>
      </c>
    </row>
    <row r="6596" spans="1:7" x14ac:dyDescent="0.2">
      <c r="A6596" s="11" t="s">
        <v>279</v>
      </c>
      <c r="B6596" s="12">
        <v>42965</v>
      </c>
      <c r="C6596" s="15">
        <v>41.7</v>
      </c>
      <c r="D6596" s="13">
        <v>2233.4839000000002</v>
      </c>
      <c r="E6596" s="14">
        <v>674966</v>
      </c>
      <c r="F6596" s="16">
        <f t="shared" si="206"/>
        <v>1.4493007302566824E-2</v>
      </c>
      <c r="G6596">
        <f t="shared" si="207"/>
        <v>2017</v>
      </c>
    </row>
    <row r="6597" spans="1:7" x14ac:dyDescent="0.2">
      <c r="A6597" s="11" t="s">
        <v>279</v>
      </c>
      <c r="B6597" s="12">
        <v>42968</v>
      </c>
      <c r="C6597" s="15">
        <v>42.95</v>
      </c>
      <c r="D6597" s="13">
        <v>2300.4348</v>
      </c>
      <c r="E6597" s="14">
        <v>784437</v>
      </c>
      <c r="F6597" s="16">
        <f t="shared" si="206"/>
        <v>2.9535519625508648E-2</v>
      </c>
      <c r="G6597">
        <f t="shared" si="207"/>
        <v>2017</v>
      </c>
    </row>
    <row r="6598" spans="1:7" x14ac:dyDescent="0.2">
      <c r="A6598" s="11" t="s">
        <v>279</v>
      </c>
      <c r="B6598" s="12">
        <v>42969</v>
      </c>
      <c r="C6598" s="15">
        <v>43.05</v>
      </c>
      <c r="D6598" s="13">
        <v>2305.7909</v>
      </c>
      <c r="E6598" s="14">
        <v>766954</v>
      </c>
      <c r="F6598" s="16">
        <f t="shared" si="206"/>
        <v>2.3255824434752154E-3</v>
      </c>
      <c r="G6598">
        <f t="shared" si="207"/>
        <v>2017</v>
      </c>
    </row>
    <row r="6599" spans="1:7" x14ac:dyDescent="0.2">
      <c r="A6599" s="11" t="s">
        <v>279</v>
      </c>
      <c r="B6599" s="12">
        <v>42970</v>
      </c>
      <c r="C6599" s="15">
        <v>42.5</v>
      </c>
      <c r="D6599" s="13">
        <v>2276.3325</v>
      </c>
      <c r="E6599" s="14">
        <v>733076</v>
      </c>
      <c r="F6599" s="16">
        <f t="shared" si="206"/>
        <v>-1.2858154943368555E-2</v>
      </c>
      <c r="G6599">
        <f t="shared" si="207"/>
        <v>2017</v>
      </c>
    </row>
    <row r="6600" spans="1:7" x14ac:dyDescent="0.2">
      <c r="A6600" s="11" t="s">
        <v>279</v>
      </c>
      <c r="B6600" s="12">
        <v>42971</v>
      </c>
      <c r="C6600" s="15">
        <v>42.3</v>
      </c>
      <c r="D6600" s="13">
        <v>2265.6203</v>
      </c>
      <c r="E6600" s="14">
        <v>746997</v>
      </c>
      <c r="F6600" s="16">
        <f t="shared" si="206"/>
        <v>-4.7169898781389101E-3</v>
      </c>
      <c r="G6600">
        <f t="shared" si="207"/>
        <v>2017</v>
      </c>
    </row>
    <row r="6601" spans="1:7" x14ac:dyDescent="0.2">
      <c r="A6601" s="11" t="s">
        <v>279</v>
      </c>
      <c r="B6601" s="12">
        <v>42972</v>
      </c>
      <c r="C6601" s="15">
        <v>43.85</v>
      </c>
      <c r="D6601" s="13">
        <v>2348.6395000000002</v>
      </c>
      <c r="E6601" s="14">
        <v>1030476</v>
      </c>
      <c r="F6601" s="16">
        <f t="shared" si="206"/>
        <v>3.5987632765959759E-2</v>
      </c>
      <c r="G6601">
        <f t="shared" si="207"/>
        <v>2017</v>
      </c>
    </row>
    <row r="6602" spans="1:7" x14ac:dyDescent="0.2">
      <c r="A6602" s="11" t="s">
        <v>279</v>
      </c>
      <c r="B6602" s="12">
        <v>42975</v>
      </c>
      <c r="C6602" s="15">
        <v>42.25</v>
      </c>
      <c r="D6602" s="13">
        <v>2262.9423000000002</v>
      </c>
      <c r="E6602" s="14">
        <v>820801</v>
      </c>
      <c r="F6602" s="16">
        <f t="shared" si="206"/>
        <v>-3.7170365015009192E-2</v>
      </c>
      <c r="G6602">
        <f t="shared" si="207"/>
        <v>2017</v>
      </c>
    </row>
    <row r="6603" spans="1:7" x14ac:dyDescent="0.2">
      <c r="A6603" s="11" t="s">
        <v>279</v>
      </c>
      <c r="B6603" s="12">
        <v>42976</v>
      </c>
      <c r="C6603" s="15">
        <v>42.2</v>
      </c>
      <c r="D6603" s="13">
        <v>2260.2642000000001</v>
      </c>
      <c r="E6603" s="14">
        <v>801797</v>
      </c>
      <c r="F6603" s="16">
        <f t="shared" si="206"/>
        <v>-1.1841327612166937E-3</v>
      </c>
      <c r="G6603">
        <f t="shared" si="207"/>
        <v>2017</v>
      </c>
    </row>
    <row r="6604" spans="1:7" x14ac:dyDescent="0.2">
      <c r="A6604" s="11" t="s">
        <v>279</v>
      </c>
      <c r="B6604" s="12">
        <v>42977</v>
      </c>
      <c r="C6604" s="15">
        <v>42.5</v>
      </c>
      <c r="D6604" s="13">
        <v>2276.3325</v>
      </c>
      <c r="E6604" s="14">
        <v>710393</v>
      </c>
      <c r="F6604" s="16">
        <f t="shared" si="206"/>
        <v>7.0838548884050419E-3</v>
      </c>
      <c r="G6604">
        <f t="shared" si="207"/>
        <v>2017</v>
      </c>
    </row>
    <row r="6605" spans="1:7" x14ac:dyDescent="0.2">
      <c r="A6605" s="11" t="s">
        <v>279</v>
      </c>
      <c r="B6605" s="12">
        <v>42978</v>
      </c>
      <c r="C6605" s="15">
        <v>42.85</v>
      </c>
      <c r="D6605" s="13">
        <v>2295.0787</v>
      </c>
      <c r="E6605" s="14">
        <v>515364</v>
      </c>
      <c r="F6605" s="16">
        <f t="shared" si="206"/>
        <v>8.2015691134177098E-3</v>
      </c>
      <c r="G6605">
        <f t="shared" si="207"/>
        <v>2017</v>
      </c>
    </row>
    <row r="6606" spans="1:7" x14ac:dyDescent="0.2">
      <c r="A6606" s="11" t="s">
        <v>279</v>
      </c>
      <c r="B6606" s="12">
        <v>42979</v>
      </c>
      <c r="C6606" s="15">
        <v>42.8</v>
      </c>
      <c r="D6606" s="13">
        <v>2292.4007000000001</v>
      </c>
      <c r="E6606" s="14">
        <v>668902</v>
      </c>
      <c r="F6606" s="16">
        <f t="shared" si="206"/>
        <v>-1.1675424560378123E-3</v>
      </c>
      <c r="G6606">
        <f t="shared" si="207"/>
        <v>2017</v>
      </c>
    </row>
    <row r="6607" spans="1:7" x14ac:dyDescent="0.2">
      <c r="A6607" s="11" t="s">
        <v>279</v>
      </c>
      <c r="B6607" s="12">
        <v>42983</v>
      </c>
      <c r="C6607" s="15">
        <v>41.5</v>
      </c>
      <c r="D6607" s="13">
        <v>2222.7716999999998</v>
      </c>
      <c r="E6607" s="14">
        <v>782152</v>
      </c>
      <c r="F6607" s="16">
        <f t="shared" si="206"/>
        <v>-3.0844675351098413E-2</v>
      </c>
      <c r="G6607">
        <f t="shared" si="207"/>
        <v>2017</v>
      </c>
    </row>
    <row r="6608" spans="1:7" x14ac:dyDescent="0.2">
      <c r="A6608" s="11" t="s">
        <v>279</v>
      </c>
      <c r="B6608" s="12">
        <v>42984</v>
      </c>
      <c r="C6608" s="15">
        <v>42.2</v>
      </c>
      <c r="D6608" s="13">
        <v>2260.2642000000001</v>
      </c>
      <c r="E6608" s="14">
        <v>1023390</v>
      </c>
      <c r="F6608" s="16">
        <f t="shared" si="206"/>
        <v>1.6726793805313583E-2</v>
      </c>
      <c r="G6608">
        <f t="shared" si="207"/>
        <v>2017</v>
      </c>
    </row>
    <row r="6609" spans="1:7" x14ac:dyDescent="0.2">
      <c r="A6609" s="11" t="s">
        <v>279</v>
      </c>
      <c r="B6609" s="12">
        <v>42985</v>
      </c>
      <c r="C6609" s="15">
        <v>41.15</v>
      </c>
      <c r="D6609" s="13">
        <v>2204.0254</v>
      </c>
      <c r="E6609" s="14">
        <v>576087</v>
      </c>
      <c r="F6609" s="16">
        <f t="shared" si="206"/>
        <v>-2.5196293918887367E-2</v>
      </c>
      <c r="G6609">
        <f t="shared" si="207"/>
        <v>2017</v>
      </c>
    </row>
    <row r="6610" spans="1:7" x14ac:dyDescent="0.2">
      <c r="A6610" s="11" t="s">
        <v>279</v>
      </c>
      <c r="B6610" s="12">
        <v>42986</v>
      </c>
      <c r="C6610" s="15">
        <v>39.5</v>
      </c>
      <c r="D6610" s="13">
        <v>2115.6502</v>
      </c>
      <c r="E6610" s="14">
        <v>1489920</v>
      </c>
      <c r="F6610" s="16">
        <f t="shared" si="206"/>
        <v>-4.0923255216002603E-2</v>
      </c>
      <c r="G6610">
        <f t="shared" si="207"/>
        <v>2017</v>
      </c>
    </row>
    <row r="6611" spans="1:7" x14ac:dyDescent="0.2">
      <c r="A6611" s="11" t="s">
        <v>279</v>
      </c>
      <c r="B6611" s="12">
        <v>42989</v>
      </c>
      <c r="C6611" s="15">
        <v>39.85</v>
      </c>
      <c r="D6611" s="13">
        <v>2134.3964000000001</v>
      </c>
      <c r="E6611" s="14">
        <v>1715822</v>
      </c>
      <c r="F6611" s="16">
        <f t="shared" ref="F6611:F6674" si="208">IF(A6611&lt;&gt;A6610,"",LN(C6611/C6610))</f>
        <v>8.8217333291479086E-3</v>
      </c>
      <c r="G6611">
        <f t="shared" ref="G6611:G6674" si="209">YEAR(B6611)</f>
        <v>2017</v>
      </c>
    </row>
    <row r="6612" spans="1:7" x14ac:dyDescent="0.2">
      <c r="A6612" s="11" t="s">
        <v>279</v>
      </c>
      <c r="B6612" s="12">
        <v>42990</v>
      </c>
      <c r="C6612" s="15">
        <v>39.6</v>
      </c>
      <c r="D6612" s="13">
        <v>2121.0063</v>
      </c>
      <c r="E6612" s="14">
        <v>2077867</v>
      </c>
      <c r="F6612" s="16">
        <f t="shared" si="208"/>
        <v>-6.293286975789179E-3</v>
      </c>
      <c r="G6612">
        <f t="shared" si="209"/>
        <v>2017</v>
      </c>
    </row>
    <row r="6613" spans="1:7" x14ac:dyDescent="0.2">
      <c r="A6613" s="11" t="s">
        <v>279</v>
      </c>
      <c r="B6613" s="12">
        <v>42991</v>
      </c>
      <c r="C6613" s="15">
        <v>41.25</v>
      </c>
      <c r="D6613" s="13">
        <v>2209.3815</v>
      </c>
      <c r="E6613" s="14">
        <v>2027782</v>
      </c>
      <c r="F6613" s="16">
        <f t="shared" si="208"/>
        <v>4.0821994520254985E-2</v>
      </c>
      <c r="G6613">
        <f t="shared" si="209"/>
        <v>2017</v>
      </c>
    </row>
    <row r="6614" spans="1:7" x14ac:dyDescent="0.2">
      <c r="A6614" s="11" t="s">
        <v>279</v>
      </c>
      <c r="B6614" s="12">
        <v>42992</v>
      </c>
      <c r="C6614" s="15">
        <v>40.950000000000003</v>
      </c>
      <c r="D6614" s="13">
        <v>2193.3132999999998</v>
      </c>
      <c r="E6614" s="14">
        <v>918623</v>
      </c>
      <c r="F6614" s="16">
        <f t="shared" si="208"/>
        <v>-7.299302481611496E-3</v>
      </c>
      <c r="G6614">
        <f t="shared" si="209"/>
        <v>2017</v>
      </c>
    </row>
    <row r="6615" spans="1:7" x14ac:dyDescent="0.2">
      <c r="A6615" s="11" t="s">
        <v>279</v>
      </c>
      <c r="B6615" s="12">
        <v>42993</v>
      </c>
      <c r="C6615" s="15">
        <v>40.25</v>
      </c>
      <c r="D6615" s="13">
        <v>2155.8208</v>
      </c>
      <c r="E6615" s="14">
        <v>1100088</v>
      </c>
      <c r="F6615" s="16">
        <f t="shared" si="208"/>
        <v>-1.7241806434506103E-2</v>
      </c>
      <c r="G6615">
        <f t="shared" si="209"/>
        <v>2017</v>
      </c>
    </row>
    <row r="6616" spans="1:7" x14ac:dyDescent="0.2">
      <c r="A6616" s="11" t="s">
        <v>279</v>
      </c>
      <c r="B6616" s="12">
        <v>42996</v>
      </c>
      <c r="C6616" s="15">
        <v>39.450000000000003</v>
      </c>
      <c r="D6616" s="13">
        <v>2112.9721</v>
      </c>
      <c r="E6616" s="14">
        <v>1768020</v>
      </c>
      <c r="F6616" s="16">
        <f t="shared" si="208"/>
        <v>-2.0075956572689076E-2</v>
      </c>
      <c r="G6616">
        <f t="shared" si="209"/>
        <v>2017</v>
      </c>
    </row>
    <row r="6617" spans="1:7" x14ac:dyDescent="0.2">
      <c r="A6617" s="11" t="s">
        <v>279</v>
      </c>
      <c r="B6617" s="12">
        <v>42997</v>
      </c>
      <c r="C6617" s="15">
        <v>36.950000000000003</v>
      </c>
      <c r="D6617" s="13">
        <v>1979.0702000000001</v>
      </c>
      <c r="E6617" s="14">
        <v>3249268</v>
      </c>
      <c r="F6617" s="16">
        <f t="shared" si="208"/>
        <v>-6.5468399897672419E-2</v>
      </c>
      <c r="G6617">
        <f t="shared" si="209"/>
        <v>2017</v>
      </c>
    </row>
    <row r="6618" spans="1:7" x14ac:dyDescent="0.2">
      <c r="A6618" s="11" t="s">
        <v>279</v>
      </c>
      <c r="B6618" s="12">
        <v>42998</v>
      </c>
      <c r="C6618" s="15">
        <v>37.6</v>
      </c>
      <c r="D6618" s="13">
        <v>2013.8847000000001</v>
      </c>
      <c r="E6618" s="14">
        <v>1662261</v>
      </c>
      <c r="F6618" s="16">
        <f t="shared" si="208"/>
        <v>1.7438403001638118E-2</v>
      </c>
      <c r="G6618">
        <f t="shared" si="209"/>
        <v>2017</v>
      </c>
    </row>
    <row r="6619" spans="1:7" x14ac:dyDescent="0.2">
      <c r="A6619" s="11" t="s">
        <v>279</v>
      </c>
      <c r="B6619" s="12">
        <v>42999</v>
      </c>
      <c r="C6619" s="15">
        <v>38.1</v>
      </c>
      <c r="D6619" s="13">
        <v>2040.6650999999999</v>
      </c>
      <c r="E6619" s="14">
        <v>1582298</v>
      </c>
      <c r="F6619" s="16">
        <f t="shared" si="208"/>
        <v>1.3210231736806482E-2</v>
      </c>
      <c r="G6619">
        <f t="shared" si="209"/>
        <v>2017</v>
      </c>
    </row>
    <row r="6620" spans="1:7" x14ac:dyDescent="0.2">
      <c r="A6620" s="11" t="s">
        <v>279</v>
      </c>
      <c r="B6620" s="12">
        <v>43000</v>
      </c>
      <c r="C6620" s="15">
        <v>37.700000000000003</v>
      </c>
      <c r="D6620" s="13">
        <v>2019.2408</v>
      </c>
      <c r="E6620" s="14">
        <v>1009466</v>
      </c>
      <c r="F6620" s="16">
        <f t="shared" si="208"/>
        <v>-1.0554187678690145E-2</v>
      </c>
      <c r="G6620">
        <f t="shared" si="209"/>
        <v>2017</v>
      </c>
    </row>
    <row r="6621" spans="1:7" x14ac:dyDescent="0.2">
      <c r="A6621" s="11" t="s">
        <v>279</v>
      </c>
      <c r="B6621" s="12">
        <v>43003</v>
      </c>
      <c r="C6621" s="15">
        <v>37.450000000000003</v>
      </c>
      <c r="D6621" s="13">
        <v>2005.8506</v>
      </c>
      <c r="E6621" s="14">
        <v>937795</v>
      </c>
      <c r="F6621" s="16">
        <f t="shared" si="208"/>
        <v>-6.6533844907365478E-3</v>
      </c>
      <c r="G6621">
        <f t="shared" si="209"/>
        <v>2017</v>
      </c>
    </row>
    <row r="6622" spans="1:7" x14ac:dyDescent="0.2">
      <c r="A6622" s="11" t="s">
        <v>279</v>
      </c>
      <c r="B6622" s="12">
        <v>43004</v>
      </c>
      <c r="C6622" s="15">
        <v>37.35</v>
      </c>
      <c r="D6622" s="13">
        <v>2000.4945</v>
      </c>
      <c r="E6622" s="14">
        <v>1590204</v>
      </c>
      <c r="F6622" s="16">
        <f t="shared" si="208"/>
        <v>-2.6737983844022043E-3</v>
      </c>
      <c r="G6622">
        <f t="shared" si="209"/>
        <v>2017</v>
      </c>
    </row>
    <row r="6623" spans="1:7" x14ac:dyDescent="0.2">
      <c r="A6623" s="11" t="s">
        <v>279</v>
      </c>
      <c r="B6623" s="12">
        <v>43005</v>
      </c>
      <c r="C6623" s="15">
        <v>38.299999999999997</v>
      </c>
      <c r="D6623" s="13">
        <v>2051.3773000000001</v>
      </c>
      <c r="E6623" s="14">
        <v>1195253</v>
      </c>
      <c r="F6623" s="16">
        <f t="shared" si="208"/>
        <v>2.5116984607773868E-2</v>
      </c>
      <c r="G6623">
        <f t="shared" si="209"/>
        <v>2017</v>
      </c>
    </row>
    <row r="6624" spans="1:7" x14ac:dyDescent="0.2">
      <c r="A6624" s="11" t="s">
        <v>279</v>
      </c>
      <c r="B6624" s="12">
        <v>43006</v>
      </c>
      <c r="C6624" s="15">
        <v>36.950000000000003</v>
      </c>
      <c r="D6624" s="13">
        <v>1979.0702000000001</v>
      </c>
      <c r="E6624" s="14">
        <v>1918744</v>
      </c>
      <c r="F6624" s="16">
        <f t="shared" si="208"/>
        <v>-3.5884248792389419E-2</v>
      </c>
      <c r="G6624">
        <f t="shared" si="209"/>
        <v>2017</v>
      </c>
    </row>
    <row r="6625" spans="1:7" x14ac:dyDescent="0.2">
      <c r="A6625" s="11" t="s">
        <v>279</v>
      </c>
      <c r="B6625" s="12">
        <v>43007</v>
      </c>
      <c r="C6625" s="15">
        <v>37.549999999999997</v>
      </c>
      <c r="D6625" s="13">
        <v>2011.2067</v>
      </c>
      <c r="E6625" s="14">
        <v>1410815</v>
      </c>
      <c r="F6625" s="16">
        <f t="shared" si="208"/>
        <v>1.6107730815932732E-2</v>
      </c>
      <c r="G6625">
        <f t="shared" si="209"/>
        <v>2017</v>
      </c>
    </row>
    <row r="6626" spans="1:7" x14ac:dyDescent="0.2">
      <c r="A6626" s="11" t="s">
        <v>279</v>
      </c>
      <c r="B6626" s="12">
        <v>43010</v>
      </c>
      <c r="C6626" s="15">
        <v>38.049999999999997</v>
      </c>
      <c r="D6626" s="13">
        <v>2037.9871000000001</v>
      </c>
      <c r="E6626" s="14">
        <v>1370420</v>
      </c>
      <c r="F6626" s="16">
        <f t="shared" si="208"/>
        <v>1.3227706097551126E-2</v>
      </c>
      <c r="G6626">
        <f t="shared" si="209"/>
        <v>2017</v>
      </c>
    </row>
    <row r="6627" spans="1:7" x14ac:dyDescent="0.2">
      <c r="A6627" s="11" t="s">
        <v>279</v>
      </c>
      <c r="B6627" s="12">
        <v>43011</v>
      </c>
      <c r="C6627" s="15">
        <v>39.5</v>
      </c>
      <c r="D6627" s="13">
        <v>2115.6502</v>
      </c>
      <c r="E6627" s="14">
        <v>1320324</v>
      </c>
      <c r="F6627" s="16">
        <f t="shared" si="208"/>
        <v>3.7399587599381376E-2</v>
      </c>
      <c r="G6627">
        <f t="shared" si="209"/>
        <v>2017</v>
      </c>
    </row>
    <row r="6628" spans="1:7" x14ac:dyDescent="0.2">
      <c r="A6628" s="11" t="s">
        <v>279</v>
      </c>
      <c r="B6628" s="12">
        <v>43012</v>
      </c>
      <c r="C6628" s="15">
        <v>39.700000000000003</v>
      </c>
      <c r="D6628" s="13">
        <v>2126.3622999999998</v>
      </c>
      <c r="E6628" s="14">
        <v>822850</v>
      </c>
      <c r="F6628" s="16">
        <f t="shared" si="208"/>
        <v>5.0505157860685716E-3</v>
      </c>
      <c r="G6628">
        <f t="shared" si="209"/>
        <v>2017</v>
      </c>
    </row>
    <row r="6629" spans="1:7" x14ac:dyDescent="0.2">
      <c r="A6629" s="11" t="s">
        <v>279</v>
      </c>
      <c r="B6629" s="12">
        <v>43013</v>
      </c>
      <c r="C6629" s="15">
        <v>39.85</v>
      </c>
      <c r="D6629" s="13">
        <v>2134.3964000000001</v>
      </c>
      <c r="E6629" s="14">
        <v>706155</v>
      </c>
      <c r="F6629" s="16">
        <f t="shared" si="208"/>
        <v>3.771217543079324E-3</v>
      </c>
      <c r="G6629">
        <f t="shared" si="209"/>
        <v>2017</v>
      </c>
    </row>
    <row r="6630" spans="1:7" x14ac:dyDescent="0.2">
      <c r="A6630" s="11" t="s">
        <v>279</v>
      </c>
      <c r="B6630" s="12">
        <v>43014</v>
      </c>
      <c r="C6630" s="15">
        <v>40.6</v>
      </c>
      <c r="D6630" s="13">
        <v>2174.567</v>
      </c>
      <c r="E6630" s="14">
        <v>1001956</v>
      </c>
      <c r="F6630" s="16">
        <f t="shared" si="208"/>
        <v>1.8645661371462896E-2</v>
      </c>
      <c r="G6630">
        <f t="shared" si="209"/>
        <v>2017</v>
      </c>
    </row>
    <row r="6631" spans="1:7" x14ac:dyDescent="0.2">
      <c r="A6631" s="11" t="s">
        <v>279</v>
      </c>
      <c r="B6631" s="12">
        <v>43017</v>
      </c>
      <c r="C6631" s="15">
        <v>40.1</v>
      </c>
      <c r="D6631" s="13">
        <v>2147.7865999999999</v>
      </c>
      <c r="E6631" s="14">
        <v>1105765</v>
      </c>
      <c r="F6631" s="16">
        <f t="shared" si="208"/>
        <v>-1.2391732295163497E-2</v>
      </c>
      <c r="G6631">
        <f t="shared" si="209"/>
        <v>2017</v>
      </c>
    </row>
    <row r="6632" spans="1:7" x14ac:dyDescent="0.2">
      <c r="A6632" s="11" t="s">
        <v>279</v>
      </c>
      <c r="B6632" s="12">
        <v>43018</v>
      </c>
      <c r="C6632" s="15">
        <v>40.5</v>
      </c>
      <c r="D6632" s="13">
        <v>2169.2109</v>
      </c>
      <c r="E6632" s="14">
        <v>1416661</v>
      </c>
      <c r="F6632" s="16">
        <f t="shared" si="208"/>
        <v>9.9256397999699982E-3</v>
      </c>
      <c r="G6632">
        <f t="shared" si="209"/>
        <v>2017</v>
      </c>
    </row>
    <row r="6633" spans="1:7" x14ac:dyDescent="0.2">
      <c r="A6633" s="11" t="s">
        <v>279</v>
      </c>
      <c r="B6633" s="12">
        <v>43019</v>
      </c>
      <c r="C6633" s="15">
        <v>40</v>
      </c>
      <c r="D6633" s="13">
        <v>2142.4306000000001</v>
      </c>
      <c r="E6633" s="14">
        <v>836124</v>
      </c>
      <c r="F6633" s="16">
        <f t="shared" si="208"/>
        <v>-1.2422519998557209E-2</v>
      </c>
      <c r="G6633">
        <f t="shared" si="209"/>
        <v>2017</v>
      </c>
    </row>
    <row r="6634" spans="1:7" x14ac:dyDescent="0.2">
      <c r="A6634" s="11" t="s">
        <v>279</v>
      </c>
      <c r="B6634" s="12">
        <v>43020</v>
      </c>
      <c r="C6634" s="15">
        <v>39</v>
      </c>
      <c r="D6634" s="13">
        <v>2088.8697999999999</v>
      </c>
      <c r="E6634" s="14">
        <v>2466072</v>
      </c>
      <c r="F6634" s="16">
        <f t="shared" si="208"/>
        <v>-2.5317807984289897E-2</v>
      </c>
      <c r="G6634">
        <f t="shared" si="209"/>
        <v>2017</v>
      </c>
    </row>
    <row r="6635" spans="1:7" x14ac:dyDescent="0.2">
      <c r="A6635" s="11" t="s">
        <v>279</v>
      </c>
      <c r="B6635" s="12">
        <v>43021</v>
      </c>
      <c r="C6635" s="15">
        <v>37.950000000000003</v>
      </c>
      <c r="D6635" s="13">
        <v>2032.6310000000001</v>
      </c>
      <c r="E6635" s="14">
        <v>2348190</v>
      </c>
      <c r="F6635" s="16">
        <f t="shared" si="208"/>
        <v>-2.7292142288007398E-2</v>
      </c>
      <c r="G6635">
        <f t="shared" si="209"/>
        <v>2017</v>
      </c>
    </row>
    <row r="6636" spans="1:7" x14ac:dyDescent="0.2">
      <c r="A6636" s="11" t="s">
        <v>279</v>
      </c>
      <c r="B6636" s="12">
        <v>43024</v>
      </c>
      <c r="C6636" s="15">
        <v>38.950000000000003</v>
      </c>
      <c r="D6636" s="13">
        <v>2086.1918000000001</v>
      </c>
      <c r="E6636" s="14">
        <v>1391183</v>
      </c>
      <c r="F6636" s="16">
        <f t="shared" si="208"/>
        <v>2.6009268475118332E-2</v>
      </c>
      <c r="G6636">
        <f t="shared" si="209"/>
        <v>2017</v>
      </c>
    </row>
    <row r="6637" spans="1:7" x14ac:dyDescent="0.2">
      <c r="A6637" s="11" t="s">
        <v>279</v>
      </c>
      <c r="B6637" s="12">
        <v>43025</v>
      </c>
      <c r="C6637" s="15">
        <v>39.799999999999997</v>
      </c>
      <c r="D6637" s="13">
        <v>2131.7184000000002</v>
      </c>
      <c r="E6637" s="14">
        <v>1639051</v>
      </c>
      <c r="F6637" s="16">
        <f t="shared" si="208"/>
        <v>2.158813997363462E-2</v>
      </c>
      <c r="G6637">
        <f t="shared" si="209"/>
        <v>2017</v>
      </c>
    </row>
    <row r="6638" spans="1:7" x14ac:dyDescent="0.2">
      <c r="A6638" s="11" t="s">
        <v>279</v>
      </c>
      <c r="B6638" s="12">
        <v>43026</v>
      </c>
      <c r="C6638" s="15">
        <v>40.15</v>
      </c>
      <c r="D6638" s="13">
        <v>2150.4647</v>
      </c>
      <c r="E6638" s="14">
        <v>1067002</v>
      </c>
      <c r="F6638" s="16">
        <f t="shared" si="208"/>
        <v>8.7555281023787238E-3</v>
      </c>
      <c r="G6638">
        <f t="shared" si="209"/>
        <v>2017</v>
      </c>
    </row>
    <row r="6639" spans="1:7" x14ac:dyDescent="0.2">
      <c r="A6639" s="11" t="s">
        <v>279</v>
      </c>
      <c r="B6639" s="12">
        <v>43027</v>
      </c>
      <c r="C6639" s="15">
        <v>40.049999999999997</v>
      </c>
      <c r="D6639" s="13">
        <v>2145.1086</v>
      </c>
      <c r="E6639" s="14">
        <v>2201024</v>
      </c>
      <c r="F6639" s="16">
        <f t="shared" si="208"/>
        <v>-2.493766878402462E-3</v>
      </c>
      <c r="G6639">
        <f t="shared" si="209"/>
        <v>2017</v>
      </c>
    </row>
    <row r="6640" spans="1:7" x14ac:dyDescent="0.2">
      <c r="A6640" s="11" t="s">
        <v>279</v>
      </c>
      <c r="B6640" s="12">
        <v>43028</v>
      </c>
      <c r="C6640" s="15">
        <v>41.6</v>
      </c>
      <c r="D6640" s="13">
        <v>2182.8242</v>
      </c>
      <c r="E6640" s="14">
        <v>2201061</v>
      </c>
      <c r="F6640" s="16">
        <f t="shared" si="208"/>
        <v>3.7971493752849465E-2</v>
      </c>
      <c r="G6640">
        <f t="shared" si="209"/>
        <v>2017</v>
      </c>
    </row>
    <row r="6641" spans="1:7" x14ac:dyDescent="0.2">
      <c r="A6641" s="11" t="s">
        <v>279</v>
      </c>
      <c r="B6641" s="12">
        <v>43031</v>
      </c>
      <c r="C6641" s="15">
        <v>38.5</v>
      </c>
      <c r="D6641" s="13">
        <v>2020.1618000000001</v>
      </c>
      <c r="E6641" s="14">
        <v>1681162</v>
      </c>
      <c r="F6641" s="16">
        <f t="shared" si="208"/>
        <v>-7.7441925973479139E-2</v>
      </c>
      <c r="G6641">
        <f t="shared" si="209"/>
        <v>2017</v>
      </c>
    </row>
    <row r="6642" spans="1:7" x14ac:dyDescent="0.2">
      <c r="A6642" s="11" t="s">
        <v>279</v>
      </c>
      <c r="B6642" s="12">
        <v>43032</v>
      </c>
      <c r="C6642" s="15">
        <v>37.049999999999997</v>
      </c>
      <c r="D6642" s="13">
        <v>1944.0778</v>
      </c>
      <c r="E6642" s="14">
        <v>2675166</v>
      </c>
      <c r="F6642" s="16">
        <f t="shared" si="208"/>
        <v>-3.8389889551642714E-2</v>
      </c>
      <c r="G6642">
        <f t="shared" si="209"/>
        <v>2017</v>
      </c>
    </row>
    <row r="6643" spans="1:7" x14ac:dyDescent="0.2">
      <c r="A6643" s="11" t="s">
        <v>279</v>
      </c>
      <c r="B6643" s="12">
        <v>43033</v>
      </c>
      <c r="C6643" s="15">
        <v>35.950000000000003</v>
      </c>
      <c r="D6643" s="13">
        <v>1886.3588999999999</v>
      </c>
      <c r="E6643" s="14">
        <v>1200150</v>
      </c>
      <c r="F6643" s="16">
        <f t="shared" si="208"/>
        <v>-3.013926757504003E-2</v>
      </c>
      <c r="G6643">
        <f t="shared" si="209"/>
        <v>2017</v>
      </c>
    </row>
    <row r="6644" spans="1:7" x14ac:dyDescent="0.2">
      <c r="A6644" s="11" t="s">
        <v>279</v>
      </c>
      <c r="B6644" s="12">
        <v>43034</v>
      </c>
      <c r="C6644" s="15">
        <v>33.75</v>
      </c>
      <c r="D6644" s="13">
        <v>1770.9211</v>
      </c>
      <c r="E6644" s="14">
        <v>2497494</v>
      </c>
      <c r="F6644" s="16">
        <f t="shared" si="208"/>
        <v>-6.3148666848516916E-2</v>
      </c>
      <c r="G6644">
        <f t="shared" si="209"/>
        <v>2017</v>
      </c>
    </row>
    <row r="6645" spans="1:7" x14ac:dyDescent="0.2">
      <c r="A6645" s="11" t="s">
        <v>279</v>
      </c>
      <c r="B6645" s="12">
        <v>43035</v>
      </c>
      <c r="C6645" s="15">
        <v>33.9</v>
      </c>
      <c r="D6645" s="13">
        <v>1778.7918999999999</v>
      </c>
      <c r="E6645" s="14">
        <v>1457125</v>
      </c>
      <c r="F6645" s="16">
        <f t="shared" si="208"/>
        <v>4.4345970678657748E-3</v>
      </c>
      <c r="G6645">
        <f t="shared" si="209"/>
        <v>2017</v>
      </c>
    </row>
    <row r="6646" spans="1:7" x14ac:dyDescent="0.2">
      <c r="A6646" s="11" t="s">
        <v>279</v>
      </c>
      <c r="B6646" s="12">
        <v>43038</v>
      </c>
      <c r="C6646" s="15">
        <v>33.450000000000003</v>
      </c>
      <c r="D6646" s="13">
        <v>1755.1795999999999</v>
      </c>
      <c r="E6646" s="14">
        <v>1185702</v>
      </c>
      <c r="F6646" s="16">
        <f t="shared" si="208"/>
        <v>-1.3363227812167028E-2</v>
      </c>
      <c r="G6646">
        <f t="shared" si="209"/>
        <v>2017</v>
      </c>
    </row>
    <row r="6647" spans="1:7" x14ac:dyDescent="0.2">
      <c r="A6647" s="11" t="s">
        <v>279</v>
      </c>
      <c r="B6647" s="12">
        <v>43039</v>
      </c>
      <c r="C6647" s="15">
        <v>33.5</v>
      </c>
      <c r="D6647" s="13">
        <v>1757.8032000000001</v>
      </c>
      <c r="E6647" s="14">
        <v>1372458</v>
      </c>
      <c r="F6647" s="16">
        <f t="shared" si="208"/>
        <v>1.4936522567831501E-3</v>
      </c>
      <c r="G6647">
        <f t="shared" si="209"/>
        <v>2017</v>
      </c>
    </row>
    <row r="6648" spans="1:7" x14ac:dyDescent="0.2">
      <c r="A6648" s="11" t="s">
        <v>279</v>
      </c>
      <c r="B6648" s="12">
        <v>43040</v>
      </c>
      <c r="C6648" s="15">
        <v>33.549999999999997</v>
      </c>
      <c r="D6648" s="13">
        <v>1760.4267</v>
      </c>
      <c r="E6648" s="14">
        <v>1612647</v>
      </c>
      <c r="F6648" s="16">
        <f t="shared" si="208"/>
        <v>1.4914245866698983E-3</v>
      </c>
      <c r="G6648">
        <f t="shared" si="209"/>
        <v>2017</v>
      </c>
    </row>
    <row r="6649" spans="1:7" x14ac:dyDescent="0.2">
      <c r="A6649" s="11" t="s">
        <v>279</v>
      </c>
      <c r="B6649" s="12">
        <v>43041</v>
      </c>
      <c r="C6649" s="15">
        <v>33</v>
      </c>
      <c r="D6649" s="13">
        <v>1731.5672999999999</v>
      </c>
      <c r="E6649" s="14">
        <v>1089079</v>
      </c>
      <c r="F6649" s="16">
        <f t="shared" si="208"/>
        <v>-1.6529301951210471E-2</v>
      </c>
      <c r="G6649">
        <f t="shared" si="209"/>
        <v>2017</v>
      </c>
    </row>
    <row r="6650" spans="1:7" x14ac:dyDescent="0.2">
      <c r="A6650" s="11" t="s">
        <v>279</v>
      </c>
      <c r="B6650" s="12">
        <v>43042</v>
      </c>
      <c r="C6650" s="15">
        <v>33.5</v>
      </c>
      <c r="D6650" s="13">
        <v>1757.8032000000001</v>
      </c>
      <c r="E6650" s="14">
        <v>1095810</v>
      </c>
      <c r="F6650" s="16">
        <f t="shared" si="208"/>
        <v>1.5037877364540502E-2</v>
      </c>
      <c r="G6650">
        <f t="shared" si="209"/>
        <v>2017</v>
      </c>
    </row>
    <row r="6651" spans="1:7" x14ac:dyDescent="0.2">
      <c r="A6651" s="11" t="s">
        <v>279</v>
      </c>
      <c r="B6651" s="12">
        <v>43045</v>
      </c>
      <c r="C6651" s="15">
        <v>33.5</v>
      </c>
      <c r="D6651" s="13">
        <v>1757.8032000000001</v>
      </c>
      <c r="E6651" s="14">
        <v>1476452</v>
      </c>
      <c r="F6651" s="16">
        <f t="shared" si="208"/>
        <v>0</v>
      </c>
      <c r="G6651">
        <f t="shared" si="209"/>
        <v>2017</v>
      </c>
    </row>
    <row r="6652" spans="1:7" x14ac:dyDescent="0.2">
      <c r="A6652" s="11" t="s">
        <v>279</v>
      </c>
      <c r="B6652" s="12">
        <v>43046</v>
      </c>
      <c r="C6652" s="15">
        <v>33.200000000000003</v>
      </c>
      <c r="D6652" s="13">
        <v>1742.0616</v>
      </c>
      <c r="E6652" s="14">
        <v>1094821</v>
      </c>
      <c r="F6652" s="16">
        <f t="shared" si="208"/>
        <v>-8.995562908577762E-3</v>
      </c>
      <c r="G6652">
        <f t="shared" si="209"/>
        <v>2017</v>
      </c>
    </row>
    <row r="6653" spans="1:7" x14ac:dyDescent="0.2">
      <c r="A6653" s="11" t="s">
        <v>279</v>
      </c>
      <c r="B6653" s="12">
        <v>43047</v>
      </c>
      <c r="C6653" s="15">
        <v>33.049999999999997</v>
      </c>
      <c r="D6653" s="13">
        <v>1734.1909000000001</v>
      </c>
      <c r="E6653" s="14">
        <v>1008312</v>
      </c>
      <c r="F6653" s="16">
        <f t="shared" si="208"/>
        <v>-4.5283096247477339E-3</v>
      </c>
      <c r="G6653">
        <f t="shared" si="209"/>
        <v>2017</v>
      </c>
    </row>
    <row r="6654" spans="1:7" x14ac:dyDescent="0.2">
      <c r="A6654" s="11" t="s">
        <v>279</v>
      </c>
      <c r="B6654" s="12">
        <v>43048</v>
      </c>
      <c r="C6654" s="15">
        <v>32.85</v>
      </c>
      <c r="D6654" s="13">
        <v>1723.6965</v>
      </c>
      <c r="E6654" s="14">
        <v>1715275</v>
      </c>
      <c r="F6654" s="16">
        <f t="shared" si="208"/>
        <v>-6.0698213670756099E-3</v>
      </c>
      <c r="G6654">
        <f t="shared" si="209"/>
        <v>2017</v>
      </c>
    </row>
    <row r="6655" spans="1:7" x14ac:dyDescent="0.2">
      <c r="A6655" s="11" t="s">
        <v>279</v>
      </c>
      <c r="B6655" s="12">
        <v>43049</v>
      </c>
      <c r="C6655" s="15">
        <v>36.15</v>
      </c>
      <c r="D6655" s="13">
        <v>1896.8533</v>
      </c>
      <c r="E6655" s="14">
        <v>2770092</v>
      </c>
      <c r="F6655" s="16">
        <f t="shared" si="208"/>
        <v>9.5725203674154075E-2</v>
      </c>
      <c r="G6655">
        <f t="shared" si="209"/>
        <v>2017</v>
      </c>
    </row>
    <row r="6656" spans="1:7" x14ac:dyDescent="0.2">
      <c r="A6656" s="11" t="s">
        <v>279</v>
      </c>
      <c r="B6656" s="12">
        <v>43052</v>
      </c>
      <c r="C6656" s="15">
        <v>36.5</v>
      </c>
      <c r="D6656" s="13">
        <v>1915.2184</v>
      </c>
      <c r="E6656" s="14">
        <v>2077907</v>
      </c>
      <c r="F6656" s="16">
        <f t="shared" si="208"/>
        <v>9.6353119836720923E-3</v>
      </c>
      <c r="G6656">
        <f t="shared" si="209"/>
        <v>2017</v>
      </c>
    </row>
    <row r="6657" spans="1:7" x14ac:dyDescent="0.2">
      <c r="A6657" s="11" t="s">
        <v>279</v>
      </c>
      <c r="B6657" s="12">
        <v>43053</v>
      </c>
      <c r="C6657" s="15">
        <v>36.5</v>
      </c>
      <c r="D6657" s="13">
        <v>1915.2184</v>
      </c>
      <c r="E6657" s="14">
        <v>1365120</v>
      </c>
      <c r="F6657" s="16">
        <f t="shared" si="208"/>
        <v>0</v>
      </c>
      <c r="G6657">
        <f t="shared" si="209"/>
        <v>2017</v>
      </c>
    </row>
    <row r="6658" spans="1:7" x14ac:dyDescent="0.2">
      <c r="A6658" s="11" t="s">
        <v>279</v>
      </c>
      <c r="B6658" s="12">
        <v>43054</v>
      </c>
      <c r="C6658" s="15">
        <v>37.200000000000003</v>
      </c>
      <c r="D6658" s="13">
        <v>1951.9485999999999</v>
      </c>
      <c r="E6658" s="14">
        <v>727788</v>
      </c>
      <c r="F6658" s="16">
        <f t="shared" si="208"/>
        <v>1.8996500690655085E-2</v>
      </c>
      <c r="G6658">
        <f t="shared" si="209"/>
        <v>2017</v>
      </c>
    </row>
    <row r="6659" spans="1:7" x14ac:dyDescent="0.2">
      <c r="A6659" s="11" t="s">
        <v>279</v>
      </c>
      <c r="B6659" s="12">
        <v>43055</v>
      </c>
      <c r="C6659" s="15">
        <v>38.85</v>
      </c>
      <c r="D6659" s="13">
        <v>2038.5269000000001</v>
      </c>
      <c r="E6659" s="14">
        <v>1525348</v>
      </c>
      <c r="F6659" s="16">
        <f t="shared" si="208"/>
        <v>4.3399315534555429E-2</v>
      </c>
      <c r="G6659">
        <f t="shared" si="209"/>
        <v>2017</v>
      </c>
    </row>
    <row r="6660" spans="1:7" x14ac:dyDescent="0.2">
      <c r="A6660" s="11" t="s">
        <v>279</v>
      </c>
      <c r="B6660" s="12">
        <v>43056</v>
      </c>
      <c r="C6660" s="15">
        <v>37.6</v>
      </c>
      <c r="D6660" s="13">
        <v>1972.9373000000001</v>
      </c>
      <c r="E6660" s="14">
        <v>1701173</v>
      </c>
      <c r="F6660" s="16">
        <f t="shared" si="208"/>
        <v>-3.2704026417807591E-2</v>
      </c>
      <c r="G6660">
        <f t="shared" si="209"/>
        <v>2017</v>
      </c>
    </row>
    <row r="6661" spans="1:7" x14ac:dyDescent="0.2">
      <c r="A6661" s="11" t="s">
        <v>279</v>
      </c>
      <c r="B6661" s="12">
        <v>43059</v>
      </c>
      <c r="C6661" s="15">
        <v>37.950000000000003</v>
      </c>
      <c r="D6661" s="13">
        <v>1991.3024</v>
      </c>
      <c r="E6661" s="14">
        <v>684952</v>
      </c>
      <c r="F6661" s="16">
        <f t="shared" si="208"/>
        <v>9.2654534457901911E-3</v>
      </c>
      <c r="G6661">
        <f t="shared" si="209"/>
        <v>2017</v>
      </c>
    </row>
    <row r="6662" spans="1:7" x14ac:dyDescent="0.2">
      <c r="A6662" s="11" t="s">
        <v>279</v>
      </c>
      <c r="B6662" s="12">
        <v>43060</v>
      </c>
      <c r="C6662" s="15">
        <v>38.25</v>
      </c>
      <c r="D6662" s="13">
        <v>2007.0438999999999</v>
      </c>
      <c r="E6662" s="14">
        <v>883111</v>
      </c>
      <c r="F6662" s="16">
        <f t="shared" si="208"/>
        <v>7.8740564309058656E-3</v>
      </c>
      <c r="G6662">
        <f t="shared" si="209"/>
        <v>2017</v>
      </c>
    </row>
    <row r="6663" spans="1:7" x14ac:dyDescent="0.2">
      <c r="A6663" s="11" t="s">
        <v>279</v>
      </c>
      <c r="B6663" s="12">
        <v>43061</v>
      </c>
      <c r="C6663" s="15">
        <v>38.6</v>
      </c>
      <c r="D6663" s="13">
        <v>2025.4090000000001</v>
      </c>
      <c r="E6663" s="14">
        <v>756163</v>
      </c>
      <c r="F6663" s="16">
        <f t="shared" si="208"/>
        <v>9.1087161982403003E-3</v>
      </c>
      <c r="G6663">
        <f t="shared" si="209"/>
        <v>2017</v>
      </c>
    </row>
    <row r="6664" spans="1:7" x14ac:dyDescent="0.2">
      <c r="A6664" s="11" t="s">
        <v>279</v>
      </c>
      <c r="B6664" s="12">
        <v>43063</v>
      </c>
      <c r="C6664" s="15">
        <v>39.15</v>
      </c>
      <c r="D6664" s="13">
        <v>2054.2685000000001</v>
      </c>
      <c r="E6664" s="14">
        <v>511840</v>
      </c>
      <c r="F6664" s="16">
        <f t="shared" si="208"/>
        <v>1.4148145966026761E-2</v>
      </c>
      <c r="G6664">
        <f t="shared" si="209"/>
        <v>2017</v>
      </c>
    </row>
    <row r="6665" spans="1:7" x14ac:dyDescent="0.2">
      <c r="A6665" s="11" t="s">
        <v>279</v>
      </c>
      <c r="B6665" s="12">
        <v>43066</v>
      </c>
      <c r="C6665" s="15">
        <v>38.9</v>
      </c>
      <c r="D6665" s="13">
        <v>2041.1505</v>
      </c>
      <c r="E6665" s="14">
        <v>706512</v>
      </c>
      <c r="F6665" s="16">
        <f t="shared" si="208"/>
        <v>-6.4061718124115161E-3</v>
      </c>
      <c r="G6665">
        <f t="shared" si="209"/>
        <v>2017</v>
      </c>
    </row>
    <row r="6666" spans="1:7" x14ac:dyDescent="0.2">
      <c r="A6666" s="11" t="s">
        <v>279</v>
      </c>
      <c r="B6666" s="12">
        <v>43067</v>
      </c>
      <c r="C6666" s="15">
        <v>39.25</v>
      </c>
      <c r="D6666" s="13">
        <v>2059.5156000000002</v>
      </c>
      <c r="E6666" s="14">
        <v>1241555</v>
      </c>
      <c r="F6666" s="16">
        <f t="shared" si="208"/>
        <v>8.9571936040169723E-3</v>
      </c>
      <c r="G6666">
        <f t="shared" si="209"/>
        <v>2017</v>
      </c>
    </row>
    <row r="6667" spans="1:7" x14ac:dyDescent="0.2">
      <c r="A6667" s="11" t="s">
        <v>279</v>
      </c>
      <c r="B6667" s="12">
        <v>43068</v>
      </c>
      <c r="C6667" s="15">
        <v>41.2</v>
      </c>
      <c r="D6667" s="13">
        <v>2161.8355000000001</v>
      </c>
      <c r="E6667" s="14">
        <v>1586790</v>
      </c>
      <c r="F6667" s="16">
        <f t="shared" si="208"/>
        <v>4.848681212706326E-2</v>
      </c>
      <c r="G6667">
        <f t="shared" si="209"/>
        <v>2017</v>
      </c>
    </row>
    <row r="6668" spans="1:7" x14ac:dyDescent="0.2">
      <c r="A6668" s="11" t="s">
        <v>279</v>
      </c>
      <c r="B6668" s="12">
        <v>43069</v>
      </c>
      <c r="C6668" s="15">
        <v>43.15</v>
      </c>
      <c r="D6668" s="13">
        <v>2264.1554000000001</v>
      </c>
      <c r="E6668" s="14">
        <v>1840971</v>
      </c>
      <c r="F6668" s="16">
        <f t="shared" si="208"/>
        <v>4.6244161173956071E-2</v>
      </c>
      <c r="G6668">
        <f t="shared" si="209"/>
        <v>2017</v>
      </c>
    </row>
    <row r="6669" spans="1:7" x14ac:dyDescent="0.2">
      <c r="A6669" s="11" t="s">
        <v>279</v>
      </c>
      <c r="B6669" s="12">
        <v>43070</v>
      </c>
      <c r="C6669" s="15">
        <v>40.9</v>
      </c>
      <c r="D6669" s="13">
        <v>2146.0940000000001</v>
      </c>
      <c r="E6669" s="14">
        <v>1824560</v>
      </c>
      <c r="F6669" s="16">
        <f t="shared" si="208"/>
        <v>-5.3552354480680915E-2</v>
      </c>
      <c r="G6669">
        <f t="shared" si="209"/>
        <v>2017</v>
      </c>
    </row>
    <row r="6670" spans="1:7" x14ac:dyDescent="0.2">
      <c r="A6670" s="11" t="s">
        <v>279</v>
      </c>
      <c r="B6670" s="12">
        <v>43073</v>
      </c>
      <c r="C6670" s="15">
        <v>42.5</v>
      </c>
      <c r="D6670" s="13">
        <v>2230.0488</v>
      </c>
      <c r="E6670" s="14">
        <v>1068251</v>
      </c>
      <c r="F6670" s="16">
        <f t="shared" si="208"/>
        <v>3.8374012881615044E-2</v>
      </c>
      <c r="G6670">
        <f t="shared" si="209"/>
        <v>2017</v>
      </c>
    </row>
    <row r="6671" spans="1:7" x14ac:dyDescent="0.2">
      <c r="A6671" s="11" t="s">
        <v>279</v>
      </c>
      <c r="B6671" s="12">
        <v>43074</v>
      </c>
      <c r="C6671" s="15">
        <v>39.85</v>
      </c>
      <c r="D6671" s="13">
        <v>2090.9987000000001</v>
      </c>
      <c r="E6671" s="14">
        <v>1772530</v>
      </c>
      <c r="F6671" s="16">
        <f t="shared" si="208"/>
        <v>-6.4381670694147006E-2</v>
      </c>
      <c r="G6671">
        <f t="shared" si="209"/>
        <v>2017</v>
      </c>
    </row>
    <row r="6672" spans="1:7" x14ac:dyDescent="0.2">
      <c r="A6672" s="11" t="s">
        <v>279</v>
      </c>
      <c r="B6672" s="12">
        <v>43075</v>
      </c>
      <c r="C6672" s="15">
        <v>39.6</v>
      </c>
      <c r="D6672" s="13">
        <v>2077.8807000000002</v>
      </c>
      <c r="E6672" s="14">
        <v>1326830</v>
      </c>
      <c r="F6672" s="16">
        <f t="shared" si="208"/>
        <v>-6.293286975789179E-3</v>
      </c>
      <c r="G6672">
        <f t="shared" si="209"/>
        <v>2017</v>
      </c>
    </row>
    <row r="6673" spans="1:7" x14ac:dyDescent="0.2">
      <c r="A6673" s="11" t="s">
        <v>279</v>
      </c>
      <c r="B6673" s="12">
        <v>43076</v>
      </c>
      <c r="C6673" s="15">
        <v>41.4</v>
      </c>
      <c r="D6673" s="13">
        <v>2172.3299000000002</v>
      </c>
      <c r="E6673" s="14">
        <v>1155805</v>
      </c>
      <c r="F6673" s="16">
        <f t="shared" si="208"/>
        <v>4.4451762570833796E-2</v>
      </c>
      <c r="G6673">
        <f t="shared" si="209"/>
        <v>2017</v>
      </c>
    </row>
    <row r="6674" spans="1:7" x14ac:dyDescent="0.2">
      <c r="A6674" s="11" t="s">
        <v>279</v>
      </c>
      <c r="B6674" s="12">
        <v>43077</v>
      </c>
      <c r="C6674" s="15">
        <v>40.450000000000003</v>
      </c>
      <c r="D6674" s="13">
        <v>2122.4816999999998</v>
      </c>
      <c r="E6674" s="14">
        <v>983829</v>
      </c>
      <c r="F6674" s="16">
        <f t="shared" si="208"/>
        <v>-2.3214237326767879E-2</v>
      </c>
      <c r="G6674">
        <f t="shared" si="209"/>
        <v>2017</v>
      </c>
    </row>
    <row r="6675" spans="1:7" x14ac:dyDescent="0.2">
      <c r="A6675" s="11" t="s">
        <v>279</v>
      </c>
      <c r="B6675" s="12">
        <v>43080</v>
      </c>
      <c r="C6675" s="15">
        <v>40.15</v>
      </c>
      <c r="D6675" s="13">
        <v>2106.7402000000002</v>
      </c>
      <c r="E6675" s="14">
        <v>998963</v>
      </c>
      <c r="F6675" s="16">
        <f t="shared" ref="F6675:F6738" si="210">IF(A6675&lt;&gt;A6674,"",LN(C6675/C6674))</f>
        <v>-7.4442031117300826E-3</v>
      </c>
      <c r="G6675">
        <f t="shared" ref="G6675:G6738" si="211">YEAR(B6675)</f>
        <v>2017</v>
      </c>
    </row>
    <row r="6676" spans="1:7" x14ac:dyDescent="0.2">
      <c r="A6676" s="11" t="s">
        <v>279</v>
      </c>
      <c r="B6676" s="12">
        <v>43081</v>
      </c>
      <c r="C6676" s="15">
        <v>40.049999999999997</v>
      </c>
      <c r="D6676" s="13">
        <v>2101.4929999999999</v>
      </c>
      <c r="E6676" s="14">
        <v>535044</v>
      </c>
      <c r="F6676" s="16">
        <f t="shared" si="210"/>
        <v>-2.493766878402462E-3</v>
      </c>
      <c r="G6676">
        <f t="shared" si="211"/>
        <v>2017</v>
      </c>
    </row>
    <row r="6677" spans="1:7" x14ac:dyDescent="0.2">
      <c r="A6677" s="11" t="s">
        <v>279</v>
      </c>
      <c r="B6677" s="12">
        <v>43082</v>
      </c>
      <c r="C6677" s="15">
        <v>40.049999999999997</v>
      </c>
      <c r="D6677" s="13">
        <v>2101.4929999999999</v>
      </c>
      <c r="E6677" s="14">
        <v>583607</v>
      </c>
      <c r="F6677" s="16">
        <f t="shared" si="210"/>
        <v>0</v>
      </c>
      <c r="G6677">
        <f t="shared" si="211"/>
        <v>2017</v>
      </c>
    </row>
    <row r="6678" spans="1:7" x14ac:dyDescent="0.2">
      <c r="A6678" s="11" t="s">
        <v>279</v>
      </c>
      <c r="B6678" s="12">
        <v>43083</v>
      </c>
      <c r="C6678" s="15">
        <v>39.299999999999997</v>
      </c>
      <c r="D6678" s="13">
        <v>2062.1392000000001</v>
      </c>
      <c r="E6678" s="14">
        <v>890346</v>
      </c>
      <c r="F6678" s="16">
        <f t="shared" si="210"/>
        <v>-1.8904154639152723E-2</v>
      </c>
      <c r="G6678">
        <f t="shared" si="211"/>
        <v>2017</v>
      </c>
    </row>
    <row r="6679" spans="1:7" x14ac:dyDescent="0.2">
      <c r="A6679" s="11" t="s">
        <v>279</v>
      </c>
      <c r="B6679" s="12">
        <v>43084</v>
      </c>
      <c r="C6679" s="15">
        <v>40.049999999999997</v>
      </c>
      <c r="D6679" s="13">
        <v>2101.4929999999999</v>
      </c>
      <c r="E6679" s="14">
        <v>2254743</v>
      </c>
      <c r="F6679" s="16">
        <f t="shared" si="210"/>
        <v>1.8904154639152654E-2</v>
      </c>
      <c r="G6679">
        <f t="shared" si="211"/>
        <v>2017</v>
      </c>
    </row>
    <row r="6680" spans="1:7" x14ac:dyDescent="0.2">
      <c r="A6680" s="11" t="s">
        <v>279</v>
      </c>
      <c r="B6680" s="12">
        <v>43087</v>
      </c>
      <c r="C6680" s="15">
        <v>40.799999999999997</v>
      </c>
      <c r="D6680" s="13">
        <v>2140.8467999999998</v>
      </c>
      <c r="E6680" s="14">
        <v>759777</v>
      </c>
      <c r="F6680" s="16">
        <f t="shared" si="210"/>
        <v>1.8553407895747834E-2</v>
      </c>
      <c r="G6680">
        <f t="shared" si="211"/>
        <v>2017</v>
      </c>
    </row>
    <row r="6681" spans="1:7" x14ac:dyDescent="0.2">
      <c r="A6681" s="11" t="s">
        <v>279</v>
      </c>
      <c r="B6681" s="12">
        <v>43088</v>
      </c>
      <c r="C6681" s="15">
        <v>39.700000000000003</v>
      </c>
      <c r="D6681" s="13">
        <v>2083.1279</v>
      </c>
      <c r="E6681" s="14">
        <v>1241416</v>
      </c>
      <c r="F6681" s="16">
        <f t="shared" si="210"/>
        <v>-2.7330893716971189E-2</v>
      </c>
      <c r="G6681">
        <f t="shared" si="211"/>
        <v>2017</v>
      </c>
    </row>
    <row r="6682" spans="1:7" x14ac:dyDescent="0.2">
      <c r="A6682" s="11" t="s">
        <v>279</v>
      </c>
      <c r="B6682" s="12">
        <v>43089</v>
      </c>
      <c r="C6682" s="15">
        <v>39.700000000000003</v>
      </c>
      <c r="D6682" s="13">
        <v>2083.1279</v>
      </c>
      <c r="E6682" s="14">
        <v>715460</v>
      </c>
      <c r="F6682" s="16">
        <f t="shared" si="210"/>
        <v>0</v>
      </c>
      <c r="G6682">
        <f t="shared" si="211"/>
        <v>2017</v>
      </c>
    </row>
    <row r="6683" spans="1:7" x14ac:dyDescent="0.2">
      <c r="A6683" s="11" t="s">
        <v>279</v>
      </c>
      <c r="B6683" s="12">
        <v>43090</v>
      </c>
      <c r="C6683" s="15">
        <v>40.700000000000003</v>
      </c>
      <c r="D6683" s="13">
        <v>2135.5997000000002</v>
      </c>
      <c r="E6683" s="14">
        <v>700511</v>
      </c>
      <c r="F6683" s="16">
        <f t="shared" si="210"/>
        <v>2.4876904755404477E-2</v>
      </c>
      <c r="G6683">
        <f t="shared" si="211"/>
        <v>2017</v>
      </c>
    </row>
    <row r="6684" spans="1:7" x14ac:dyDescent="0.2">
      <c r="A6684" s="11" t="s">
        <v>279</v>
      </c>
      <c r="B6684" s="12">
        <v>43091</v>
      </c>
      <c r="C6684" s="15">
        <v>40.9</v>
      </c>
      <c r="D6684" s="13">
        <v>2146.0940000000001</v>
      </c>
      <c r="E6684" s="14">
        <v>508996</v>
      </c>
      <c r="F6684" s="16">
        <f t="shared" si="210"/>
        <v>4.9019706002066876E-3</v>
      </c>
      <c r="G6684">
        <f t="shared" si="211"/>
        <v>2017</v>
      </c>
    </row>
    <row r="6685" spans="1:7" x14ac:dyDescent="0.2">
      <c r="A6685" s="11" t="s">
        <v>279</v>
      </c>
      <c r="B6685" s="12">
        <v>43095</v>
      </c>
      <c r="C6685" s="15">
        <v>41.2</v>
      </c>
      <c r="D6685" s="13">
        <v>2161.8355000000001</v>
      </c>
      <c r="E6685" s="14">
        <v>427686</v>
      </c>
      <c r="F6685" s="16">
        <f t="shared" si="210"/>
        <v>7.3081933067248427E-3</v>
      </c>
      <c r="G6685">
        <f t="shared" si="211"/>
        <v>2017</v>
      </c>
    </row>
    <row r="6686" spans="1:7" x14ac:dyDescent="0.2">
      <c r="A6686" s="11" t="s">
        <v>279</v>
      </c>
      <c r="B6686" s="12">
        <v>43096</v>
      </c>
      <c r="C6686" s="15">
        <v>40.65</v>
      </c>
      <c r="D6686" s="13">
        <v>2132.9760999999999</v>
      </c>
      <c r="E6686" s="14">
        <v>655240</v>
      </c>
      <c r="F6686" s="16">
        <f t="shared" si="210"/>
        <v>-1.3439420361661158E-2</v>
      </c>
      <c r="G6686">
        <f t="shared" si="211"/>
        <v>2017</v>
      </c>
    </row>
    <row r="6687" spans="1:7" x14ac:dyDescent="0.2">
      <c r="A6687" s="11" t="s">
        <v>279</v>
      </c>
      <c r="B6687" s="12">
        <v>43097</v>
      </c>
      <c r="C6687" s="15">
        <v>41</v>
      </c>
      <c r="D6687" s="13">
        <v>2151.3411999999998</v>
      </c>
      <c r="E6687" s="14">
        <v>690581</v>
      </c>
      <c r="F6687" s="16">
        <f t="shared" si="210"/>
        <v>8.5732307104883099E-3</v>
      </c>
      <c r="G6687">
        <f t="shared" si="211"/>
        <v>2017</v>
      </c>
    </row>
    <row r="6688" spans="1:7" x14ac:dyDescent="0.2">
      <c r="A6688" s="11" t="s">
        <v>279</v>
      </c>
      <c r="B6688" s="12">
        <v>43098</v>
      </c>
      <c r="C6688" s="15">
        <v>39.85</v>
      </c>
      <c r="D6688" s="13">
        <v>2090.9987000000001</v>
      </c>
      <c r="E6688" s="14">
        <v>773873</v>
      </c>
      <c r="F6688" s="16">
        <f t="shared" si="210"/>
        <v>-2.844966146808367E-2</v>
      </c>
      <c r="G6688">
        <f t="shared" si="211"/>
        <v>2017</v>
      </c>
    </row>
    <row r="6689" spans="1:7" x14ac:dyDescent="0.2">
      <c r="A6689" s="11" t="s">
        <v>279</v>
      </c>
      <c r="B6689" s="12">
        <v>43102</v>
      </c>
      <c r="C6689" s="15">
        <v>40.1</v>
      </c>
      <c r="D6689" s="13">
        <v>2104.1165999999998</v>
      </c>
      <c r="E6689" s="14">
        <v>869462</v>
      </c>
      <c r="F6689" s="16">
        <f t="shared" si="210"/>
        <v>6.2539290762994512E-3</v>
      </c>
      <c r="G6689">
        <f t="shared" si="211"/>
        <v>2018</v>
      </c>
    </row>
    <row r="6690" spans="1:7" x14ac:dyDescent="0.2">
      <c r="A6690" s="11" t="s">
        <v>279</v>
      </c>
      <c r="B6690" s="12">
        <v>43103</v>
      </c>
      <c r="C6690" s="15">
        <v>38.5</v>
      </c>
      <c r="D6690" s="13">
        <v>2020.1618000000001</v>
      </c>
      <c r="E6690" s="14">
        <v>1095547</v>
      </c>
      <c r="F6690" s="16">
        <f t="shared" si="210"/>
        <v>-4.0718093018785033E-2</v>
      </c>
      <c r="G6690">
        <f t="shared" si="211"/>
        <v>2018</v>
      </c>
    </row>
    <row r="6691" spans="1:7" x14ac:dyDescent="0.2">
      <c r="A6691" s="11" t="s">
        <v>279</v>
      </c>
      <c r="B6691" s="12">
        <v>43104</v>
      </c>
      <c r="C6691" s="15">
        <v>38.799999999999997</v>
      </c>
      <c r="D6691" s="13">
        <v>2035.9033999999999</v>
      </c>
      <c r="E6691" s="14">
        <v>866655</v>
      </c>
      <c r="F6691" s="16">
        <f t="shared" si="210"/>
        <v>7.7620053354891094E-3</v>
      </c>
      <c r="G6691">
        <f t="shared" si="211"/>
        <v>2018</v>
      </c>
    </row>
    <row r="6692" spans="1:7" x14ac:dyDescent="0.2">
      <c r="A6692" s="11" t="s">
        <v>279</v>
      </c>
      <c r="B6692" s="12">
        <v>43105</v>
      </c>
      <c r="C6692" s="15">
        <v>39.1</v>
      </c>
      <c r="D6692" s="13">
        <v>2051.6448999999998</v>
      </c>
      <c r="E6692" s="14">
        <v>744094</v>
      </c>
      <c r="F6692" s="16">
        <f t="shared" si="210"/>
        <v>7.7022203620925236E-3</v>
      </c>
      <c r="G6692">
        <f t="shared" si="211"/>
        <v>2018</v>
      </c>
    </row>
    <row r="6693" spans="1:7" x14ac:dyDescent="0.2">
      <c r="A6693" s="11" t="s">
        <v>279</v>
      </c>
      <c r="B6693" s="12">
        <v>43108</v>
      </c>
      <c r="C6693" s="15">
        <v>39.15</v>
      </c>
      <c r="D6693" s="13">
        <v>2054.2685000000001</v>
      </c>
      <c r="E6693" s="14">
        <v>898038</v>
      </c>
      <c r="F6693" s="16">
        <f t="shared" si="210"/>
        <v>1.2779554454919874E-3</v>
      </c>
      <c r="G6693">
        <f t="shared" si="211"/>
        <v>2018</v>
      </c>
    </row>
    <row r="6694" spans="1:7" x14ac:dyDescent="0.2">
      <c r="A6694" s="11" t="s">
        <v>279</v>
      </c>
      <c r="B6694" s="12">
        <v>43109</v>
      </c>
      <c r="C6694" s="15">
        <v>36.700000000000003</v>
      </c>
      <c r="D6694" s="13">
        <v>1925.7127</v>
      </c>
      <c r="E6694" s="14">
        <v>1979227</v>
      </c>
      <c r="F6694" s="16">
        <f t="shared" si="210"/>
        <v>-6.4623667376287414E-2</v>
      </c>
      <c r="G6694">
        <f t="shared" si="211"/>
        <v>2018</v>
      </c>
    </row>
    <row r="6695" spans="1:7" x14ac:dyDescent="0.2">
      <c r="A6695" s="11" t="s">
        <v>279</v>
      </c>
      <c r="B6695" s="12">
        <v>43110</v>
      </c>
      <c r="C6695" s="15">
        <v>37.75</v>
      </c>
      <c r="D6695" s="13">
        <v>1980.808</v>
      </c>
      <c r="E6695" s="14">
        <v>1139431</v>
      </c>
      <c r="F6695" s="16">
        <f t="shared" si="210"/>
        <v>2.8208720634508938E-2</v>
      </c>
      <c r="G6695">
        <f t="shared" si="211"/>
        <v>2018</v>
      </c>
    </row>
    <row r="6696" spans="1:7" x14ac:dyDescent="0.2">
      <c r="A6696" s="11" t="s">
        <v>279</v>
      </c>
      <c r="B6696" s="12">
        <v>43111</v>
      </c>
      <c r="C6696" s="15">
        <v>38.75</v>
      </c>
      <c r="D6696" s="13">
        <v>2033.2798</v>
      </c>
      <c r="E6696" s="14">
        <v>1397788</v>
      </c>
      <c r="F6696" s="16">
        <f t="shared" si="210"/>
        <v>2.6145280104322207E-2</v>
      </c>
      <c r="G6696">
        <f t="shared" si="211"/>
        <v>2018</v>
      </c>
    </row>
    <row r="6697" spans="1:7" x14ac:dyDescent="0.2">
      <c r="A6697" s="11" t="s">
        <v>279</v>
      </c>
      <c r="B6697" s="12">
        <v>43112</v>
      </c>
      <c r="C6697" s="15">
        <v>38.75</v>
      </c>
      <c r="D6697" s="13">
        <v>2033.2798</v>
      </c>
      <c r="E6697" s="14">
        <v>786304</v>
      </c>
      <c r="F6697" s="16">
        <f t="shared" si="210"/>
        <v>0</v>
      </c>
      <c r="G6697">
        <f t="shared" si="211"/>
        <v>2018</v>
      </c>
    </row>
    <row r="6698" spans="1:7" x14ac:dyDescent="0.2">
      <c r="A6698" s="11" t="s">
        <v>279</v>
      </c>
      <c r="B6698" s="12">
        <v>43116</v>
      </c>
      <c r="C6698" s="15">
        <v>38.25</v>
      </c>
      <c r="D6698" s="13">
        <v>2007.0438999999999</v>
      </c>
      <c r="E6698" s="14">
        <v>642685</v>
      </c>
      <c r="F6698" s="16">
        <f t="shared" si="210"/>
        <v>-1.298719552681119E-2</v>
      </c>
      <c r="G6698">
        <f t="shared" si="211"/>
        <v>2018</v>
      </c>
    </row>
    <row r="6699" spans="1:7" x14ac:dyDescent="0.2">
      <c r="A6699" s="11" t="s">
        <v>279</v>
      </c>
      <c r="B6699" s="12">
        <v>43117</v>
      </c>
      <c r="C6699" s="15">
        <v>38.15</v>
      </c>
      <c r="D6699" s="13">
        <v>2001.7967000000001</v>
      </c>
      <c r="E6699" s="14">
        <v>559842</v>
      </c>
      <c r="F6699" s="16">
        <f t="shared" si="210"/>
        <v>-2.617802542078823E-3</v>
      </c>
      <c r="G6699">
        <f t="shared" si="211"/>
        <v>2018</v>
      </c>
    </row>
    <row r="6700" spans="1:7" x14ac:dyDescent="0.2">
      <c r="A6700" s="11" t="s">
        <v>279</v>
      </c>
      <c r="B6700" s="12">
        <v>43118</v>
      </c>
      <c r="C6700" s="15">
        <v>38.15</v>
      </c>
      <c r="D6700" s="13">
        <v>2001.7967000000001</v>
      </c>
      <c r="E6700" s="14">
        <v>779102</v>
      </c>
      <c r="F6700" s="16">
        <f t="shared" si="210"/>
        <v>0</v>
      </c>
      <c r="G6700">
        <f t="shared" si="211"/>
        <v>2018</v>
      </c>
    </row>
    <row r="6701" spans="1:7" x14ac:dyDescent="0.2">
      <c r="A6701" s="11" t="s">
        <v>279</v>
      </c>
      <c r="B6701" s="12">
        <v>43119</v>
      </c>
      <c r="C6701" s="15">
        <v>37.950000000000003</v>
      </c>
      <c r="D6701" s="13">
        <v>1991.3024</v>
      </c>
      <c r="E6701" s="14">
        <v>791382</v>
      </c>
      <c r="F6701" s="16">
        <f t="shared" si="210"/>
        <v>-5.2562538888269519E-3</v>
      </c>
      <c r="G6701">
        <f t="shared" si="211"/>
        <v>2018</v>
      </c>
    </row>
    <row r="6702" spans="1:7" x14ac:dyDescent="0.2">
      <c r="A6702" s="11" t="s">
        <v>279</v>
      </c>
      <c r="B6702" s="12">
        <v>43122</v>
      </c>
      <c r="C6702" s="15">
        <v>37.85</v>
      </c>
      <c r="D6702" s="13">
        <v>1986.0552</v>
      </c>
      <c r="E6702" s="14">
        <v>790209</v>
      </c>
      <c r="F6702" s="16">
        <f t="shared" si="210"/>
        <v>-2.6385239581811718E-3</v>
      </c>
      <c r="G6702">
        <f t="shared" si="211"/>
        <v>2018</v>
      </c>
    </row>
    <row r="6703" spans="1:7" x14ac:dyDescent="0.2">
      <c r="A6703" s="11" t="s">
        <v>279</v>
      </c>
      <c r="B6703" s="12">
        <v>43123</v>
      </c>
      <c r="C6703" s="15">
        <v>38.700000000000003</v>
      </c>
      <c r="D6703" s="13">
        <v>2030.6561999999999</v>
      </c>
      <c r="E6703" s="14">
        <v>643974</v>
      </c>
      <c r="F6703" s="16">
        <f t="shared" si="210"/>
        <v>2.2208620152278348E-2</v>
      </c>
      <c r="G6703">
        <f t="shared" si="211"/>
        <v>2018</v>
      </c>
    </row>
    <row r="6704" spans="1:7" x14ac:dyDescent="0.2">
      <c r="A6704" s="11" t="s">
        <v>279</v>
      </c>
      <c r="B6704" s="12">
        <v>43124</v>
      </c>
      <c r="C6704" s="15">
        <v>37.200000000000003</v>
      </c>
      <c r="D6704" s="13">
        <v>1951.9485999999999</v>
      </c>
      <c r="E6704" s="14">
        <v>2046341</v>
      </c>
      <c r="F6704" s="16">
        <f t="shared" si="210"/>
        <v>-3.9530838756635205E-2</v>
      </c>
      <c r="G6704">
        <f t="shared" si="211"/>
        <v>2018</v>
      </c>
    </row>
    <row r="6705" spans="1:7" x14ac:dyDescent="0.2">
      <c r="A6705" s="11" t="s">
        <v>279</v>
      </c>
      <c r="B6705" s="12">
        <v>43125</v>
      </c>
      <c r="C6705" s="15">
        <v>35.65</v>
      </c>
      <c r="D6705" s="13">
        <v>1870.6174000000001</v>
      </c>
      <c r="E6705" s="14">
        <v>1443897</v>
      </c>
      <c r="F6705" s="16">
        <f t="shared" si="210"/>
        <v>-4.2559614418796007E-2</v>
      </c>
      <c r="G6705">
        <f t="shared" si="211"/>
        <v>2018</v>
      </c>
    </row>
    <row r="6706" spans="1:7" x14ac:dyDescent="0.2">
      <c r="A6706" s="11" t="s">
        <v>279</v>
      </c>
      <c r="B6706" s="12">
        <v>43126</v>
      </c>
      <c r="C6706" s="15">
        <v>36.75</v>
      </c>
      <c r="D6706" s="13">
        <v>1928.3362999999999</v>
      </c>
      <c r="E6706" s="14">
        <v>1450324</v>
      </c>
      <c r="F6706" s="16">
        <f t="shared" si="210"/>
        <v>3.0389078798540685E-2</v>
      </c>
      <c r="G6706">
        <f t="shared" si="211"/>
        <v>2018</v>
      </c>
    </row>
    <row r="6707" spans="1:7" x14ac:dyDescent="0.2">
      <c r="A6707" s="11" t="s">
        <v>279</v>
      </c>
      <c r="B6707" s="12">
        <v>43129</v>
      </c>
      <c r="C6707" s="15">
        <v>37.5</v>
      </c>
      <c r="D6707" s="13">
        <v>1967.6901</v>
      </c>
      <c r="E6707" s="14">
        <v>1526546</v>
      </c>
      <c r="F6707" s="16">
        <f t="shared" si="210"/>
        <v>2.0202707317519469E-2</v>
      </c>
      <c r="G6707">
        <f t="shared" si="211"/>
        <v>2018</v>
      </c>
    </row>
    <row r="6708" spans="1:7" x14ac:dyDescent="0.2">
      <c r="A6708" s="11" t="s">
        <v>279</v>
      </c>
      <c r="B6708" s="12">
        <v>43130</v>
      </c>
      <c r="C6708" s="15">
        <v>39.1</v>
      </c>
      <c r="D6708" s="13">
        <v>2051.6448999999998</v>
      </c>
      <c r="E6708" s="14">
        <v>1784165</v>
      </c>
      <c r="F6708" s="16">
        <f t="shared" si="210"/>
        <v>4.1781534014954921E-2</v>
      </c>
      <c r="G6708">
        <f t="shared" si="211"/>
        <v>2018</v>
      </c>
    </row>
    <row r="6709" spans="1:7" x14ac:dyDescent="0.2">
      <c r="A6709" s="11" t="s">
        <v>279</v>
      </c>
      <c r="B6709" s="12">
        <v>43131</v>
      </c>
      <c r="C6709" s="15">
        <v>37.35</v>
      </c>
      <c r="D6709" s="13">
        <v>1959.8193000000001</v>
      </c>
      <c r="E6709" s="14">
        <v>1608100</v>
      </c>
      <c r="F6709" s="16">
        <f t="shared" si="210"/>
        <v>-4.5789555412493826E-2</v>
      </c>
      <c r="G6709">
        <f t="shared" si="211"/>
        <v>2018</v>
      </c>
    </row>
    <row r="6710" spans="1:7" x14ac:dyDescent="0.2">
      <c r="A6710" s="11" t="s">
        <v>279</v>
      </c>
      <c r="B6710" s="12">
        <v>43132</v>
      </c>
      <c r="C6710" s="15">
        <v>38.950000000000003</v>
      </c>
      <c r="D6710" s="13">
        <v>2043.7741000000001</v>
      </c>
      <c r="E6710" s="14">
        <v>1486274</v>
      </c>
      <c r="F6710" s="16">
        <f t="shared" si="210"/>
        <v>4.1945860737931044E-2</v>
      </c>
      <c r="G6710">
        <f t="shared" si="211"/>
        <v>2018</v>
      </c>
    </row>
    <row r="6711" spans="1:7" x14ac:dyDescent="0.2">
      <c r="A6711" s="11" t="s">
        <v>279</v>
      </c>
      <c r="B6711" s="12">
        <v>43133</v>
      </c>
      <c r="C6711" s="15">
        <v>37.4</v>
      </c>
      <c r="D6711" s="13">
        <v>1962.4429</v>
      </c>
      <c r="E6711" s="14">
        <v>1145455</v>
      </c>
      <c r="F6711" s="16">
        <f t="shared" si="210"/>
        <v>-4.0608067896271083E-2</v>
      </c>
      <c r="G6711">
        <f t="shared" si="211"/>
        <v>2018</v>
      </c>
    </row>
    <row r="6712" spans="1:7" x14ac:dyDescent="0.2">
      <c r="A6712" s="11" t="s">
        <v>279</v>
      </c>
      <c r="B6712" s="12">
        <v>43136</v>
      </c>
      <c r="C6712" s="15">
        <v>35.6</v>
      </c>
      <c r="D6712" s="13">
        <v>1867.9938</v>
      </c>
      <c r="E6712" s="14">
        <v>1452410</v>
      </c>
      <c r="F6712" s="16">
        <f t="shared" si="210"/>
        <v>-4.9325066562501442E-2</v>
      </c>
      <c r="G6712">
        <f t="shared" si="211"/>
        <v>2018</v>
      </c>
    </row>
    <row r="6713" spans="1:7" x14ac:dyDescent="0.2">
      <c r="A6713" s="11" t="s">
        <v>279</v>
      </c>
      <c r="B6713" s="12">
        <v>43137</v>
      </c>
      <c r="C6713" s="15">
        <v>35.950000000000003</v>
      </c>
      <c r="D6713" s="13">
        <v>1886.3588999999999</v>
      </c>
      <c r="E6713" s="14">
        <v>1471561</v>
      </c>
      <c r="F6713" s="16">
        <f t="shared" si="210"/>
        <v>9.7834463090710286E-3</v>
      </c>
      <c r="G6713">
        <f t="shared" si="211"/>
        <v>2018</v>
      </c>
    </row>
    <row r="6714" spans="1:7" x14ac:dyDescent="0.2">
      <c r="A6714" s="11" t="s">
        <v>279</v>
      </c>
      <c r="B6714" s="12">
        <v>43138</v>
      </c>
      <c r="C6714" s="15">
        <v>37.65</v>
      </c>
      <c r="D6714" s="13">
        <v>1975.5608999999999</v>
      </c>
      <c r="E6714" s="14">
        <v>1079967</v>
      </c>
      <c r="F6714" s="16">
        <f t="shared" si="210"/>
        <v>4.6203870078846812E-2</v>
      </c>
      <c r="G6714">
        <f t="shared" si="211"/>
        <v>2018</v>
      </c>
    </row>
    <row r="6715" spans="1:7" x14ac:dyDescent="0.2">
      <c r="A6715" s="11" t="s">
        <v>279</v>
      </c>
      <c r="B6715" s="12">
        <v>43139</v>
      </c>
      <c r="C6715" s="15">
        <v>36.75</v>
      </c>
      <c r="D6715" s="13">
        <v>1928.3362999999999</v>
      </c>
      <c r="E6715" s="14">
        <v>891836</v>
      </c>
      <c r="F6715" s="16">
        <f t="shared" si="210"/>
        <v>-2.4194728587056881E-2</v>
      </c>
      <c r="G6715">
        <f t="shared" si="211"/>
        <v>2018</v>
      </c>
    </row>
    <row r="6716" spans="1:7" x14ac:dyDescent="0.2">
      <c r="A6716" s="11" t="s">
        <v>279</v>
      </c>
      <c r="B6716" s="12">
        <v>43140</v>
      </c>
      <c r="C6716" s="15">
        <v>36.700000000000003</v>
      </c>
      <c r="D6716" s="13">
        <v>1925.7127</v>
      </c>
      <c r="E6716" s="14">
        <v>925270</v>
      </c>
      <c r="F6716" s="16">
        <f t="shared" si="210"/>
        <v>-1.3614705983209633E-3</v>
      </c>
      <c r="G6716">
        <f t="shared" si="211"/>
        <v>2018</v>
      </c>
    </row>
    <row r="6717" spans="1:7" x14ac:dyDescent="0.2">
      <c r="A6717" s="11" t="s">
        <v>279</v>
      </c>
      <c r="B6717" s="12">
        <v>43143</v>
      </c>
      <c r="C6717" s="15">
        <v>38.15</v>
      </c>
      <c r="D6717" s="13">
        <v>2001.7967000000001</v>
      </c>
      <c r="E6717" s="14">
        <v>1119802</v>
      </c>
      <c r="F6717" s="16">
        <f t="shared" si="210"/>
        <v>3.8749002669941399E-2</v>
      </c>
      <c r="G6717">
        <f t="shared" si="211"/>
        <v>2018</v>
      </c>
    </row>
    <row r="6718" spans="1:7" x14ac:dyDescent="0.2">
      <c r="A6718" s="11" t="s">
        <v>279</v>
      </c>
      <c r="B6718" s="12">
        <v>43144</v>
      </c>
      <c r="C6718" s="15">
        <v>38.75</v>
      </c>
      <c r="D6718" s="13">
        <v>1988.2515000000001</v>
      </c>
      <c r="E6718" s="14">
        <v>988580</v>
      </c>
      <c r="F6718" s="16">
        <f t="shared" si="210"/>
        <v>1.5604998068890054E-2</v>
      </c>
      <c r="G6718">
        <f t="shared" si="211"/>
        <v>2018</v>
      </c>
    </row>
    <row r="6719" spans="1:7" x14ac:dyDescent="0.2">
      <c r="A6719" s="11" t="s">
        <v>279</v>
      </c>
      <c r="B6719" s="12">
        <v>43145</v>
      </c>
      <c r="C6719" s="15">
        <v>38.35</v>
      </c>
      <c r="D6719" s="13">
        <v>1967.7275999999999</v>
      </c>
      <c r="E6719" s="14">
        <v>860447</v>
      </c>
      <c r="F6719" s="16">
        <f t="shared" si="210"/>
        <v>-1.0376227986090746E-2</v>
      </c>
      <c r="G6719">
        <f t="shared" si="211"/>
        <v>2018</v>
      </c>
    </row>
    <row r="6720" spans="1:7" x14ac:dyDescent="0.2">
      <c r="A6720" s="11" t="s">
        <v>279</v>
      </c>
      <c r="B6720" s="12">
        <v>43146</v>
      </c>
      <c r="C6720" s="15">
        <v>38.049999999999997</v>
      </c>
      <c r="D6720" s="13">
        <v>1952.3347000000001</v>
      </c>
      <c r="E6720" s="14">
        <v>859721</v>
      </c>
      <c r="F6720" s="16">
        <f t="shared" si="210"/>
        <v>-7.8534435055705107E-3</v>
      </c>
      <c r="G6720">
        <f t="shared" si="211"/>
        <v>2018</v>
      </c>
    </row>
    <row r="6721" spans="1:7" x14ac:dyDescent="0.2">
      <c r="A6721" s="11" t="s">
        <v>279</v>
      </c>
      <c r="B6721" s="12">
        <v>43147</v>
      </c>
      <c r="C6721" s="15">
        <v>38.65</v>
      </c>
      <c r="D6721" s="13">
        <v>1983.1206</v>
      </c>
      <c r="E6721" s="14">
        <v>903633</v>
      </c>
      <c r="F6721" s="16">
        <f t="shared" si="210"/>
        <v>1.5645690725736253E-2</v>
      </c>
      <c r="G6721">
        <f t="shared" si="211"/>
        <v>2018</v>
      </c>
    </row>
    <row r="6722" spans="1:7" x14ac:dyDescent="0.2">
      <c r="A6722" s="11" t="s">
        <v>279</v>
      </c>
      <c r="B6722" s="12">
        <v>43151</v>
      </c>
      <c r="C6722" s="15">
        <v>37.35</v>
      </c>
      <c r="D6722" s="13">
        <v>1916.4178999999999</v>
      </c>
      <c r="E6722" s="14">
        <v>974191</v>
      </c>
      <c r="F6722" s="16">
        <f t="shared" si="210"/>
        <v>-3.4213863454604546E-2</v>
      </c>
      <c r="G6722">
        <f t="shared" si="211"/>
        <v>2018</v>
      </c>
    </row>
    <row r="6723" spans="1:7" x14ac:dyDescent="0.2">
      <c r="A6723" s="11" t="s">
        <v>279</v>
      </c>
      <c r="B6723" s="12">
        <v>43152</v>
      </c>
      <c r="C6723" s="15">
        <v>37.549999999999997</v>
      </c>
      <c r="D6723" s="13">
        <v>1926.6799000000001</v>
      </c>
      <c r="E6723" s="14">
        <v>977877</v>
      </c>
      <c r="F6723" s="16">
        <f t="shared" si="210"/>
        <v>5.3404666313172835E-3</v>
      </c>
      <c r="G6723">
        <f t="shared" si="211"/>
        <v>2018</v>
      </c>
    </row>
    <row r="6724" spans="1:7" x14ac:dyDescent="0.2">
      <c r="A6724" s="11" t="s">
        <v>279</v>
      </c>
      <c r="B6724" s="12">
        <v>43153</v>
      </c>
      <c r="C6724" s="15">
        <v>36.75</v>
      </c>
      <c r="D6724" s="13">
        <v>1885.6321</v>
      </c>
      <c r="E6724" s="14">
        <v>1302158</v>
      </c>
      <c r="F6724" s="16">
        <f t="shared" si="210"/>
        <v>-2.1535152551297988E-2</v>
      </c>
      <c r="G6724">
        <f t="shared" si="211"/>
        <v>2018</v>
      </c>
    </row>
    <row r="6725" spans="1:7" x14ac:dyDescent="0.2">
      <c r="A6725" s="11" t="s">
        <v>279</v>
      </c>
      <c r="B6725" s="12">
        <v>43154</v>
      </c>
      <c r="C6725" s="15">
        <v>36.549999999999997</v>
      </c>
      <c r="D6725" s="13">
        <v>1875.3702000000001</v>
      </c>
      <c r="E6725" s="14">
        <v>706291</v>
      </c>
      <c r="F6725" s="16">
        <f t="shared" si="210"/>
        <v>-5.4570394630582006E-3</v>
      </c>
      <c r="G6725">
        <f t="shared" si="211"/>
        <v>2018</v>
      </c>
    </row>
    <row r="6726" spans="1:7" x14ac:dyDescent="0.2">
      <c r="A6726" s="11" t="s">
        <v>279</v>
      </c>
      <c r="B6726" s="12">
        <v>43157</v>
      </c>
      <c r="C6726" s="15">
        <v>37.799999999999997</v>
      </c>
      <c r="D6726" s="13">
        <v>1939.5073</v>
      </c>
      <c r="E6726" s="14">
        <v>1063331</v>
      </c>
      <c r="F6726" s="16">
        <f t="shared" si="210"/>
        <v>3.3627916429754427E-2</v>
      </c>
      <c r="G6726">
        <f t="shared" si="211"/>
        <v>2018</v>
      </c>
    </row>
    <row r="6727" spans="1:7" x14ac:dyDescent="0.2">
      <c r="A6727" s="11" t="s">
        <v>279</v>
      </c>
      <c r="B6727" s="12">
        <v>43158</v>
      </c>
      <c r="C6727" s="15">
        <v>36.950000000000003</v>
      </c>
      <c r="D6727" s="13">
        <v>1895.894</v>
      </c>
      <c r="E6727" s="14">
        <v>883248</v>
      </c>
      <c r="F6727" s="16">
        <f t="shared" si="210"/>
        <v>-2.2743455231331068E-2</v>
      </c>
      <c r="G6727">
        <f t="shared" si="211"/>
        <v>2018</v>
      </c>
    </row>
    <row r="6728" spans="1:7" x14ac:dyDescent="0.2">
      <c r="A6728" s="11" t="s">
        <v>279</v>
      </c>
      <c r="B6728" s="12">
        <v>43159</v>
      </c>
      <c r="C6728" s="15">
        <v>36</v>
      </c>
      <c r="D6728" s="13">
        <v>1847.1497999999999</v>
      </c>
      <c r="E6728" s="14">
        <v>929318</v>
      </c>
      <c r="F6728" s="16">
        <f t="shared" si="210"/>
        <v>-2.6046708938100838E-2</v>
      </c>
      <c r="G6728">
        <f t="shared" si="211"/>
        <v>2018</v>
      </c>
    </row>
    <row r="6729" spans="1:7" x14ac:dyDescent="0.2">
      <c r="A6729" s="11" t="s">
        <v>279</v>
      </c>
      <c r="B6729" s="12">
        <v>43160</v>
      </c>
      <c r="C6729" s="15">
        <v>35.549999999999997</v>
      </c>
      <c r="D6729" s="13">
        <v>1824.0604000000001</v>
      </c>
      <c r="E6729" s="14">
        <v>1068065</v>
      </c>
      <c r="F6729" s="16">
        <f t="shared" si="210"/>
        <v>-1.2578782206860185E-2</v>
      </c>
      <c r="G6729">
        <f t="shared" si="211"/>
        <v>2018</v>
      </c>
    </row>
    <row r="6730" spans="1:7" x14ac:dyDescent="0.2">
      <c r="A6730" s="11" t="s">
        <v>279</v>
      </c>
      <c r="B6730" s="12">
        <v>43161</v>
      </c>
      <c r="C6730" s="15">
        <v>34.85</v>
      </c>
      <c r="D6730" s="13">
        <v>1788.1436000000001</v>
      </c>
      <c r="E6730" s="14">
        <v>1438826</v>
      </c>
      <c r="F6730" s="16">
        <f t="shared" si="210"/>
        <v>-1.9887019042716898E-2</v>
      </c>
      <c r="G6730">
        <f t="shared" si="211"/>
        <v>2018</v>
      </c>
    </row>
    <row r="6731" spans="1:7" x14ac:dyDescent="0.2">
      <c r="A6731" s="11" t="s">
        <v>279</v>
      </c>
      <c r="B6731" s="12">
        <v>43164</v>
      </c>
      <c r="C6731" s="15">
        <v>35.1</v>
      </c>
      <c r="D6731" s="13">
        <v>1800.9711</v>
      </c>
      <c r="E6731" s="14">
        <v>884399</v>
      </c>
      <c r="F6731" s="16">
        <f t="shared" si="210"/>
        <v>7.1479932652871508E-3</v>
      </c>
      <c r="G6731">
        <f t="shared" si="211"/>
        <v>2018</v>
      </c>
    </row>
    <row r="6732" spans="1:7" x14ac:dyDescent="0.2">
      <c r="A6732" s="11" t="s">
        <v>279</v>
      </c>
      <c r="B6732" s="12">
        <v>43165</v>
      </c>
      <c r="C6732" s="15">
        <v>35.5</v>
      </c>
      <c r="D6732" s="13">
        <v>1821.4949999999999</v>
      </c>
      <c r="E6732" s="14">
        <v>989072</v>
      </c>
      <c r="F6732" s="16">
        <f t="shared" si="210"/>
        <v>1.1331566009550018E-2</v>
      </c>
      <c r="G6732">
        <f t="shared" si="211"/>
        <v>2018</v>
      </c>
    </row>
    <row r="6733" spans="1:7" x14ac:dyDescent="0.2">
      <c r="A6733" s="11" t="s">
        <v>279</v>
      </c>
      <c r="B6733" s="12">
        <v>43166</v>
      </c>
      <c r="C6733" s="15">
        <v>36</v>
      </c>
      <c r="D6733" s="13">
        <v>1847.1497999999999</v>
      </c>
      <c r="E6733" s="14">
        <v>1136583</v>
      </c>
      <c r="F6733" s="16">
        <f t="shared" si="210"/>
        <v>1.398624197473987E-2</v>
      </c>
      <c r="G6733">
        <f t="shared" si="211"/>
        <v>2018</v>
      </c>
    </row>
    <row r="6734" spans="1:7" x14ac:dyDescent="0.2">
      <c r="A6734" s="11" t="s">
        <v>279</v>
      </c>
      <c r="B6734" s="12">
        <v>43167</v>
      </c>
      <c r="C6734" s="15">
        <v>36.799999999999997</v>
      </c>
      <c r="D6734" s="13">
        <v>1888.1976</v>
      </c>
      <c r="E6734" s="14">
        <v>1611904</v>
      </c>
      <c r="F6734" s="16">
        <f t="shared" si="210"/>
        <v>2.1978906718775167E-2</v>
      </c>
      <c r="G6734">
        <f t="shared" si="211"/>
        <v>2018</v>
      </c>
    </row>
    <row r="6735" spans="1:7" x14ac:dyDescent="0.2">
      <c r="A6735" s="11" t="s">
        <v>279</v>
      </c>
      <c r="B6735" s="12">
        <v>43168</v>
      </c>
      <c r="C6735" s="15">
        <v>36.35</v>
      </c>
      <c r="D6735" s="13">
        <v>1865.1081999999999</v>
      </c>
      <c r="E6735" s="14">
        <v>798154</v>
      </c>
      <c r="F6735" s="16">
        <f t="shared" si="210"/>
        <v>-1.230364119535673E-2</v>
      </c>
      <c r="G6735">
        <f t="shared" si="211"/>
        <v>2018</v>
      </c>
    </row>
    <row r="6736" spans="1:7" x14ac:dyDescent="0.2">
      <c r="A6736" s="11" t="s">
        <v>279</v>
      </c>
      <c r="B6736" s="12">
        <v>43171</v>
      </c>
      <c r="C6736" s="15">
        <v>36.549999999999997</v>
      </c>
      <c r="D6736" s="13">
        <v>1875.3702000000001</v>
      </c>
      <c r="E6736" s="14">
        <v>1034819</v>
      </c>
      <c r="F6736" s="16">
        <f t="shared" si="210"/>
        <v>5.4869822162589774E-3</v>
      </c>
      <c r="G6736">
        <f t="shared" si="211"/>
        <v>2018</v>
      </c>
    </row>
    <row r="6737" spans="1:7" x14ac:dyDescent="0.2">
      <c r="A6737" s="11" t="s">
        <v>279</v>
      </c>
      <c r="B6737" s="12">
        <v>43172</v>
      </c>
      <c r="C6737" s="15">
        <v>37.75</v>
      </c>
      <c r="D6737" s="13">
        <v>1936.9418000000001</v>
      </c>
      <c r="E6737" s="14">
        <v>1924000</v>
      </c>
      <c r="F6737" s="16">
        <f t="shared" si="210"/>
        <v>3.2304289499246304E-2</v>
      </c>
      <c r="G6737">
        <f t="shared" si="211"/>
        <v>2018</v>
      </c>
    </row>
    <row r="6738" spans="1:7" x14ac:dyDescent="0.2">
      <c r="A6738" s="11" t="s">
        <v>279</v>
      </c>
      <c r="B6738" s="12">
        <v>43173</v>
      </c>
      <c r="C6738" s="15">
        <v>37.35</v>
      </c>
      <c r="D6738" s="13">
        <v>1916.4178999999999</v>
      </c>
      <c r="E6738" s="14">
        <v>1305561</v>
      </c>
      <c r="F6738" s="16">
        <f t="shared" si="210"/>
        <v>-1.0652564116207361E-2</v>
      </c>
      <c r="G6738">
        <f t="shared" si="211"/>
        <v>2018</v>
      </c>
    </row>
    <row r="6739" spans="1:7" x14ac:dyDescent="0.2">
      <c r="A6739" s="11" t="s">
        <v>279</v>
      </c>
      <c r="B6739" s="12">
        <v>43174</v>
      </c>
      <c r="C6739" s="15">
        <v>36.700000000000003</v>
      </c>
      <c r="D6739" s="13">
        <v>1883.0666000000001</v>
      </c>
      <c r="E6739" s="14">
        <v>981638</v>
      </c>
      <c r="F6739" s="16">
        <f t="shared" ref="F6739:F6802" si="212">IF(A6739&lt;&gt;A6738,"",LN(C6739/C6738))</f>
        <v>-1.7556156518301721E-2</v>
      </c>
      <c r="G6739">
        <f t="shared" ref="G6739:G6802" si="213">YEAR(B6739)</f>
        <v>2018</v>
      </c>
    </row>
    <row r="6740" spans="1:7" x14ac:dyDescent="0.2">
      <c r="A6740" s="11" t="s">
        <v>279</v>
      </c>
      <c r="B6740" s="12">
        <v>43175</v>
      </c>
      <c r="C6740" s="15">
        <v>37.799999999999997</v>
      </c>
      <c r="D6740" s="13">
        <v>1939.5073</v>
      </c>
      <c r="E6740" s="14">
        <v>1150644</v>
      </c>
      <c r="F6740" s="16">
        <f t="shared" si="212"/>
        <v>2.9532347565017308E-2</v>
      </c>
      <c r="G6740">
        <f t="shared" si="213"/>
        <v>2018</v>
      </c>
    </row>
    <row r="6741" spans="1:7" x14ac:dyDescent="0.2">
      <c r="A6741" s="11" t="s">
        <v>279</v>
      </c>
      <c r="B6741" s="12">
        <v>43178</v>
      </c>
      <c r="C6741" s="15">
        <v>36.950000000000003</v>
      </c>
      <c r="D6741" s="13">
        <v>1895.894</v>
      </c>
      <c r="E6741" s="14">
        <v>761870</v>
      </c>
      <c r="F6741" s="16">
        <f t="shared" si="212"/>
        <v>-2.2743455231331068E-2</v>
      </c>
      <c r="G6741">
        <f t="shared" si="213"/>
        <v>2018</v>
      </c>
    </row>
    <row r="6742" spans="1:7" x14ac:dyDescent="0.2">
      <c r="A6742" s="11" t="s">
        <v>279</v>
      </c>
      <c r="B6742" s="12">
        <v>43179</v>
      </c>
      <c r="C6742" s="15">
        <v>36.5</v>
      </c>
      <c r="D6742" s="13">
        <v>1872.8046999999999</v>
      </c>
      <c r="E6742" s="14">
        <v>661352</v>
      </c>
      <c r="F6742" s="16">
        <f t="shared" si="212"/>
        <v>-1.2253386805765001E-2</v>
      </c>
      <c r="G6742">
        <f t="shared" si="213"/>
        <v>2018</v>
      </c>
    </row>
    <row r="6743" spans="1:7" x14ac:dyDescent="0.2">
      <c r="A6743" s="11" t="s">
        <v>279</v>
      </c>
      <c r="B6743" s="12">
        <v>43180</v>
      </c>
      <c r="C6743" s="15">
        <v>35.799999999999997</v>
      </c>
      <c r="D6743" s="13">
        <v>1836.8878999999999</v>
      </c>
      <c r="E6743" s="14">
        <v>1180634</v>
      </c>
      <c r="F6743" s="16">
        <f t="shared" si="212"/>
        <v>-1.9364367181791232E-2</v>
      </c>
      <c r="G6743">
        <f t="shared" si="213"/>
        <v>2018</v>
      </c>
    </row>
    <row r="6744" spans="1:7" x14ac:dyDescent="0.2">
      <c r="A6744" s="11" t="s">
        <v>279</v>
      </c>
      <c r="B6744" s="12">
        <v>43181</v>
      </c>
      <c r="C6744" s="15">
        <v>35.4</v>
      </c>
      <c r="D6744" s="13">
        <v>1816.364</v>
      </c>
      <c r="E6744" s="14">
        <v>1050736</v>
      </c>
      <c r="F6744" s="16">
        <f t="shared" si="212"/>
        <v>-1.1236073266925842E-2</v>
      </c>
      <c r="G6744">
        <f t="shared" si="213"/>
        <v>2018</v>
      </c>
    </row>
    <row r="6745" spans="1:7" x14ac:dyDescent="0.2">
      <c r="A6745" s="11" t="s">
        <v>279</v>
      </c>
      <c r="B6745" s="12">
        <v>43182</v>
      </c>
      <c r="C6745" s="15">
        <v>35.6</v>
      </c>
      <c r="D6745" s="13">
        <v>1826.6259</v>
      </c>
      <c r="E6745" s="14">
        <v>926032</v>
      </c>
      <c r="F6745" s="16">
        <f t="shared" si="212"/>
        <v>5.6338177182560642E-3</v>
      </c>
      <c r="G6745">
        <f t="shared" si="213"/>
        <v>2018</v>
      </c>
    </row>
    <row r="6746" spans="1:7" x14ac:dyDescent="0.2">
      <c r="A6746" s="11" t="s">
        <v>279</v>
      </c>
      <c r="B6746" s="12">
        <v>43185</v>
      </c>
      <c r="C6746" s="15">
        <v>36.200000000000003</v>
      </c>
      <c r="D6746" s="13">
        <v>1857.4118000000001</v>
      </c>
      <c r="E6746" s="14">
        <v>1104464</v>
      </c>
      <c r="F6746" s="16">
        <f t="shared" si="212"/>
        <v>1.6713480973740532E-2</v>
      </c>
      <c r="G6746">
        <f t="shared" si="213"/>
        <v>2018</v>
      </c>
    </row>
    <row r="6747" spans="1:7" x14ac:dyDescent="0.2">
      <c r="A6747" s="11" t="s">
        <v>279</v>
      </c>
      <c r="B6747" s="12">
        <v>43186</v>
      </c>
      <c r="C6747" s="15">
        <v>37.15</v>
      </c>
      <c r="D6747" s="13">
        <v>1906.1559999999999</v>
      </c>
      <c r="E6747" s="14">
        <v>1719990</v>
      </c>
      <c r="F6747" s="16">
        <f t="shared" si="212"/>
        <v>2.5904652332042762E-2</v>
      </c>
      <c r="G6747">
        <f t="shared" si="213"/>
        <v>2018</v>
      </c>
    </row>
    <row r="6748" spans="1:7" x14ac:dyDescent="0.2">
      <c r="A6748" s="11" t="s">
        <v>279</v>
      </c>
      <c r="B6748" s="12">
        <v>43187</v>
      </c>
      <c r="C6748" s="15">
        <v>38.35</v>
      </c>
      <c r="D6748" s="13">
        <v>1967.7275999999999</v>
      </c>
      <c r="E6748" s="14">
        <v>1471157</v>
      </c>
      <c r="F6748" s="16">
        <f t="shared" si="212"/>
        <v>3.1790756649497119E-2</v>
      </c>
      <c r="G6748">
        <f t="shared" si="213"/>
        <v>2018</v>
      </c>
    </row>
    <row r="6749" spans="1:7" x14ac:dyDescent="0.2">
      <c r="A6749" s="11" t="s">
        <v>279</v>
      </c>
      <c r="B6749" s="12">
        <v>43188</v>
      </c>
      <c r="C6749" s="15">
        <v>38.700000000000003</v>
      </c>
      <c r="D6749" s="13">
        <v>1985.6859999999999</v>
      </c>
      <c r="E6749" s="14">
        <v>1108139</v>
      </c>
      <c r="F6749" s="16">
        <f t="shared" si="212"/>
        <v>9.0850722224710568E-3</v>
      </c>
      <c r="G6749">
        <f t="shared" si="213"/>
        <v>2018</v>
      </c>
    </row>
    <row r="6750" spans="1:7" x14ac:dyDescent="0.2">
      <c r="A6750" s="11" t="s">
        <v>279</v>
      </c>
      <c r="B6750" s="12">
        <v>43192</v>
      </c>
      <c r="C6750" s="15">
        <v>36.85</v>
      </c>
      <c r="D6750" s="13">
        <v>1890.7630999999999</v>
      </c>
      <c r="E6750" s="14">
        <v>935251</v>
      </c>
      <c r="F6750" s="16">
        <f t="shared" si="212"/>
        <v>-4.8983981400390522E-2</v>
      </c>
      <c r="G6750">
        <f t="shared" si="213"/>
        <v>2018</v>
      </c>
    </row>
    <row r="6751" spans="1:7" x14ac:dyDescent="0.2">
      <c r="A6751" s="11" t="s">
        <v>279</v>
      </c>
      <c r="B6751" s="12">
        <v>43193</v>
      </c>
      <c r="C6751" s="15">
        <v>38.75</v>
      </c>
      <c r="D6751" s="13">
        <v>1988.2515000000001</v>
      </c>
      <c r="E6751" s="14">
        <v>1203800</v>
      </c>
      <c r="F6751" s="16">
        <f t="shared" si="212"/>
        <v>5.0275137164010379E-2</v>
      </c>
      <c r="G6751">
        <f t="shared" si="213"/>
        <v>2018</v>
      </c>
    </row>
    <row r="6752" spans="1:7" x14ac:dyDescent="0.2">
      <c r="A6752" s="11" t="s">
        <v>279</v>
      </c>
      <c r="B6752" s="12">
        <v>43194</v>
      </c>
      <c r="C6752" s="15">
        <v>40.5</v>
      </c>
      <c r="D6752" s="13">
        <v>2078.0435000000002</v>
      </c>
      <c r="E6752" s="14">
        <v>1471159</v>
      </c>
      <c r="F6752" s="16">
        <f t="shared" si="212"/>
        <v>4.4171218313137459E-2</v>
      </c>
      <c r="G6752">
        <f t="shared" si="213"/>
        <v>2018</v>
      </c>
    </row>
    <row r="6753" spans="1:7" x14ac:dyDescent="0.2">
      <c r="A6753" s="11" t="s">
        <v>279</v>
      </c>
      <c r="B6753" s="12">
        <v>43195</v>
      </c>
      <c r="C6753" s="15">
        <v>41.2</v>
      </c>
      <c r="D6753" s="13">
        <v>2113.9603000000002</v>
      </c>
      <c r="E6753" s="14">
        <v>1095390</v>
      </c>
      <c r="F6753" s="16">
        <f t="shared" si="212"/>
        <v>1.7136282242987237E-2</v>
      </c>
      <c r="G6753">
        <f t="shared" si="213"/>
        <v>2018</v>
      </c>
    </row>
    <row r="6754" spans="1:7" x14ac:dyDescent="0.2">
      <c r="A6754" s="11" t="s">
        <v>279</v>
      </c>
      <c r="B6754" s="12">
        <v>43196</v>
      </c>
      <c r="C6754" s="15">
        <v>39.950000000000003</v>
      </c>
      <c r="D6754" s="13">
        <v>2049.8231999999998</v>
      </c>
      <c r="E6754" s="14">
        <v>798519</v>
      </c>
      <c r="F6754" s="16">
        <f t="shared" si="212"/>
        <v>-3.0809584143197077E-2</v>
      </c>
      <c r="G6754">
        <f t="shared" si="213"/>
        <v>2018</v>
      </c>
    </row>
    <row r="6755" spans="1:7" x14ac:dyDescent="0.2">
      <c r="A6755" s="11" t="s">
        <v>279</v>
      </c>
      <c r="B6755" s="12">
        <v>43199</v>
      </c>
      <c r="C6755" s="15">
        <v>39.299999999999997</v>
      </c>
      <c r="D6755" s="13">
        <v>2016.4719</v>
      </c>
      <c r="E6755" s="14">
        <v>951326</v>
      </c>
      <c r="F6755" s="16">
        <f t="shared" si="212"/>
        <v>-1.6404153337068298E-2</v>
      </c>
      <c r="G6755">
        <f t="shared" si="213"/>
        <v>2018</v>
      </c>
    </row>
    <row r="6756" spans="1:7" x14ac:dyDescent="0.2">
      <c r="A6756" s="11" t="s">
        <v>279</v>
      </c>
      <c r="B6756" s="12">
        <v>43200</v>
      </c>
      <c r="C6756" s="15">
        <v>38.4</v>
      </c>
      <c r="D6756" s="13">
        <v>1970.2931000000001</v>
      </c>
      <c r="E6756" s="14">
        <v>765125</v>
      </c>
      <c r="F6756" s="16">
        <f t="shared" si="212"/>
        <v>-2.3167059281534303E-2</v>
      </c>
      <c r="G6756">
        <f t="shared" si="213"/>
        <v>2018</v>
      </c>
    </row>
    <row r="6757" spans="1:7" x14ac:dyDescent="0.2">
      <c r="A6757" s="11" t="s">
        <v>279</v>
      </c>
      <c r="B6757" s="12">
        <v>43201</v>
      </c>
      <c r="C6757" s="15">
        <v>38.5</v>
      </c>
      <c r="D6757" s="13">
        <v>1975.4241</v>
      </c>
      <c r="E6757" s="14">
        <v>606748</v>
      </c>
      <c r="F6757" s="16">
        <f t="shared" si="212"/>
        <v>2.6007817000574403E-3</v>
      </c>
      <c r="G6757">
        <f t="shared" si="213"/>
        <v>2018</v>
      </c>
    </row>
    <row r="6758" spans="1:7" x14ac:dyDescent="0.2">
      <c r="A6758" s="11" t="s">
        <v>279</v>
      </c>
      <c r="B6758" s="12">
        <v>43202</v>
      </c>
      <c r="C6758" s="15">
        <v>39.200000000000003</v>
      </c>
      <c r="D6758" s="13">
        <v>2011.3408999999999</v>
      </c>
      <c r="E6758" s="14">
        <v>677619</v>
      </c>
      <c r="F6758" s="16">
        <f t="shared" si="212"/>
        <v>1.8018505502678431E-2</v>
      </c>
      <c r="G6758">
        <f t="shared" si="213"/>
        <v>2018</v>
      </c>
    </row>
    <row r="6759" spans="1:7" x14ac:dyDescent="0.2">
      <c r="A6759" s="11" t="s">
        <v>279</v>
      </c>
      <c r="B6759" s="12">
        <v>43203</v>
      </c>
      <c r="C6759" s="15">
        <v>39.200000000000003</v>
      </c>
      <c r="D6759" s="13">
        <v>1990.5101999999999</v>
      </c>
      <c r="E6759" s="14">
        <v>734260</v>
      </c>
      <c r="F6759" s="16">
        <f t="shared" si="212"/>
        <v>0</v>
      </c>
      <c r="G6759">
        <f t="shared" si="213"/>
        <v>2018</v>
      </c>
    </row>
    <row r="6760" spans="1:7" x14ac:dyDescent="0.2">
      <c r="A6760" s="11" t="s">
        <v>279</v>
      </c>
      <c r="B6760" s="12">
        <v>43206</v>
      </c>
      <c r="C6760" s="15">
        <v>39.4</v>
      </c>
      <c r="D6760" s="13">
        <v>2000.6659</v>
      </c>
      <c r="E6760" s="14">
        <v>565877</v>
      </c>
      <c r="F6760" s="16">
        <f t="shared" si="212"/>
        <v>5.0890695074712281E-3</v>
      </c>
      <c r="G6760">
        <f t="shared" si="213"/>
        <v>2018</v>
      </c>
    </row>
    <row r="6761" spans="1:7" x14ac:dyDescent="0.2">
      <c r="A6761" s="11" t="s">
        <v>279</v>
      </c>
      <c r="B6761" s="12">
        <v>43207</v>
      </c>
      <c r="C6761" s="15">
        <v>39.1</v>
      </c>
      <c r="D6761" s="13">
        <v>1985.4323999999999</v>
      </c>
      <c r="E6761" s="14">
        <v>566782</v>
      </c>
      <c r="F6761" s="16">
        <f t="shared" si="212"/>
        <v>-7.6433493125680121E-3</v>
      </c>
      <c r="G6761">
        <f t="shared" si="213"/>
        <v>2018</v>
      </c>
    </row>
    <row r="6762" spans="1:7" x14ac:dyDescent="0.2">
      <c r="A6762" s="11" t="s">
        <v>279</v>
      </c>
      <c r="B6762" s="12">
        <v>43208</v>
      </c>
      <c r="C6762" s="15">
        <v>40.15</v>
      </c>
      <c r="D6762" s="13">
        <v>2038.7496000000001</v>
      </c>
      <c r="E6762" s="14">
        <v>887872</v>
      </c>
      <c r="F6762" s="16">
        <f t="shared" si="212"/>
        <v>2.6499973401450556E-2</v>
      </c>
      <c r="G6762">
        <f t="shared" si="213"/>
        <v>2018</v>
      </c>
    </row>
    <row r="6763" spans="1:7" x14ac:dyDescent="0.2">
      <c r="A6763" s="11" t="s">
        <v>279</v>
      </c>
      <c r="B6763" s="12">
        <v>43209</v>
      </c>
      <c r="C6763" s="15">
        <v>39.450000000000003</v>
      </c>
      <c r="D6763" s="13">
        <v>2003.2048</v>
      </c>
      <c r="E6763" s="14">
        <v>807199</v>
      </c>
      <c r="F6763" s="16">
        <f t="shared" si="212"/>
        <v>-1.7588393100887275E-2</v>
      </c>
      <c r="G6763">
        <f t="shared" si="213"/>
        <v>2018</v>
      </c>
    </row>
    <row r="6764" spans="1:7" x14ac:dyDescent="0.2">
      <c r="A6764" s="11" t="s">
        <v>279</v>
      </c>
      <c r="B6764" s="12">
        <v>43210</v>
      </c>
      <c r="C6764" s="15">
        <v>39.25</v>
      </c>
      <c r="D6764" s="13">
        <v>1993.0491</v>
      </c>
      <c r="E6764" s="14">
        <v>970891</v>
      </c>
      <c r="F6764" s="16">
        <f t="shared" si="212"/>
        <v>-5.0826030634658912E-3</v>
      </c>
      <c r="G6764">
        <f t="shared" si="213"/>
        <v>2018</v>
      </c>
    </row>
    <row r="6765" spans="1:7" x14ac:dyDescent="0.2">
      <c r="A6765" s="11" t="s">
        <v>279</v>
      </c>
      <c r="B6765" s="12">
        <v>43213</v>
      </c>
      <c r="C6765" s="15">
        <v>39.549999999999997</v>
      </c>
      <c r="D6765" s="13">
        <v>2008.2826</v>
      </c>
      <c r="E6765" s="14">
        <v>561588</v>
      </c>
      <c r="F6765" s="16">
        <f t="shared" si="212"/>
        <v>7.6142499852454399E-3</v>
      </c>
      <c r="G6765">
        <f t="shared" si="213"/>
        <v>2018</v>
      </c>
    </row>
    <row r="6766" spans="1:7" x14ac:dyDescent="0.2">
      <c r="A6766" s="11" t="s">
        <v>279</v>
      </c>
      <c r="B6766" s="12">
        <v>43214</v>
      </c>
      <c r="C6766" s="15">
        <v>39.25</v>
      </c>
      <c r="D6766" s="13">
        <v>1993.0491</v>
      </c>
      <c r="E6766" s="14">
        <v>832657</v>
      </c>
      <c r="F6766" s="16">
        <f t="shared" si="212"/>
        <v>-7.6142499852454052E-3</v>
      </c>
      <c r="G6766">
        <f t="shared" si="213"/>
        <v>2018</v>
      </c>
    </row>
    <row r="6767" spans="1:7" x14ac:dyDescent="0.2">
      <c r="A6767" s="11" t="s">
        <v>279</v>
      </c>
      <c r="B6767" s="12">
        <v>43215</v>
      </c>
      <c r="C6767" s="15">
        <v>41.6</v>
      </c>
      <c r="D6767" s="13">
        <v>2112.0990000000002</v>
      </c>
      <c r="E6767" s="14">
        <v>1548707</v>
      </c>
      <c r="F6767" s="16">
        <f t="shared" si="212"/>
        <v>5.814872303880015E-2</v>
      </c>
      <c r="G6767">
        <f t="shared" si="213"/>
        <v>2018</v>
      </c>
    </row>
    <row r="6768" spans="1:7" x14ac:dyDescent="0.2">
      <c r="A6768" s="11" t="s">
        <v>279</v>
      </c>
      <c r="B6768" s="12">
        <v>43216</v>
      </c>
      <c r="C6768" s="15">
        <v>42.15</v>
      </c>
      <c r="D6768" s="13">
        <v>2140.0234</v>
      </c>
      <c r="E6768" s="14">
        <v>1037002</v>
      </c>
      <c r="F6768" s="16">
        <f t="shared" si="212"/>
        <v>1.3134517180646763E-2</v>
      </c>
      <c r="G6768">
        <f t="shared" si="213"/>
        <v>2018</v>
      </c>
    </row>
    <row r="6769" spans="1:7" x14ac:dyDescent="0.2">
      <c r="A6769" s="11" t="s">
        <v>279</v>
      </c>
      <c r="B6769" s="12">
        <v>43217</v>
      </c>
      <c r="C6769" s="15">
        <v>42.45</v>
      </c>
      <c r="D6769" s="13">
        <v>2155.2548000000002</v>
      </c>
      <c r="E6769" s="14">
        <v>663906</v>
      </c>
      <c r="F6769" s="16">
        <f t="shared" si="212"/>
        <v>7.0922283094920569E-3</v>
      </c>
      <c r="G6769">
        <f t="shared" si="213"/>
        <v>2018</v>
      </c>
    </row>
    <row r="6770" spans="1:7" x14ac:dyDescent="0.2">
      <c r="A6770" s="11" t="s">
        <v>279</v>
      </c>
      <c r="B6770" s="12">
        <v>43220</v>
      </c>
      <c r="C6770" s="15">
        <v>41.2</v>
      </c>
      <c r="D6770" s="13">
        <v>2091.7903000000001</v>
      </c>
      <c r="E6770" s="14">
        <v>1203900</v>
      </c>
      <c r="F6770" s="16">
        <f t="shared" si="212"/>
        <v>-2.9888656401875605E-2</v>
      </c>
      <c r="G6770">
        <f t="shared" si="213"/>
        <v>2018</v>
      </c>
    </row>
    <row r="6771" spans="1:7" x14ac:dyDescent="0.2">
      <c r="A6771" s="11" t="s">
        <v>279</v>
      </c>
      <c r="B6771" s="12">
        <v>43221</v>
      </c>
      <c r="C6771" s="15">
        <v>41.3</v>
      </c>
      <c r="D6771" s="13">
        <v>2096.8674999999998</v>
      </c>
      <c r="E6771" s="14">
        <v>709454</v>
      </c>
      <c r="F6771" s="16">
        <f t="shared" si="212"/>
        <v>2.4242436115062545E-3</v>
      </c>
      <c r="G6771">
        <f t="shared" si="213"/>
        <v>2018</v>
      </c>
    </row>
    <row r="6772" spans="1:7" x14ac:dyDescent="0.2">
      <c r="A6772" s="11" t="s">
        <v>279</v>
      </c>
      <c r="B6772" s="12">
        <v>43222</v>
      </c>
      <c r="C6772" s="15">
        <v>40.9</v>
      </c>
      <c r="D6772" s="13">
        <v>2076.5587999999998</v>
      </c>
      <c r="E6772" s="14">
        <v>547665</v>
      </c>
      <c r="F6772" s="16">
        <f t="shared" si="212"/>
        <v>-9.7324369182310005E-3</v>
      </c>
      <c r="G6772">
        <f t="shared" si="213"/>
        <v>2018</v>
      </c>
    </row>
    <row r="6773" spans="1:7" x14ac:dyDescent="0.2">
      <c r="A6773" s="11" t="s">
        <v>279</v>
      </c>
      <c r="B6773" s="12">
        <v>43223</v>
      </c>
      <c r="C6773" s="15">
        <v>38.25</v>
      </c>
      <c r="D6773" s="13">
        <v>1942.0141000000001</v>
      </c>
      <c r="E6773" s="14">
        <v>2188421</v>
      </c>
      <c r="F6773" s="16">
        <f t="shared" si="212"/>
        <v>-6.698650277621121E-2</v>
      </c>
      <c r="G6773">
        <f t="shared" si="213"/>
        <v>2018</v>
      </c>
    </row>
    <row r="6774" spans="1:7" x14ac:dyDescent="0.2">
      <c r="A6774" s="11" t="s">
        <v>279</v>
      </c>
      <c r="B6774" s="12">
        <v>43224</v>
      </c>
      <c r="C6774" s="15">
        <v>37</v>
      </c>
      <c r="D6774" s="13">
        <v>1878.5496000000001</v>
      </c>
      <c r="E6774" s="14">
        <v>1873635</v>
      </c>
      <c r="F6774" s="16">
        <f t="shared" si="212"/>
        <v>-3.3225647628320393E-2</v>
      </c>
      <c r="G6774">
        <f t="shared" si="213"/>
        <v>2018</v>
      </c>
    </row>
    <row r="6775" spans="1:7" x14ac:dyDescent="0.2">
      <c r="A6775" s="11" t="s">
        <v>279</v>
      </c>
      <c r="B6775" s="12">
        <v>43227</v>
      </c>
      <c r="C6775" s="15">
        <v>36</v>
      </c>
      <c r="D6775" s="13">
        <v>1827.778</v>
      </c>
      <c r="E6775" s="14">
        <v>1411948</v>
      </c>
      <c r="F6775" s="16">
        <f t="shared" si="212"/>
        <v>-2.7398974188114388E-2</v>
      </c>
      <c r="G6775">
        <f t="shared" si="213"/>
        <v>2018</v>
      </c>
    </row>
    <row r="6776" spans="1:7" x14ac:dyDescent="0.2">
      <c r="A6776" s="11" t="s">
        <v>279</v>
      </c>
      <c r="B6776" s="12">
        <v>43228</v>
      </c>
      <c r="C6776" s="15">
        <v>36.6</v>
      </c>
      <c r="D6776" s="13">
        <v>1858.2409</v>
      </c>
      <c r="E6776" s="14">
        <v>903198</v>
      </c>
      <c r="F6776" s="16">
        <f t="shared" si="212"/>
        <v>1.6529301951210506E-2</v>
      </c>
      <c r="G6776">
        <f t="shared" si="213"/>
        <v>2018</v>
      </c>
    </row>
    <row r="6777" spans="1:7" x14ac:dyDescent="0.2">
      <c r="A6777" s="11" t="s">
        <v>279</v>
      </c>
      <c r="B6777" s="12">
        <v>43229</v>
      </c>
      <c r="C6777" s="15">
        <v>36.299999999999997</v>
      </c>
      <c r="D6777" s="13">
        <v>1843.0093999999999</v>
      </c>
      <c r="E6777" s="14">
        <v>650639</v>
      </c>
      <c r="F6777" s="16">
        <f t="shared" si="212"/>
        <v>-8.230499136515591E-3</v>
      </c>
      <c r="G6777">
        <f t="shared" si="213"/>
        <v>2018</v>
      </c>
    </row>
    <row r="6778" spans="1:7" x14ac:dyDescent="0.2">
      <c r="A6778" s="11" t="s">
        <v>279</v>
      </c>
      <c r="B6778" s="12">
        <v>43230</v>
      </c>
      <c r="C6778" s="15">
        <v>36.85</v>
      </c>
      <c r="D6778" s="13">
        <v>1870.9338</v>
      </c>
      <c r="E6778" s="14">
        <v>448323</v>
      </c>
      <c r="F6778" s="16">
        <f t="shared" si="212"/>
        <v>1.503787736454072E-2</v>
      </c>
      <c r="G6778">
        <f t="shared" si="213"/>
        <v>2018</v>
      </c>
    </row>
    <row r="6779" spans="1:7" x14ac:dyDescent="0.2">
      <c r="A6779" s="11" t="s">
        <v>279</v>
      </c>
      <c r="B6779" s="12">
        <v>43231</v>
      </c>
      <c r="C6779" s="15">
        <v>37.25</v>
      </c>
      <c r="D6779" s="13">
        <v>1891.2425000000001</v>
      </c>
      <c r="E6779" s="14">
        <v>617449</v>
      </c>
      <c r="F6779" s="16">
        <f t="shared" si="212"/>
        <v>1.0796326190222864E-2</v>
      </c>
      <c r="G6779">
        <f t="shared" si="213"/>
        <v>2018</v>
      </c>
    </row>
    <row r="6780" spans="1:7" x14ac:dyDescent="0.2">
      <c r="A6780" s="11" t="s">
        <v>279</v>
      </c>
      <c r="B6780" s="12">
        <v>43234</v>
      </c>
      <c r="C6780" s="15">
        <v>37.200000000000003</v>
      </c>
      <c r="D6780" s="13">
        <v>1888.7039</v>
      </c>
      <c r="E6780" s="14">
        <v>525221</v>
      </c>
      <c r="F6780" s="16">
        <f t="shared" si="212"/>
        <v>-1.3431835464676259E-3</v>
      </c>
      <c r="G6780">
        <f t="shared" si="213"/>
        <v>2018</v>
      </c>
    </row>
    <row r="6781" spans="1:7" x14ac:dyDescent="0.2">
      <c r="A6781" s="11" t="s">
        <v>279</v>
      </c>
      <c r="B6781" s="12">
        <v>43235</v>
      </c>
      <c r="C6781" s="15">
        <v>37.15</v>
      </c>
      <c r="D6781" s="13">
        <v>1886.1652999999999</v>
      </c>
      <c r="E6781" s="14">
        <v>780094</v>
      </c>
      <c r="F6781" s="16">
        <f t="shared" si="212"/>
        <v>-1.3449901153328107E-3</v>
      </c>
      <c r="G6781">
        <f t="shared" si="213"/>
        <v>2018</v>
      </c>
    </row>
    <row r="6782" spans="1:7" x14ac:dyDescent="0.2">
      <c r="A6782" s="11" t="s">
        <v>279</v>
      </c>
      <c r="B6782" s="12">
        <v>43236</v>
      </c>
      <c r="C6782" s="15">
        <v>38.450000000000003</v>
      </c>
      <c r="D6782" s="13">
        <v>1952.1684</v>
      </c>
      <c r="E6782" s="14">
        <v>829073</v>
      </c>
      <c r="F6782" s="16">
        <f t="shared" si="212"/>
        <v>3.4394924787884945E-2</v>
      </c>
      <c r="G6782">
        <f t="shared" si="213"/>
        <v>2018</v>
      </c>
    </row>
    <row r="6783" spans="1:7" x14ac:dyDescent="0.2">
      <c r="A6783" s="11" t="s">
        <v>279</v>
      </c>
      <c r="B6783" s="12">
        <v>43237</v>
      </c>
      <c r="C6783" s="15">
        <v>38.6</v>
      </c>
      <c r="D6783" s="13">
        <v>1959.7841000000001</v>
      </c>
      <c r="E6783" s="14">
        <v>890960</v>
      </c>
      <c r="F6783" s="16">
        <f t="shared" si="212"/>
        <v>3.8935805191322409E-3</v>
      </c>
      <c r="G6783">
        <f t="shared" si="213"/>
        <v>2018</v>
      </c>
    </row>
    <row r="6784" spans="1:7" x14ac:dyDescent="0.2">
      <c r="A6784" s="11" t="s">
        <v>279</v>
      </c>
      <c r="B6784" s="12">
        <v>43238</v>
      </c>
      <c r="C6784" s="15">
        <v>38.85</v>
      </c>
      <c r="D6784" s="13">
        <v>1972.4770000000001</v>
      </c>
      <c r="E6784" s="14">
        <v>683625</v>
      </c>
      <c r="F6784" s="16">
        <f t="shared" si="212"/>
        <v>6.4558003428712932E-3</v>
      </c>
      <c r="G6784">
        <f t="shared" si="213"/>
        <v>2018</v>
      </c>
    </row>
    <row r="6785" spans="1:7" x14ac:dyDescent="0.2">
      <c r="A6785" s="11" t="s">
        <v>279</v>
      </c>
      <c r="B6785" s="12">
        <v>43241</v>
      </c>
      <c r="C6785" s="15">
        <v>39.200000000000003</v>
      </c>
      <c r="D6785" s="13">
        <v>1990.2471</v>
      </c>
      <c r="E6785" s="14">
        <v>770269</v>
      </c>
      <c r="F6785" s="16">
        <f t="shared" si="212"/>
        <v>8.9686699827605364E-3</v>
      </c>
      <c r="G6785">
        <f t="shared" si="213"/>
        <v>2018</v>
      </c>
    </row>
    <row r="6786" spans="1:7" x14ac:dyDescent="0.2">
      <c r="A6786" s="11" t="s">
        <v>279</v>
      </c>
      <c r="B6786" s="12">
        <v>43242</v>
      </c>
      <c r="C6786" s="15">
        <v>39</v>
      </c>
      <c r="D6786" s="13">
        <v>1980.0927999999999</v>
      </c>
      <c r="E6786" s="14">
        <v>532602</v>
      </c>
      <c r="F6786" s="16">
        <f t="shared" si="212"/>
        <v>-5.1151006667704887E-3</v>
      </c>
      <c r="G6786">
        <f t="shared" si="213"/>
        <v>2018</v>
      </c>
    </row>
    <row r="6787" spans="1:7" x14ac:dyDescent="0.2">
      <c r="A6787" s="11" t="s">
        <v>279</v>
      </c>
      <c r="B6787" s="12">
        <v>43243</v>
      </c>
      <c r="C6787" s="15">
        <v>38.549999999999997</v>
      </c>
      <c r="D6787" s="13">
        <v>1957.2456</v>
      </c>
      <c r="E6787" s="14">
        <v>354523</v>
      </c>
      <c r="F6787" s="16">
        <f t="shared" si="212"/>
        <v>-1.1605546120308003E-2</v>
      </c>
      <c r="G6787">
        <f t="shared" si="213"/>
        <v>2018</v>
      </c>
    </row>
    <row r="6788" spans="1:7" x14ac:dyDescent="0.2">
      <c r="A6788" s="11" t="s">
        <v>279</v>
      </c>
      <c r="B6788" s="12">
        <v>43244</v>
      </c>
      <c r="C6788" s="15">
        <v>38.950000000000003</v>
      </c>
      <c r="D6788" s="13">
        <v>1977.5542</v>
      </c>
      <c r="E6788" s="14">
        <v>545455</v>
      </c>
      <c r="F6788" s="16">
        <f t="shared" si="212"/>
        <v>1.0322672307418958E-2</v>
      </c>
      <c r="G6788">
        <f t="shared" si="213"/>
        <v>2018</v>
      </c>
    </row>
    <row r="6789" spans="1:7" x14ac:dyDescent="0.2">
      <c r="A6789" s="11" t="s">
        <v>279</v>
      </c>
      <c r="B6789" s="12">
        <v>43245</v>
      </c>
      <c r="C6789" s="15">
        <v>39.700000000000003</v>
      </c>
      <c r="D6789" s="13">
        <v>2015.6329000000001</v>
      </c>
      <c r="E6789" s="14">
        <v>525783</v>
      </c>
      <c r="F6789" s="16">
        <f t="shared" si="212"/>
        <v>1.9072415376387396E-2</v>
      </c>
      <c r="G6789">
        <f t="shared" si="213"/>
        <v>2018</v>
      </c>
    </row>
    <row r="6790" spans="1:7" x14ac:dyDescent="0.2">
      <c r="A6790" s="11" t="s">
        <v>279</v>
      </c>
      <c r="B6790" s="12">
        <v>43249</v>
      </c>
      <c r="C6790" s="15">
        <v>38</v>
      </c>
      <c r="D6790" s="13">
        <v>1929.3212000000001</v>
      </c>
      <c r="E6790" s="14">
        <v>881911</v>
      </c>
      <c r="F6790" s="16">
        <f t="shared" si="212"/>
        <v>-4.3765027966759087E-2</v>
      </c>
      <c r="G6790">
        <f t="shared" si="213"/>
        <v>2018</v>
      </c>
    </row>
    <row r="6791" spans="1:7" x14ac:dyDescent="0.2">
      <c r="A6791" s="11" t="s">
        <v>279</v>
      </c>
      <c r="B6791" s="12">
        <v>43250</v>
      </c>
      <c r="C6791" s="15">
        <v>37.799999999999997</v>
      </c>
      <c r="D6791" s="13">
        <v>1919.1668999999999</v>
      </c>
      <c r="E6791" s="14">
        <v>765816</v>
      </c>
      <c r="F6791" s="16">
        <f t="shared" si="212"/>
        <v>-5.2770571008438931E-3</v>
      </c>
      <c r="G6791">
        <f t="shared" si="213"/>
        <v>2018</v>
      </c>
    </row>
    <row r="6792" spans="1:7" x14ac:dyDescent="0.2">
      <c r="A6792" s="11" t="s">
        <v>279</v>
      </c>
      <c r="B6792" s="12">
        <v>43251</v>
      </c>
      <c r="C6792" s="15">
        <v>37</v>
      </c>
      <c r="D6792" s="13">
        <v>1878.5496000000001</v>
      </c>
      <c r="E6792" s="14">
        <v>968633</v>
      </c>
      <c r="F6792" s="16">
        <f t="shared" si="212"/>
        <v>-2.1391189981317445E-2</v>
      </c>
      <c r="G6792">
        <f t="shared" si="213"/>
        <v>2018</v>
      </c>
    </row>
    <row r="6793" spans="1:7" x14ac:dyDescent="0.2">
      <c r="A6793" s="11" t="s">
        <v>279</v>
      </c>
      <c r="B6793" s="12">
        <v>43252</v>
      </c>
      <c r="C6793" s="15">
        <v>37.15</v>
      </c>
      <c r="D6793" s="13">
        <v>1886.1652999999999</v>
      </c>
      <c r="E6793" s="14">
        <v>471393</v>
      </c>
      <c r="F6793" s="16">
        <f t="shared" si="212"/>
        <v>4.0458585195437963E-3</v>
      </c>
      <c r="G6793">
        <f t="shared" si="213"/>
        <v>2018</v>
      </c>
    </row>
    <row r="6794" spans="1:7" x14ac:dyDescent="0.2">
      <c r="A6794" s="11" t="s">
        <v>279</v>
      </c>
      <c r="B6794" s="12">
        <v>43255</v>
      </c>
      <c r="C6794" s="15">
        <v>37.950000000000003</v>
      </c>
      <c r="D6794" s="13">
        <v>1926.7826</v>
      </c>
      <c r="E6794" s="14">
        <v>751908</v>
      </c>
      <c r="F6794" s="16">
        <f t="shared" si="212"/>
        <v>2.1305732677870899E-2</v>
      </c>
      <c r="G6794">
        <f t="shared" si="213"/>
        <v>2018</v>
      </c>
    </row>
    <row r="6795" spans="1:7" x14ac:dyDescent="0.2">
      <c r="A6795" s="11" t="s">
        <v>279</v>
      </c>
      <c r="B6795" s="12">
        <v>43256</v>
      </c>
      <c r="C6795" s="15">
        <v>37.299999999999997</v>
      </c>
      <c r="D6795" s="13">
        <v>1893.7810999999999</v>
      </c>
      <c r="E6795" s="14">
        <v>625849</v>
      </c>
      <c r="F6795" s="16">
        <f t="shared" si="212"/>
        <v>-1.7276177191869278E-2</v>
      </c>
      <c r="G6795">
        <f t="shared" si="213"/>
        <v>2018</v>
      </c>
    </row>
    <row r="6796" spans="1:7" x14ac:dyDescent="0.2">
      <c r="A6796" s="11" t="s">
        <v>279</v>
      </c>
      <c r="B6796" s="12">
        <v>43257</v>
      </c>
      <c r="C6796" s="15">
        <v>37.75</v>
      </c>
      <c r="D6796" s="13">
        <v>1916.6283000000001</v>
      </c>
      <c r="E6796" s="14">
        <v>543335</v>
      </c>
      <c r="F6796" s="16">
        <f t="shared" si="212"/>
        <v>1.199214904526397E-2</v>
      </c>
      <c r="G6796">
        <f t="shared" si="213"/>
        <v>2018</v>
      </c>
    </row>
    <row r="6797" spans="1:7" x14ac:dyDescent="0.2">
      <c r="A6797" s="11" t="s">
        <v>279</v>
      </c>
      <c r="B6797" s="12">
        <v>43258</v>
      </c>
      <c r="C6797" s="15">
        <v>38.1</v>
      </c>
      <c r="D6797" s="13">
        <v>1934.3983000000001</v>
      </c>
      <c r="E6797" s="14">
        <v>514530</v>
      </c>
      <c r="F6797" s="16">
        <f t="shared" si="212"/>
        <v>9.2288064376217054E-3</v>
      </c>
      <c r="G6797">
        <f t="shared" si="213"/>
        <v>2018</v>
      </c>
    </row>
    <row r="6798" spans="1:7" x14ac:dyDescent="0.2">
      <c r="A6798" s="11" t="s">
        <v>279</v>
      </c>
      <c r="B6798" s="12">
        <v>43259</v>
      </c>
      <c r="C6798" s="15">
        <v>38.75</v>
      </c>
      <c r="D6798" s="13">
        <v>1967.3998999999999</v>
      </c>
      <c r="E6798" s="14">
        <v>621347</v>
      </c>
      <c r="F6798" s="16">
        <f t="shared" si="212"/>
        <v>1.691647366670062E-2</v>
      </c>
      <c r="G6798">
        <f t="shared" si="213"/>
        <v>2018</v>
      </c>
    </row>
    <row r="6799" spans="1:7" x14ac:dyDescent="0.2">
      <c r="A6799" s="11" t="s">
        <v>279</v>
      </c>
      <c r="B6799" s="12">
        <v>43262</v>
      </c>
      <c r="C6799" s="15">
        <v>39.6</v>
      </c>
      <c r="D6799" s="13">
        <v>2010.5558000000001</v>
      </c>
      <c r="E6799" s="14">
        <v>402674</v>
      </c>
      <c r="F6799" s="16">
        <f t="shared" si="212"/>
        <v>2.1698362461078893E-2</v>
      </c>
      <c r="G6799">
        <f t="shared" si="213"/>
        <v>2018</v>
      </c>
    </row>
    <row r="6800" spans="1:7" x14ac:dyDescent="0.2">
      <c r="A6800" s="11" t="s">
        <v>279</v>
      </c>
      <c r="B6800" s="12">
        <v>43263</v>
      </c>
      <c r="C6800" s="15">
        <v>37.85</v>
      </c>
      <c r="D6800" s="13">
        <v>1921.7054000000001</v>
      </c>
      <c r="E6800" s="14">
        <v>1778652</v>
      </c>
      <c r="F6800" s="16">
        <f t="shared" si="212"/>
        <v>-4.5198138376977115E-2</v>
      </c>
      <c r="G6800">
        <f t="shared" si="213"/>
        <v>2018</v>
      </c>
    </row>
    <row r="6801" spans="1:7" x14ac:dyDescent="0.2">
      <c r="A6801" s="11" t="s">
        <v>279</v>
      </c>
      <c r="B6801" s="12">
        <v>43264</v>
      </c>
      <c r="C6801" s="15">
        <v>36.700000000000003</v>
      </c>
      <c r="D6801" s="13">
        <v>1863.3181</v>
      </c>
      <c r="E6801" s="14">
        <v>839595</v>
      </c>
      <c r="F6801" s="16">
        <f t="shared" si="212"/>
        <v>-3.0854224822933145E-2</v>
      </c>
      <c r="G6801">
        <f t="shared" si="213"/>
        <v>2018</v>
      </c>
    </row>
    <row r="6802" spans="1:7" x14ac:dyDescent="0.2">
      <c r="A6802" s="11" t="s">
        <v>279</v>
      </c>
      <c r="B6802" s="12">
        <v>43265</v>
      </c>
      <c r="C6802" s="15">
        <v>37.15</v>
      </c>
      <c r="D6802" s="13">
        <v>1886.1652999999999</v>
      </c>
      <c r="E6802" s="14">
        <v>617394</v>
      </c>
      <c r="F6802" s="16">
        <f t="shared" si="212"/>
        <v>1.2187016103243379E-2</v>
      </c>
      <c r="G6802">
        <f t="shared" si="213"/>
        <v>2018</v>
      </c>
    </row>
    <row r="6803" spans="1:7" x14ac:dyDescent="0.2">
      <c r="A6803" s="11" t="s">
        <v>279</v>
      </c>
      <c r="B6803" s="12">
        <v>43266</v>
      </c>
      <c r="C6803" s="15">
        <v>37.950000000000003</v>
      </c>
      <c r="D6803" s="13">
        <v>1926.7826</v>
      </c>
      <c r="E6803" s="14">
        <v>732175</v>
      </c>
      <c r="F6803" s="16">
        <f t="shared" ref="F6803:F6866" si="214">IF(A6803&lt;&gt;A6802,"",LN(C6803/C6802))</f>
        <v>2.1305732677870899E-2</v>
      </c>
      <c r="G6803">
        <f t="shared" ref="G6803:G6866" si="215">YEAR(B6803)</f>
        <v>2018</v>
      </c>
    </row>
    <row r="6804" spans="1:7" x14ac:dyDescent="0.2">
      <c r="A6804" s="11" t="s">
        <v>279</v>
      </c>
      <c r="B6804" s="12">
        <v>43269</v>
      </c>
      <c r="C6804" s="15">
        <v>38.700000000000003</v>
      </c>
      <c r="D6804" s="13">
        <v>1964.8613</v>
      </c>
      <c r="E6804" s="14">
        <v>508066</v>
      </c>
      <c r="F6804" s="16">
        <f t="shared" si="214"/>
        <v>1.9570096194097296E-2</v>
      </c>
      <c r="G6804">
        <f t="shared" si="215"/>
        <v>2018</v>
      </c>
    </row>
    <row r="6805" spans="1:7" x14ac:dyDescent="0.2">
      <c r="A6805" s="11" t="s">
        <v>279</v>
      </c>
      <c r="B6805" s="12">
        <v>43270</v>
      </c>
      <c r="C6805" s="15">
        <v>38.5</v>
      </c>
      <c r="D6805" s="13">
        <v>1954.7070000000001</v>
      </c>
      <c r="E6805" s="14">
        <v>572037</v>
      </c>
      <c r="F6805" s="16">
        <f t="shared" si="214"/>
        <v>-5.1813587419976288E-3</v>
      </c>
      <c r="G6805">
        <f t="shared" si="215"/>
        <v>2018</v>
      </c>
    </row>
    <row r="6806" spans="1:7" x14ac:dyDescent="0.2">
      <c r="A6806" s="11" t="s">
        <v>279</v>
      </c>
      <c r="B6806" s="12">
        <v>43271</v>
      </c>
      <c r="C6806" s="15">
        <v>39.299999999999997</v>
      </c>
      <c r="D6806" s="13">
        <v>1995.3243</v>
      </c>
      <c r="E6806" s="14">
        <v>640717</v>
      </c>
      <c r="F6806" s="16">
        <f t="shared" si="214"/>
        <v>2.056627758147702E-2</v>
      </c>
      <c r="G6806">
        <f t="shared" si="215"/>
        <v>2018</v>
      </c>
    </row>
    <row r="6807" spans="1:7" x14ac:dyDescent="0.2">
      <c r="A6807" s="11" t="s">
        <v>279</v>
      </c>
      <c r="B6807" s="12">
        <v>43272</v>
      </c>
      <c r="C6807" s="15">
        <v>38.950000000000003</v>
      </c>
      <c r="D6807" s="13">
        <v>1977.5542</v>
      </c>
      <c r="E6807" s="14">
        <v>481326</v>
      </c>
      <c r="F6807" s="16">
        <f t="shared" si="214"/>
        <v>-8.9457465584581661E-3</v>
      </c>
      <c r="G6807">
        <f t="shared" si="215"/>
        <v>2018</v>
      </c>
    </row>
    <row r="6808" spans="1:7" x14ac:dyDescent="0.2">
      <c r="A6808" s="11" t="s">
        <v>279</v>
      </c>
      <c r="B6808" s="12">
        <v>43273</v>
      </c>
      <c r="C6808" s="15">
        <v>38.4</v>
      </c>
      <c r="D6808" s="13">
        <v>1949.6297999999999</v>
      </c>
      <c r="E6808" s="14">
        <v>1379540</v>
      </c>
      <c r="F6808" s="16">
        <f t="shared" si="214"/>
        <v>-1.422131272307617E-2</v>
      </c>
      <c r="G6808">
        <f t="shared" si="215"/>
        <v>2018</v>
      </c>
    </row>
    <row r="6809" spans="1:7" x14ac:dyDescent="0.2">
      <c r="A6809" s="11" t="s">
        <v>279</v>
      </c>
      <c r="B6809" s="12">
        <v>43276</v>
      </c>
      <c r="C6809" s="15">
        <v>37.35</v>
      </c>
      <c r="D6809" s="13">
        <v>1896.3196</v>
      </c>
      <c r="E6809" s="14">
        <v>636928</v>
      </c>
      <c r="F6809" s="16">
        <f t="shared" si="214"/>
        <v>-2.7724548014854748E-2</v>
      </c>
      <c r="G6809">
        <f t="shared" si="215"/>
        <v>2018</v>
      </c>
    </row>
    <row r="6810" spans="1:7" x14ac:dyDescent="0.2">
      <c r="A6810" s="11" t="s">
        <v>279</v>
      </c>
      <c r="B6810" s="12">
        <v>43277</v>
      </c>
      <c r="C6810" s="15">
        <v>36.85</v>
      </c>
      <c r="D6810" s="13">
        <v>1870.9338</v>
      </c>
      <c r="E6810" s="14">
        <v>615406</v>
      </c>
      <c r="F6810" s="16">
        <f t="shared" si="214"/>
        <v>-1.3477292943480646E-2</v>
      </c>
      <c r="G6810">
        <f t="shared" si="215"/>
        <v>2018</v>
      </c>
    </row>
    <row r="6811" spans="1:7" x14ac:dyDescent="0.2">
      <c r="A6811" s="11" t="s">
        <v>279</v>
      </c>
      <c r="B6811" s="12">
        <v>43278</v>
      </c>
      <c r="C6811" s="15">
        <v>36.15</v>
      </c>
      <c r="D6811" s="13">
        <v>1835.3937000000001</v>
      </c>
      <c r="E6811" s="14">
        <v>707765</v>
      </c>
      <c r="F6811" s="16">
        <f t="shared" si="214"/>
        <v>-1.9178670030571943E-2</v>
      </c>
      <c r="G6811">
        <f t="shared" si="215"/>
        <v>2018</v>
      </c>
    </row>
    <row r="6812" spans="1:7" x14ac:dyDescent="0.2">
      <c r="A6812" s="11" t="s">
        <v>279</v>
      </c>
      <c r="B6812" s="12">
        <v>43279</v>
      </c>
      <c r="C6812" s="15">
        <v>36.049999999999997</v>
      </c>
      <c r="D6812" s="13">
        <v>1830.3164999999999</v>
      </c>
      <c r="E6812" s="14">
        <v>511662</v>
      </c>
      <c r="F6812" s="16">
        <f t="shared" si="214"/>
        <v>-2.770084873815601E-3</v>
      </c>
      <c r="G6812">
        <f t="shared" si="215"/>
        <v>2018</v>
      </c>
    </row>
    <row r="6813" spans="1:7" x14ac:dyDescent="0.2">
      <c r="A6813" s="11" t="s">
        <v>279</v>
      </c>
      <c r="B6813" s="12">
        <v>43280</v>
      </c>
      <c r="C6813" s="15">
        <v>35.950000000000003</v>
      </c>
      <c r="D6813" s="13">
        <v>1825.2393999999999</v>
      </c>
      <c r="E6813" s="14">
        <v>487514</v>
      </c>
      <c r="F6813" s="16">
        <f t="shared" si="214"/>
        <v>-2.7777795639022749E-3</v>
      </c>
      <c r="G6813">
        <f t="shared" si="215"/>
        <v>2018</v>
      </c>
    </row>
    <row r="6814" spans="1:7" x14ac:dyDescent="0.2">
      <c r="A6814" s="11" t="s">
        <v>279</v>
      </c>
      <c r="B6814" s="12">
        <v>43283</v>
      </c>
      <c r="C6814" s="15">
        <v>36.1</v>
      </c>
      <c r="D6814" s="13">
        <v>1832.8551</v>
      </c>
      <c r="E6814" s="14">
        <v>563273</v>
      </c>
      <c r="F6814" s="16">
        <f t="shared" si="214"/>
        <v>4.1637811717795143E-3</v>
      </c>
      <c r="G6814">
        <f t="shared" si="215"/>
        <v>2018</v>
      </c>
    </row>
    <row r="6815" spans="1:7" x14ac:dyDescent="0.2">
      <c r="A6815" s="11" t="s">
        <v>279</v>
      </c>
      <c r="B6815" s="12">
        <v>43284</v>
      </c>
      <c r="C6815" s="15">
        <v>36.049999999999997</v>
      </c>
      <c r="D6815" s="13">
        <v>1830.3164999999999</v>
      </c>
      <c r="E6815" s="14">
        <v>322226</v>
      </c>
      <c r="F6815" s="16">
        <f t="shared" si="214"/>
        <v>-1.3860016078772516E-3</v>
      </c>
      <c r="G6815">
        <f t="shared" si="215"/>
        <v>2018</v>
      </c>
    </row>
    <row r="6816" spans="1:7" x14ac:dyDescent="0.2">
      <c r="A6816" s="11" t="s">
        <v>279</v>
      </c>
      <c r="B6816" s="12">
        <v>43286</v>
      </c>
      <c r="C6816" s="15">
        <v>36.35</v>
      </c>
      <c r="D6816" s="13">
        <v>1845.548</v>
      </c>
      <c r="E6816" s="14">
        <v>356326</v>
      </c>
      <c r="F6816" s="16">
        <f t="shared" si="214"/>
        <v>8.2873402485705069E-3</v>
      </c>
      <c r="G6816">
        <f t="shared" si="215"/>
        <v>2018</v>
      </c>
    </row>
    <row r="6817" spans="1:7" x14ac:dyDescent="0.2">
      <c r="A6817" s="11" t="s">
        <v>279</v>
      </c>
      <c r="B6817" s="12">
        <v>43287</v>
      </c>
      <c r="C6817" s="15">
        <v>36.35</v>
      </c>
      <c r="D6817" s="13">
        <v>1845.548</v>
      </c>
      <c r="E6817" s="14">
        <v>244905</v>
      </c>
      <c r="F6817" s="16">
        <f t="shared" si="214"/>
        <v>0</v>
      </c>
      <c r="G6817">
        <f t="shared" si="215"/>
        <v>2018</v>
      </c>
    </row>
    <row r="6818" spans="1:7" x14ac:dyDescent="0.2">
      <c r="A6818" s="11" t="s">
        <v>279</v>
      </c>
      <c r="B6818" s="12">
        <v>43290</v>
      </c>
      <c r="C6818" s="15">
        <v>37.1</v>
      </c>
      <c r="D6818" s="13">
        <v>1883.6267</v>
      </c>
      <c r="E6818" s="14">
        <v>410031</v>
      </c>
      <c r="F6818" s="16">
        <f t="shared" si="214"/>
        <v>2.0422765633861143E-2</v>
      </c>
      <c r="G6818">
        <f t="shared" si="215"/>
        <v>2018</v>
      </c>
    </row>
    <row r="6819" spans="1:7" x14ac:dyDescent="0.2">
      <c r="A6819" s="11" t="s">
        <v>279</v>
      </c>
      <c r="B6819" s="12">
        <v>43291</v>
      </c>
      <c r="C6819" s="15">
        <v>36.85</v>
      </c>
      <c r="D6819" s="13">
        <v>1870.9338</v>
      </c>
      <c r="E6819" s="14">
        <v>360964</v>
      </c>
      <c r="F6819" s="16">
        <f t="shared" si="214"/>
        <v>-6.7613509780437954E-3</v>
      </c>
      <c r="G6819">
        <f t="shared" si="215"/>
        <v>2018</v>
      </c>
    </row>
    <row r="6820" spans="1:7" x14ac:dyDescent="0.2">
      <c r="A6820" s="11" t="s">
        <v>279</v>
      </c>
      <c r="B6820" s="12">
        <v>43292</v>
      </c>
      <c r="C6820" s="15">
        <v>36.1</v>
      </c>
      <c r="D6820" s="13">
        <v>1832.8551</v>
      </c>
      <c r="E6820" s="14">
        <v>508019</v>
      </c>
      <c r="F6820" s="16">
        <f t="shared" si="214"/>
        <v>-2.0562753296510392E-2</v>
      </c>
      <c r="G6820">
        <f t="shared" si="215"/>
        <v>2018</v>
      </c>
    </row>
    <row r="6821" spans="1:7" x14ac:dyDescent="0.2">
      <c r="A6821" s="11" t="s">
        <v>279</v>
      </c>
      <c r="B6821" s="12">
        <v>43293</v>
      </c>
      <c r="C6821" s="15">
        <v>36.4</v>
      </c>
      <c r="D6821" s="13">
        <v>1848.0866000000001</v>
      </c>
      <c r="E6821" s="14">
        <v>340875</v>
      </c>
      <c r="F6821" s="16">
        <f t="shared" si="214"/>
        <v>8.2759093038596611E-3</v>
      </c>
      <c r="G6821">
        <f t="shared" si="215"/>
        <v>2018</v>
      </c>
    </row>
    <row r="6822" spans="1:7" x14ac:dyDescent="0.2">
      <c r="A6822" s="11" t="s">
        <v>279</v>
      </c>
      <c r="B6822" s="12">
        <v>43294</v>
      </c>
      <c r="C6822" s="15">
        <v>36.75</v>
      </c>
      <c r="D6822" s="13">
        <v>1865.8567</v>
      </c>
      <c r="E6822" s="14">
        <v>348925</v>
      </c>
      <c r="F6822" s="16">
        <f t="shared" si="214"/>
        <v>9.5694510161506725E-3</v>
      </c>
      <c r="G6822">
        <f t="shared" si="215"/>
        <v>2018</v>
      </c>
    </row>
    <row r="6823" spans="1:7" x14ac:dyDescent="0.2">
      <c r="A6823" s="11" t="s">
        <v>279</v>
      </c>
      <c r="B6823" s="12">
        <v>43297</v>
      </c>
      <c r="C6823" s="15">
        <v>36.200000000000003</v>
      </c>
      <c r="D6823" s="13">
        <v>1837.9322999999999</v>
      </c>
      <c r="E6823" s="14">
        <v>363116</v>
      </c>
      <c r="F6823" s="16">
        <f t="shared" si="214"/>
        <v>-1.5079106827120192E-2</v>
      </c>
      <c r="G6823">
        <f t="shared" si="215"/>
        <v>2018</v>
      </c>
    </row>
    <row r="6824" spans="1:7" x14ac:dyDescent="0.2">
      <c r="A6824" s="11" t="s">
        <v>279</v>
      </c>
      <c r="B6824" s="12">
        <v>43298</v>
      </c>
      <c r="C6824" s="15">
        <v>36.5</v>
      </c>
      <c r="D6824" s="13">
        <v>1853.1638</v>
      </c>
      <c r="E6824" s="14">
        <v>537789</v>
      </c>
      <c r="F6824" s="16">
        <f t="shared" si="214"/>
        <v>8.2531417567202614E-3</v>
      </c>
      <c r="G6824">
        <f t="shared" si="215"/>
        <v>2018</v>
      </c>
    </row>
    <row r="6825" spans="1:7" x14ac:dyDescent="0.2">
      <c r="A6825" s="11" t="s">
        <v>279</v>
      </c>
      <c r="B6825" s="12">
        <v>43299</v>
      </c>
      <c r="C6825" s="15">
        <v>37.825000000000003</v>
      </c>
      <c r="D6825" s="13">
        <v>1920.4360999999999</v>
      </c>
      <c r="E6825" s="14">
        <v>837891</v>
      </c>
      <c r="F6825" s="16">
        <f t="shared" si="214"/>
        <v>3.5657999085973786E-2</v>
      </c>
      <c r="G6825">
        <f t="shared" si="215"/>
        <v>2018</v>
      </c>
    </row>
    <row r="6826" spans="1:7" x14ac:dyDescent="0.2">
      <c r="A6826" s="11" t="s">
        <v>279</v>
      </c>
      <c r="B6826" s="12">
        <v>43300</v>
      </c>
      <c r="C6826" s="15">
        <v>37.75</v>
      </c>
      <c r="D6826" s="13">
        <v>1916.6283000000001</v>
      </c>
      <c r="E6826" s="14">
        <v>402131</v>
      </c>
      <c r="F6826" s="16">
        <f t="shared" si="214"/>
        <v>-1.9847839793860349E-3</v>
      </c>
      <c r="G6826">
        <f t="shared" si="215"/>
        <v>2018</v>
      </c>
    </row>
    <row r="6827" spans="1:7" x14ac:dyDescent="0.2">
      <c r="A6827" s="11" t="s">
        <v>279</v>
      </c>
      <c r="B6827" s="12">
        <v>43301</v>
      </c>
      <c r="C6827" s="15">
        <v>37.5</v>
      </c>
      <c r="D6827" s="13">
        <v>1903.9354000000001</v>
      </c>
      <c r="E6827" s="14">
        <v>778791</v>
      </c>
      <c r="F6827" s="16">
        <f t="shared" si="214"/>
        <v>-6.6445427186686131E-3</v>
      </c>
      <c r="G6827">
        <f t="shared" si="215"/>
        <v>2018</v>
      </c>
    </row>
    <row r="6828" spans="1:7" x14ac:dyDescent="0.2">
      <c r="A6828" s="11" t="s">
        <v>279</v>
      </c>
      <c r="B6828" s="12">
        <v>43304</v>
      </c>
      <c r="C6828" s="15">
        <v>37.9</v>
      </c>
      <c r="D6828" s="13">
        <v>1924.2439999999999</v>
      </c>
      <c r="E6828" s="14">
        <v>703785</v>
      </c>
      <c r="F6828" s="16">
        <f t="shared" si="214"/>
        <v>1.0610179112015469E-2</v>
      </c>
      <c r="G6828">
        <f t="shared" si="215"/>
        <v>2018</v>
      </c>
    </row>
    <row r="6829" spans="1:7" x14ac:dyDescent="0.2">
      <c r="A6829" s="11" t="s">
        <v>279</v>
      </c>
      <c r="B6829" s="12">
        <v>43305</v>
      </c>
      <c r="C6829" s="15">
        <v>36.35</v>
      </c>
      <c r="D6829" s="13">
        <v>1845.548</v>
      </c>
      <c r="E6829" s="14">
        <v>1108138</v>
      </c>
      <c r="F6829" s="16">
        <f t="shared" si="214"/>
        <v>-4.1756908108852256E-2</v>
      </c>
      <c r="G6829">
        <f t="shared" si="215"/>
        <v>2018</v>
      </c>
    </row>
    <row r="6830" spans="1:7" x14ac:dyDescent="0.2">
      <c r="A6830" s="11" t="s">
        <v>279</v>
      </c>
      <c r="B6830" s="12">
        <v>43306</v>
      </c>
      <c r="C6830" s="15">
        <v>39.85</v>
      </c>
      <c r="D6830" s="13">
        <v>2021.902</v>
      </c>
      <c r="E6830" s="14">
        <v>2798692</v>
      </c>
      <c r="F6830" s="16">
        <f t="shared" si="214"/>
        <v>9.1928201256695735E-2</v>
      </c>
      <c r="G6830">
        <f t="shared" si="215"/>
        <v>2018</v>
      </c>
    </row>
    <row r="6831" spans="1:7" x14ac:dyDescent="0.2">
      <c r="A6831" s="11" t="s">
        <v>279</v>
      </c>
      <c r="B6831" s="12">
        <v>43307</v>
      </c>
      <c r="C6831" s="15">
        <v>40.549999999999997</v>
      </c>
      <c r="D6831" s="13">
        <v>2057.4184</v>
      </c>
      <c r="E6831" s="14">
        <v>1745887</v>
      </c>
      <c r="F6831" s="16">
        <f t="shared" si="214"/>
        <v>1.7413375325197693E-2</v>
      </c>
      <c r="G6831">
        <f t="shared" si="215"/>
        <v>2018</v>
      </c>
    </row>
    <row r="6832" spans="1:7" x14ac:dyDescent="0.2">
      <c r="A6832" s="11" t="s">
        <v>279</v>
      </c>
      <c r="B6832" s="12">
        <v>43308</v>
      </c>
      <c r="C6832" s="15">
        <v>39.299999999999997</v>
      </c>
      <c r="D6832" s="13">
        <v>1993.9962</v>
      </c>
      <c r="E6832" s="14">
        <v>818448</v>
      </c>
      <c r="F6832" s="16">
        <f t="shared" si="214"/>
        <v>-3.1311261686206404E-2</v>
      </c>
      <c r="G6832">
        <f t="shared" si="215"/>
        <v>2018</v>
      </c>
    </row>
    <row r="6833" spans="1:7" x14ac:dyDescent="0.2">
      <c r="A6833" s="11" t="s">
        <v>279</v>
      </c>
      <c r="B6833" s="12">
        <v>43311</v>
      </c>
      <c r="C6833" s="15">
        <v>39.799999999999997</v>
      </c>
      <c r="D6833" s="13">
        <v>2019.3651</v>
      </c>
      <c r="E6833" s="14">
        <v>684780</v>
      </c>
      <c r="F6833" s="16">
        <f t="shared" si="214"/>
        <v>1.2642393415176527E-2</v>
      </c>
      <c r="G6833">
        <f t="shared" si="215"/>
        <v>2018</v>
      </c>
    </row>
    <row r="6834" spans="1:7" x14ac:dyDescent="0.2">
      <c r="A6834" s="11" t="s">
        <v>279</v>
      </c>
      <c r="B6834" s="12">
        <v>43312</v>
      </c>
      <c r="C6834" s="15">
        <v>40.1</v>
      </c>
      <c r="D6834" s="13">
        <v>2034.5863999999999</v>
      </c>
      <c r="E6834" s="14">
        <v>535974</v>
      </c>
      <c r="F6834" s="16">
        <f t="shared" si="214"/>
        <v>7.5094220221315683E-3</v>
      </c>
      <c r="G6834">
        <f t="shared" si="215"/>
        <v>2018</v>
      </c>
    </row>
    <row r="6835" spans="1:7" x14ac:dyDescent="0.2">
      <c r="A6835" s="11" t="s">
        <v>279</v>
      </c>
      <c r="B6835" s="12">
        <v>43313</v>
      </c>
      <c r="C6835" s="15">
        <v>39</v>
      </c>
      <c r="D6835" s="13">
        <v>1978.7747999999999</v>
      </c>
      <c r="E6835" s="14">
        <v>529376</v>
      </c>
      <c r="F6835" s="16">
        <f t="shared" si="214"/>
        <v>-2.7814688182877145E-2</v>
      </c>
      <c r="G6835">
        <f t="shared" si="215"/>
        <v>2018</v>
      </c>
    </row>
    <row r="6836" spans="1:7" x14ac:dyDescent="0.2">
      <c r="A6836" s="11" t="s">
        <v>279</v>
      </c>
      <c r="B6836" s="12">
        <v>43314</v>
      </c>
      <c r="C6836" s="15">
        <v>39.799999999999997</v>
      </c>
      <c r="D6836" s="13">
        <v>2019.3651</v>
      </c>
      <c r="E6836" s="14">
        <v>624658</v>
      </c>
      <c r="F6836" s="16">
        <f t="shared" si="214"/>
        <v>2.0305266160745523E-2</v>
      </c>
      <c r="G6836">
        <f t="shared" si="215"/>
        <v>2018</v>
      </c>
    </row>
    <row r="6837" spans="1:7" x14ac:dyDescent="0.2">
      <c r="A6837" s="11" t="s">
        <v>279</v>
      </c>
      <c r="B6837" s="12">
        <v>43315</v>
      </c>
      <c r="C6837" s="15">
        <v>41.15</v>
      </c>
      <c r="D6837" s="13">
        <v>2087.8611000000001</v>
      </c>
      <c r="E6837" s="14">
        <v>610030</v>
      </c>
      <c r="F6837" s="16">
        <f t="shared" si="214"/>
        <v>3.3357014832686861E-2</v>
      </c>
      <c r="G6837">
        <f t="shared" si="215"/>
        <v>2018</v>
      </c>
    </row>
    <row r="6838" spans="1:7" x14ac:dyDescent="0.2">
      <c r="A6838" s="11" t="s">
        <v>279</v>
      </c>
      <c r="B6838" s="12">
        <v>43318</v>
      </c>
      <c r="C6838" s="15">
        <v>41.2</v>
      </c>
      <c r="D6838" s="13">
        <v>2090.3980000000001</v>
      </c>
      <c r="E6838" s="14">
        <v>480714</v>
      </c>
      <c r="F6838" s="16">
        <f t="shared" si="214"/>
        <v>1.2143292324019804E-3</v>
      </c>
      <c r="G6838">
        <f t="shared" si="215"/>
        <v>2018</v>
      </c>
    </row>
    <row r="6839" spans="1:7" x14ac:dyDescent="0.2">
      <c r="A6839" s="11" t="s">
        <v>279</v>
      </c>
      <c r="B6839" s="12">
        <v>43319</v>
      </c>
      <c r="C6839" s="15">
        <v>40.700000000000003</v>
      </c>
      <c r="D6839" s="13">
        <v>2065.0291000000002</v>
      </c>
      <c r="E6839" s="14">
        <v>350722</v>
      </c>
      <c r="F6839" s="16">
        <f t="shared" si="214"/>
        <v>-1.2210163906931396E-2</v>
      </c>
      <c r="G6839">
        <f t="shared" si="215"/>
        <v>2018</v>
      </c>
    </row>
    <row r="6840" spans="1:7" x14ac:dyDescent="0.2">
      <c r="A6840" s="11" t="s">
        <v>279</v>
      </c>
      <c r="B6840" s="12">
        <v>43320</v>
      </c>
      <c r="C6840" s="15">
        <v>41.3</v>
      </c>
      <c r="D6840" s="13">
        <v>2095.4717999999998</v>
      </c>
      <c r="E6840" s="14">
        <v>426065</v>
      </c>
      <c r="F6840" s="16">
        <f t="shared" si="214"/>
        <v>1.4634407518437559E-2</v>
      </c>
      <c r="G6840">
        <f t="shared" si="215"/>
        <v>2018</v>
      </c>
    </row>
    <row r="6841" spans="1:7" x14ac:dyDescent="0.2">
      <c r="A6841" s="11" t="s">
        <v>279</v>
      </c>
      <c r="B6841" s="12">
        <v>43321</v>
      </c>
      <c r="C6841" s="15">
        <v>41.95</v>
      </c>
      <c r="D6841" s="13">
        <v>2128.4513999999999</v>
      </c>
      <c r="E6841" s="14">
        <v>474779</v>
      </c>
      <c r="F6841" s="16">
        <f t="shared" si="214"/>
        <v>1.5615932946228164E-2</v>
      </c>
      <c r="G6841">
        <f t="shared" si="215"/>
        <v>2018</v>
      </c>
    </row>
    <row r="6842" spans="1:7" x14ac:dyDescent="0.2">
      <c r="A6842" s="11" t="s">
        <v>279</v>
      </c>
      <c r="B6842" s="12">
        <v>43322</v>
      </c>
      <c r="C6842" s="15">
        <v>42</v>
      </c>
      <c r="D6842" s="13">
        <v>2130.9883</v>
      </c>
      <c r="E6842" s="14">
        <v>361772</v>
      </c>
      <c r="F6842" s="16">
        <f t="shared" si="214"/>
        <v>1.1911853701530102E-3</v>
      </c>
      <c r="G6842">
        <f t="shared" si="215"/>
        <v>2018</v>
      </c>
    </row>
    <row r="6843" spans="1:7" x14ac:dyDescent="0.2">
      <c r="A6843" s="11" t="s">
        <v>279</v>
      </c>
      <c r="B6843" s="12">
        <v>43325</v>
      </c>
      <c r="C6843" s="15">
        <v>41.9</v>
      </c>
      <c r="D6843" s="13">
        <v>2125.9144999999999</v>
      </c>
      <c r="E6843" s="14">
        <v>337924</v>
      </c>
      <c r="F6843" s="16">
        <f t="shared" si="214"/>
        <v>-2.3837913552762504E-3</v>
      </c>
      <c r="G6843">
        <f t="shared" si="215"/>
        <v>2018</v>
      </c>
    </row>
    <row r="6844" spans="1:7" x14ac:dyDescent="0.2">
      <c r="A6844" s="11" t="s">
        <v>279</v>
      </c>
      <c r="B6844" s="12">
        <v>43326</v>
      </c>
      <c r="C6844" s="15">
        <v>42.15</v>
      </c>
      <c r="D6844" s="13">
        <v>2138.5989</v>
      </c>
      <c r="E6844" s="14">
        <v>386123</v>
      </c>
      <c r="F6844" s="16">
        <f t="shared" si="214"/>
        <v>5.9488575197724838E-3</v>
      </c>
      <c r="G6844">
        <f t="shared" si="215"/>
        <v>2018</v>
      </c>
    </row>
    <row r="6845" spans="1:7" x14ac:dyDescent="0.2">
      <c r="A6845" s="11" t="s">
        <v>279</v>
      </c>
      <c r="B6845" s="12">
        <v>43327</v>
      </c>
      <c r="C6845" s="15">
        <v>42.7</v>
      </c>
      <c r="D6845" s="13">
        <v>2166.5047</v>
      </c>
      <c r="E6845" s="14">
        <v>454913</v>
      </c>
      <c r="F6845" s="16">
        <f t="shared" si="214"/>
        <v>1.2964235786714474E-2</v>
      </c>
      <c r="G6845">
        <f t="shared" si="215"/>
        <v>2018</v>
      </c>
    </row>
    <row r="6846" spans="1:7" x14ac:dyDescent="0.2">
      <c r="A6846" s="11" t="s">
        <v>279</v>
      </c>
      <c r="B6846" s="12">
        <v>43328</v>
      </c>
      <c r="C6846" s="15">
        <v>42.5</v>
      </c>
      <c r="D6846" s="13">
        <v>2156.3571999999999</v>
      </c>
      <c r="E6846" s="14">
        <v>409318</v>
      </c>
      <c r="F6846" s="16">
        <f t="shared" si="214"/>
        <v>-4.6948443042078413E-3</v>
      </c>
      <c r="G6846">
        <f t="shared" si="215"/>
        <v>2018</v>
      </c>
    </row>
    <row r="6847" spans="1:7" x14ac:dyDescent="0.2">
      <c r="A6847" s="11" t="s">
        <v>279</v>
      </c>
      <c r="B6847" s="12">
        <v>43329</v>
      </c>
      <c r="C6847" s="15">
        <v>42.75</v>
      </c>
      <c r="D6847" s="13">
        <v>2169.0416</v>
      </c>
      <c r="E6847" s="14">
        <v>481644</v>
      </c>
      <c r="F6847" s="16">
        <f t="shared" si="214"/>
        <v>5.8651194523980576E-3</v>
      </c>
      <c r="G6847">
        <f t="shared" si="215"/>
        <v>2018</v>
      </c>
    </row>
    <row r="6848" spans="1:7" x14ac:dyDescent="0.2">
      <c r="A6848" s="11" t="s">
        <v>279</v>
      </c>
      <c r="B6848" s="12">
        <v>43332</v>
      </c>
      <c r="C6848" s="15">
        <v>43.95</v>
      </c>
      <c r="D6848" s="13">
        <v>2229.9270000000001</v>
      </c>
      <c r="E6848" s="14">
        <v>601520</v>
      </c>
      <c r="F6848" s="16">
        <f t="shared" si="214"/>
        <v>2.7683428748416866E-2</v>
      </c>
      <c r="G6848">
        <f t="shared" si="215"/>
        <v>2018</v>
      </c>
    </row>
    <row r="6849" spans="1:7" x14ac:dyDescent="0.2">
      <c r="A6849" s="11" t="s">
        <v>279</v>
      </c>
      <c r="B6849" s="12">
        <v>43333</v>
      </c>
      <c r="C6849" s="15">
        <v>43.7</v>
      </c>
      <c r="D6849" s="13">
        <v>2217.2426</v>
      </c>
      <c r="E6849" s="14">
        <v>418812</v>
      </c>
      <c r="F6849" s="16">
        <f t="shared" si="214"/>
        <v>-5.7045220296415853E-3</v>
      </c>
      <c r="G6849">
        <f t="shared" si="215"/>
        <v>2018</v>
      </c>
    </row>
    <row r="6850" spans="1:7" x14ac:dyDescent="0.2">
      <c r="A6850" s="11" t="s">
        <v>279</v>
      </c>
      <c r="B6850" s="12">
        <v>43334</v>
      </c>
      <c r="C6850" s="15">
        <v>41.95</v>
      </c>
      <c r="D6850" s="13">
        <v>2128.4513999999999</v>
      </c>
      <c r="E6850" s="14">
        <v>591831</v>
      </c>
      <c r="F6850" s="16">
        <f t="shared" si="214"/>
        <v>-4.0869669188329322E-2</v>
      </c>
      <c r="G6850">
        <f t="shared" si="215"/>
        <v>2018</v>
      </c>
    </row>
    <row r="6851" spans="1:7" x14ac:dyDescent="0.2">
      <c r="A6851" s="11" t="s">
        <v>279</v>
      </c>
      <c r="B6851" s="12">
        <v>43335</v>
      </c>
      <c r="C6851" s="15">
        <v>41.2</v>
      </c>
      <c r="D6851" s="13">
        <v>2090.3980000000001</v>
      </c>
      <c r="E6851" s="14">
        <v>585348</v>
      </c>
      <c r="F6851" s="16">
        <f t="shared" si="214"/>
        <v>-1.8040176557734464E-2</v>
      </c>
      <c r="G6851">
        <f t="shared" si="215"/>
        <v>2018</v>
      </c>
    </row>
    <row r="6852" spans="1:7" x14ac:dyDescent="0.2">
      <c r="A6852" s="11" t="s">
        <v>279</v>
      </c>
      <c r="B6852" s="12">
        <v>43336</v>
      </c>
      <c r="C6852" s="15">
        <v>41.4</v>
      </c>
      <c r="D6852" s="13">
        <v>2100.5455999999999</v>
      </c>
      <c r="E6852" s="14">
        <v>419083</v>
      </c>
      <c r="F6852" s="16">
        <f t="shared" si="214"/>
        <v>4.8426244757879908E-3</v>
      </c>
      <c r="G6852">
        <f t="shared" si="215"/>
        <v>2018</v>
      </c>
    </row>
    <row r="6853" spans="1:7" x14ac:dyDescent="0.2">
      <c r="A6853" s="11" t="s">
        <v>279</v>
      </c>
      <c r="B6853" s="12">
        <v>43339</v>
      </c>
      <c r="C6853" s="15">
        <v>41.8</v>
      </c>
      <c r="D6853" s="13">
        <v>2120.8407000000002</v>
      </c>
      <c r="E6853" s="14">
        <v>451754</v>
      </c>
      <c r="F6853" s="16">
        <f t="shared" si="214"/>
        <v>9.6154586994419734E-3</v>
      </c>
      <c r="G6853">
        <f t="shared" si="215"/>
        <v>2018</v>
      </c>
    </row>
    <row r="6854" spans="1:7" x14ac:dyDescent="0.2">
      <c r="A6854" s="11" t="s">
        <v>279</v>
      </c>
      <c r="B6854" s="12">
        <v>43340</v>
      </c>
      <c r="C6854" s="15">
        <v>42.25</v>
      </c>
      <c r="D6854" s="13">
        <v>2143.6727000000001</v>
      </c>
      <c r="E6854" s="14">
        <v>485541</v>
      </c>
      <c r="F6854" s="16">
        <f t="shared" si="214"/>
        <v>1.0708014272472307E-2</v>
      </c>
      <c r="G6854">
        <f t="shared" si="215"/>
        <v>2018</v>
      </c>
    </row>
    <row r="6855" spans="1:7" x14ac:dyDescent="0.2">
      <c r="A6855" s="11" t="s">
        <v>279</v>
      </c>
      <c r="B6855" s="12">
        <v>43341</v>
      </c>
      <c r="C6855" s="15">
        <v>42.1</v>
      </c>
      <c r="D6855" s="13">
        <v>2136.0621000000001</v>
      </c>
      <c r="E6855" s="14">
        <v>277832</v>
      </c>
      <c r="F6855" s="16">
        <f t="shared" si="214"/>
        <v>-3.5566131148471155E-3</v>
      </c>
      <c r="G6855">
        <f t="shared" si="215"/>
        <v>2018</v>
      </c>
    </row>
    <row r="6856" spans="1:7" x14ac:dyDescent="0.2">
      <c r="A6856" s="11" t="s">
        <v>279</v>
      </c>
      <c r="B6856" s="12">
        <v>43342</v>
      </c>
      <c r="C6856" s="15">
        <v>41.35</v>
      </c>
      <c r="D6856" s="13">
        <v>2098.0086999999999</v>
      </c>
      <c r="E6856" s="14">
        <v>371835</v>
      </c>
      <c r="F6856" s="16">
        <f t="shared" si="214"/>
        <v>-1.797531921863536E-2</v>
      </c>
      <c r="G6856">
        <f t="shared" si="215"/>
        <v>2018</v>
      </c>
    </row>
    <row r="6857" spans="1:7" x14ac:dyDescent="0.2">
      <c r="A6857" s="11" t="s">
        <v>279</v>
      </c>
      <c r="B6857" s="12">
        <v>43343</v>
      </c>
      <c r="C6857" s="15">
        <v>41.5</v>
      </c>
      <c r="D6857" s="13">
        <v>2105.6194</v>
      </c>
      <c r="E6857" s="14">
        <v>369357</v>
      </c>
      <c r="F6857" s="16">
        <f t="shared" si="214"/>
        <v>3.6210057669523619E-3</v>
      </c>
      <c r="G6857">
        <f t="shared" si="215"/>
        <v>2018</v>
      </c>
    </row>
    <row r="6858" spans="1:7" x14ac:dyDescent="0.2">
      <c r="A6858" s="11" t="s">
        <v>279</v>
      </c>
      <c r="B6858" s="12">
        <v>43347</v>
      </c>
      <c r="C6858" s="15">
        <v>41.4</v>
      </c>
      <c r="D6858" s="13">
        <v>2100.5455999999999</v>
      </c>
      <c r="E6858" s="14">
        <v>367461</v>
      </c>
      <c r="F6858" s="16">
        <f t="shared" si="214"/>
        <v>-2.4125464053839896E-3</v>
      </c>
      <c r="G6858">
        <f t="shared" si="215"/>
        <v>2018</v>
      </c>
    </row>
    <row r="6859" spans="1:7" x14ac:dyDescent="0.2">
      <c r="A6859" s="11" t="s">
        <v>279</v>
      </c>
      <c r="B6859" s="12">
        <v>43348</v>
      </c>
      <c r="C6859" s="15">
        <v>41.15</v>
      </c>
      <c r="D6859" s="13">
        <v>2087.8611000000001</v>
      </c>
      <c r="E6859" s="14">
        <v>644172</v>
      </c>
      <c r="F6859" s="16">
        <f t="shared" si="214"/>
        <v>-6.0569537081899072E-3</v>
      </c>
      <c r="G6859">
        <f t="shared" si="215"/>
        <v>2018</v>
      </c>
    </row>
    <row r="6860" spans="1:7" x14ac:dyDescent="0.2">
      <c r="A6860" s="11" t="s">
        <v>279</v>
      </c>
      <c r="B6860" s="12">
        <v>43349</v>
      </c>
      <c r="C6860" s="15">
        <v>39.450000000000003</v>
      </c>
      <c r="D6860" s="13">
        <v>2001.6068</v>
      </c>
      <c r="E6860" s="14">
        <v>839813</v>
      </c>
      <c r="F6860" s="16">
        <f t="shared" si="214"/>
        <v>-4.2189879831195404E-2</v>
      </c>
      <c r="G6860">
        <f t="shared" si="215"/>
        <v>2018</v>
      </c>
    </row>
    <row r="6861" spans="1:7" x14ac:dyDescent="0.2">
      <c r="A6861" s="11" t="s">
        <v>279</v>
      </c>
      <c r="B6861" s="12">
        <v>43350</v>
      </c>
      <c r="C6861" s="15">
        <v>39.1</v>
      </c>
      <c r="D6861" s="13">
        <v>1983.8486</v>
      </c>
      <c r="E6861" s="14">
        <v>513726</v>
      </c>
      <c r="F6861" s="16">
        <f t="shared" si="214"/>
        <v>-8.9115803005631634E-3</v>
      </c>
      <c r="G6861">
        <f t="shared" si="215"/>
        <v>2018</v>
      </c>
    </row>
    <row r="6862" spans="1:7" x14ac:dyDescent="0.2">
      <c r="A6862" s="11" t="s">
        <v>279</v>
      </c>
      <c r="B6862" s="12">
        <v>43353</v>
      </c>
      <c r="C6862" s="15">
        <v>39.299999999999997</v>
      </c>
      <c r="D6862" s="13">
        <v>1993.9962</v>
      </c>
      <c r="E6862" s="14">
        <v>574166</v>
      </c>
      <c r="F6862" s="16">
        <f t="shared" si="214"/>
        <v>5.1020518838953309E-3</v>
      </c>
      <c r="G6862">
        <f t="shared" si="215"/>
        <v>2018</v>
      </c>
    </row>
    <row r="6863" spans="1:7" x14ac:dyDescent="0.2">
      <c r="A6863" s="11" t="s">
        <v>279</v>
      </c>
      <c r="B6863" s="12">
        <v>43354</v>
      </c>
      <c r="C6863" s="15">
        <v>38.700000000000003</v>
      </c>
      <c r="D6863" s="13">
        <v>1963.5535</v>
      </c>
      <c r="E6863" s="14">
        <v>408992</v>
      </c>
      <c r="F6863" s="16">
        <f t="shared" si="214"/>
        <v>-1.538491883947923E-2</v>
      </c>
      <c r="G6863">
        <f t="shared" si="215"/>
        <v>2018</v>
      </c>
    </row>
    <row r="6864" spans="1:7" x14ac:dyDescent="0.2">
      <c r="A6864" s="11" t="s">
        <v>279</v>
      </c>
      <c r="B6864" s="12">
        <v>43355</v>
      </c>
      <c r="C6864" s="15">
        <v>38.299999999999997</v>
      </c>
      <c r="D6864" s="13">
        <v>1943.2583999999999</v>
      </c>
      <c r="E6864" s="14">
        <v>492334</v>
      </c>
      <c r="F6864" s="16">
        <f t="shared" si="214"/>
        <v>-1.0389703849135909E-2</v>
      </c>
      <c r="G6864">
        <f t="shared" si="215"/>
        <v>2018</v>
      </c>
    </row>
    <row r="6865" spans="1:7" x14ac:dyDescent="0.2">
      <c r="A6865" s="11" t="s">
        <v>279</v>
      </c>
      <c r="B6865" s="12">
        <v>43356</v>
      </c>
      <c r="C6865" s="15">
        <v>38.85</v>
      </c>
      <c r="D6865" s="13">
        <v>1971.1641999999999</v>
      </c>
      <c r="E6865" s="14">
        <v>381901</v>
      </c>
      <c r="F6865" s="16">
        <f t="shared" si="214"/>
        <v>1.4258180627056158E-2</v>
      </c>
      <c r="G6865">
        <f t="shared" si="215"/>
        <v>2018</v>
      </c>
    </row>
    <row r="6866" spans="1:7" x14ac:dyDescent="0.2">
      <c r="A6866" s="11" t="s">
        <v>279</v>
      </c>
      <c r="B6866" s="12">
        <v>43357</v>
      </c>
      <c r="C6866" s="15">
        <v>38.75</v>
      </c>
      <c r="D6866" s="13">
        <v>1966.0904</v>
      </c>
      <c r="E6866" s="14">
        <v>392403</v>
      </c>
      <c r="F6866" s="16">
        <f t="shared" si="214"/>
        <v>-2.5773210143005148E-3</v>
      </c>
      <c r="G6866">
        <f t="shared" si="215"/>
        <v>2018</v>
      </c>
    </row>
    <row r="6867" spans="1:7" x14ac:dyDescent="0.2">
      <c r="A6867" s="11" t="s">
        <v>279</v>
      </c>
      <c r="B6867" s="12">
        <v>43360</v>
      </c>
      <c r="C6867" s="15">
        <v>39.950000000000003</v>
      </c>
      <c r="D6867" s="13">
        <v>2026.9757</v>
      </c>
      <c r="E6867" s="14">
        <v>545337</v>
      </c>
      <c r="F6867" s="16">
        <f t="shared" ref="F6867:F6930" si="216">IF(A6867&lt;&gt;A6866,"",LN(C6867/C6866))</f>
        <v>3.0497916412927706E-2</v>
      </c>
      <c r="G6867">
        <f t="shared" ref="G6867:G6930" si="217">YEAR(B6867)</f>
        <v>2018</v>
      </c>
    </row>
    <row r="6868" spans="1:7" x14ac:dyDescent="0.2">
      <c r="A6868" s="11" t="s">
        <v>279</v>
      </c>
      <c r="B6868" s="12">
        <v>43361</v>
      </c>
      <c r="C6868" s="15">
        <v>40.450000000000003</v>
      </c>
      <c r="D6868" s="13">
        <v>2052.3447000000001</v>
      </c>
      <c r="E6868" s="14">
        <v>422536</v>
      </c>
      <c r="F6868" s="16">
        <f t="shared" si="216"/>
        <v>1.2437971292217053E-2</v>
      </c>
      <c r="G6868">
        <f t="shared" si="217"/>
        <v>2018</v>
      </c>
    </row>
    <row r="6869" spans="1:7" x14ac:dyDescent="0.2">
      <c r="A6869" s="11" t="s">
        <v>279</v>
      </c>
      <c r="B6869" s="12">
        <v>43362</v>
      </c>
      <c r="C6869" s="15">
        <v>39.950000000000003</v>
      </c>
      <c r="D6869" s="13">
        <v>2026.9757</v>
      </c>
      <c r="E6869" s="14">
        <v>381547</v>
      </c>
      <c r="F6869" s="16">
        <f t="shared" si="216"/>
        <v>-1.2437971292217059E-2</v>
      </c>
      <c r="G6869">
        <f t="shared" si="217"/>
        <v>2018</v>
      </c>
    </row>
    <row r="6870" spans="1:7" x14ac:dyDescent="0.2">
      <c r="A6870" s="11" t="s">
        <v>279</v>
      </c>
      <c r="B6870" s="12">
        <v>43363</v>
      </c>
      <c r="C6870" s="15">
        <v>40.200000000000003</v>
      </c>
      <c r="D6870" s="13">
        <v>2039.6602</v>
      </c>
      <c r="E6870" s="14">
        <v>295183</v>
      </c>
      <c r="F6870" s="16">
        <f t="shared" si="216"/>
        <v>6.2383234126917181E-3</v>
      </c>
      <c r="G6870">
        <f t="shared" si="217"/>
        <v>2018</v>
      </c>
    </row>
    <row r="6871" spans="1:7" x14ac:dyDescent="0.2">
      <c r="A6871" s="11" t="s">
        <v>279</v>
      </c>
      <c r="B6871" s="12">
        <v>43364</v>
      </c>
      <c r="C6871" s="15">
        <v>40.15</v>
      </c>
      <c r="D6871" s="13">
        <v>2037.1233</v>
      </c>
      <c r="E6871" s="14">
        <v>653947</v>
      </c>
      <c r="F6871" s="16">
        <f t="shared" si="216"/>
        <v>-1.2445552322048301E-3</v>
      </c>
      <c r="G6871">
        <f t="shared" si="217"/>
        <v>2018</v>
      </c>
    </row>
    <row r="6872" spans="1:7" x14ac:dyDescent="0.2">
      <c r="A6872" s="11" t="s">
        <v>279</v>
      </c>
      <c r="B6872" s="12">
        <v>43367</v>
      </c>
      <c r="C6872" s="15">
        <v>39.049999999999997</v>
      </c>
      <c r="D6872" s="13">
        <v>1981.3117</v>
      </c>
      <c r="E6872" s="14">
        <v>385599</v>
      </c>
      <c r="F6872" s="16">
        <f t="shared" si="216"/>
        <v>-2.7779564107075706E-2</v>
      </c>
      <c r="G6872">
        <f t="shared" si="217"/>
        <v>2018</v>
      </c>
    </row>
    <row r="6873" spans="1:7" x14ac:dyDescent="0.2">
      <c r="A6873" s="11" t="s">
        <v>279</v>
      </c>
      <c r="B6873" s="12">
        <v>43368</v>
      </c>
      <c r="C6873" s="15">
        <v>38.700000000000003</v>
      </c>
      <c r="D6873" s="13">
        <v>1963.5535</v>
      </c>
      <c r="E6873" s="14">
        <v>355800</v>
      </c>
      <c r="F6873" s="16">
        <f t="shared" si="216"/>
        <v>-9.0032762499587162E-3</v>
      </c>
      <c r="G6873">
        <f t="shared" si="217"/>
        <v>2018</v>
      </c>
    </row>
    <row r="6874" spans="1:7" x14ac:dyDescent="0.2">
      <c r="A6874" s="11" t="s">
        <v>279</v>
      </c>
      <c r="B6874" s="12">
        <v>43369</v>
      </c>
      <c r="C6874" s="15">
        <v>39.15</v>
      </c>
      <c r="D6874" s="13">
        <v>1986.3855000000001</v>
      </c>
      <c r="E6874" s="14">
        <v>443017</v>
      </c>
      <c r="F6874" s="16">
        <f t="shared" si="216"/>
        <v>1.1560822401075787E-2</v>
      </c>
      <c r="G6874">
        <f t="shared" si="217"/>
        <v>2018</v>
      </c>
    </row>
    <row r="6875" spans="1:7" x14ac:dyDescent="0.2">
      <c r="A6875" s="11" t="s">
        <v>279</v>
      </c>
      <c r="B6875" s="12">
        <v>43370</v>
      </c>
      <c r="C6875" s="15">
        <v>39.6</v>
      </c>
      <c r="D6875" s="13">
        <v>2009.2175</v>
      </c>
      <c r="E6875" s="14">
        <v>395877</v>
      </c>
      <c r="F6875" s="16">
        <f t="shared" si="216"/>
        <v>1.142869582362285E-2</v>
      </c>
      <c r="G6875">
        <f t="shared" si="217"/>
        <v>2018</v>
      </c>
    </row>
    <row r="6876" spans="1:7" x14ac:dyDescent="0.2">
      <c r="A6876" s="11" t="s">
        <v>279</v>
      </c>
      <c r="B6876" s="12">
        <v>43371</v>
      </c>
      <c r="C6876" s="15">
        <v>40.1</v>
      </c>
      <c r="D6876" s="13">
        <v>2034.5863999999999</v>
      </c>
      <c r="E6876" s="14">
        <v>371800</v>
      </c>
      <c r="F6876" s="16">
        <f t="shared" si="216"/>
        <v>1.2547216052088556E-2</v>
      </c>
      <c r="G6876">
        <f t="shared" si="217"/>
        <v>2018</v>
      </c>
    </row>
    <row r="6877" spans="1:7" x14ac:dyDescent="0.2">
      <c r="A6877" s="11" t="s">
        <v>279</v>
      </c>
      <c r="B6877" s="12">
        <v>43374</v>
      </c>
      <c r="C6877" s="15">
        <v>38.03</v>
      </c>
      <c r="D6877" s="13">
        <v>1929.5590999999999</v>
      </c>
      <c r="E6877" s="14">
        <v>1034429</v>
      </c>
      <c r="F6877" s="16">
        <f t="shared" si="216"/>
        <v>-5.3001012372355251E-2</v>
      </c>
      <c r="G6877">
        <f t="shared" si="217"/>
        <v>2018</v>
      </c>
    </row>
    <row r="6878" spans="1:7" x14ac:dyDescent="0.2">
      <c r="A6878" s="11" t="s">
        <v>279</v>
      </c>
      <c r="B6878" s="12">
        <v>43375</v>
      </c>
      <c r="C6878" s="15">
        <v>37.92</v>
      </c>
      <c r="D6878" s="13">
        <v>1923.9780000000001</v>
      </c>
      <c r="E6878" s="14">
        <v>333221</v>
      </c>
      <c r="F6878" s="16">
        <f t="shared" si="216"/>
        <v>-2.8966445533471731E-3</v>
      </c>
      <c r="G6878">
        <f t="shared" si="217"/>
        <v>2018</v>
      </c>
    </row>
    <row r="6879" spans="1:7" x14ac:dyDescent="0.2">
      <c r="A6879" s="11" t="s">
        <v>279</v>
      </c>
      <c r="B6879" s="12">
        <v>43376</v>
      </c>
      <c r="C6879" s="15">
        <v>38.369999999999997</v>
      </c>
      <c r="D6879" s="13">
        <v>1946.81</v>
      </c>
      <c r="E6879" s="14">
        <v>441011</v>
      </c>
      <c r="F6879" s="16">
        <f t="shared" si="216"/>
        <v>1.1797226872039912E-2</v>
      </c>
      <c r="G6879">
        <f t="shared" si="217"/>
        <v>2018</v>
      </c>
    </row>
    <row r="6880" spans="1:7" x14ac:dyDescent="0.2">
      <c r="A6880" s="11" t="s">
        <v>279</v>
      </c>
      <c r="B6880" s="12">
        <v>43377</v>
      </c>
      <c r="C6880" s="15">
        <v>37.72</v>
      </c>
      <c r="D6880" s="13">
        <v>1913.8304000000001</v>
      </c>
      <c r="E6880" s="14">
        <v>574806</v>
      </c>
      <c r="F6880" s="16">
        <f t="shared" si="216"/>
        <v>-1.7085446493604238E-2</v>
      </c>
      <c r="G6880">
        <f t="shared" si="217"/>
        <v>2018</v>
      </c>
    </row>
    <row r="6881" spans="1:7" x14ac:dyDescent="0.2">
      <c r="A6881" s="11" t="s">
        <v>279</v>
      </c>
      <c r="B6881" s="12">
        <v>43378</v>
      </c>
      <c r="C6881" s="15">
        <v>36.51</v>
      </c>
      <c r="D6881" s="13">
        <v>1852.4376999999999</v>
      </c>
      <c r="E6881" s="14">
        <v>505824</v>
      </c>
      <c r="F6881" s="16">
        <f t="shared" si="216"/>
        <v>-3.2604262097711251E-2</v>
      </c>
      <c r="G6881">
        <f t="shared" si="217"/>
        <v>2018</v>
      </c>
    </row>
    <row r="6882" spans="1:7" x14ac:dyDescent="0.2">
      <c r="A6882" s="11" t="s">
        <v>279</v>
      </c>
      <c r="B6882" s="12">
        <v>43381</v>
      </c>
      <c r="C6882" s="15">
        <v>36.380000000000003</v>
      </c>
      <c r="D6882" s="13">
        <v>1845.8416999999999</v>
      </c>
      <c r="E6882" s="14">
        <v>392180</v>
      </c>
      <c r="F6882" s="16">
        <f t="shared" si="216"/>
        <v>-3.5670225775691223E-3</v>
      </c>
      <c r="G6882">
        <f t="shared" si="217"/>
        <v>2018</v>
      </c>
    </row>
    <row r="6883" spans="1:7" x14ac:dyDescent="0.2">
      <c r="A6883" s="11" t="s">
        <v>279</v>
      </c>
      <c r="B6883" s="12">
        <v>43382</v>
      </c>
      <c r="C6883" s="15">
        <v>34.68</v>
      </c>
      <c r="D6883" s="13">
        <v>1759.5875000000001</v>
      </c>
      <c r="E6883" s="14">
        <v>931383</v>
      </c>
      <c r="F6883" s="16">
        <f t="shared" si="216"/>
        <v>-4.7856021177635211E-2</v>
      </c>
      <c r="G6883">
        <f t="shared" si="217"/>
        <v>2018</v>
      </c>
    </row>
    <row r="6884" spans="1:7" x14ac:dyDescent="0.2">
      <c r="A6884" s="11" t="s">
        <v>279</v>
      </c>
      <c r="B6884" s="12">
        <v>43383</v>
      </c>
      <c r="C6884" s="15">
        <v>34.03</v>
      </c>
      <c r="D6884" s="13">
        <v>1726.6079</v>
      </c>
      <c r="E6884" s="14">
        <v>922203</v>
      </c>
      <c r="F6884" s="16">
        <f t="shared" si="216"/>
        <v>-1.8920663399526715E-2</v>
      </c>
      <c r="G6884">
        <f t="shared" si="217"/>
        <v>2018</v>
      </c>
    </row>
    <row r="6885" spans="1:7" x14ac:dyDescent="0.2">
      <c r="A6885" s="11" t="s">
        <v>279</v>
      </c>
      <c r="B6885" s="12">
        <v>43384</v>
      </c>
      <c r="C6885" s="15">
        <v>32.71</v>
      </c>
      <c r="D6885" s="13">
        <v>1659.634</v>
      </c>
      <c r="E6885" s="14">
        <v>1413780</v>
      </c>
      <c r="F6885" s="16">
        <f t="shared" si="216"/>
        <v>-3.9561646962521874E-2</v>
      </c>
      <c r="G6885">
        <f t="shared" si="217"/>
        <v>2018</v>
      </c>
    </row>
    <row r="6886" spans="1:7" x14ac:dyDescent="0.2">
      <c r="A6886" s="11" t="s">
        <v>279</v>
      </c>
      <c r="B6886" s="12">
        <v>43385</v>
      </c>
      <c r="C6886" s="15">
        <v>33.520000000000003</v>
      </c>
      <c r="D6886" s="13">
        <v>1700.7316000000001</v>
      </c>
      <c r="E6886" s="14">
        <v>1377761</v>
      </c>
      <c r="F6886" s="16">
        <f t="shared" si="216"/>
        <v>2.4461434063589919E-2</v>
      </c>
      <c r="G6886">
        <f t="shared" si="217"/>
        <v>2018</v>
      </c>
    </row>
    <row r="6887" spans="1:7" x14ac:dyDescent="0.2">
      <c r="A6887" s="11" t="s">
        <v>279</v>
      </c>
      <c r="B6887" s="12">
        <v>43388</v>
      </c>
      <c r="C6887" s="15">
        <v>33.24</v>
      </c>
      <c r="D6887" s="13">
        <v>1686.5250000000001</v>
      </c>
      <c r="E6887" s="14">
        <v>605774</v>
      </c>
      <c r="F6887" s="16">
        <f t="shared" si="216"/>
        <v>-8.3883056266348555E-3</v>
      </c>
      <c r="G6887">
        <f t="shared" si="217"/>
        <v>2018</v>
      </c>
    </row>
    <row r="6888" spans="1:7" x14ac:dyDescent="0.2">
      <c r="A6888" s="11" t="s">
        <v>279</v>
      </c>
      <c r="B6888" s="12">
        <v>43389</v>
      </c>
      <c r="C6888" s="15">
        <v>34.71</v>
      </c>
      <c r="D6888" s="13">
        <v>1761.1096</v>
      </c>
      <c r="E6888" s="14">
        <v>676923</v>
      </c>
      <c r="F6888" s="16">
        <f t="shared" si="216"/>
        <v>4.327385988644742E-2</v>
      </c>
      <c r="G6888">
        <f t="shared" si="217"/>
        <v>2018</v>
      </c>
    </row>
    <row r="6889" spans="1:7" x14ac:dyDescent="0.2">
      <c r="A6889" s="11" t="s">
        <v>279</v>
      </c>
      <c r="B6889" s="12">
        <v>43390</v>
      </c>
      <c r="C6889" s="15">
        <v>35.06</v>
      </c>
      <c r="D6889" s="13">
        <v>1778.8678</v>
      </c>
      <c r="E6889" s="14">
        <v>693302</v>
      </c>
      <c r="F6889" s="16">
        <f t="shared" si="216"/>
        <v>1.0033049619393481E-2</v>
      </c>
      <c r="G6889">
        <f t="shared" si="217"/>
        <v>2018</v>
      </c>
    </row>
    <row r="6890" spans="1:7" x14ac:dyDescent="0.2">
      <c r="A6890" s="11" t="s">
        <v>279</v>
      </c>
      <c r="B6890" s="12">
        <v>43391</v>
      </c>
      <c r="C6890" s="15">
        <v>34.049999999999997</v>
      </c>
      <c r="D6890" s="13">
        <v>1727.6225999999999</v>
      </c>
      <c r="E6890" s="14">
        <v>536616</v>
      </c>
      <c r="F6890" s="16">
        <f t="shared" si="216"/>
        <v>-2.9230846897567223E-2</v>
      </c>
      <c r="G6890">
        <f t="shared" si="217"/>
        <v>2018</v>
      </c>
    </row>
    <row r="6891" spans="1:7" x14ac:dyDescent="0.2">
      <c r="A6891" s="11" t="s">
        <v>279</v>
      </c>
      <c r="B6891" s="12">
        <v>43392</v>
      </c>
      <c r="C6891" s="15">
        <v>34.229999999999997</v>
      </c>
      <c r="D6891" s="13">
        <v>1736.7554</v>
      </c>
      <c r="E6891" s="14">
        <v>640380</v>
      </c>
      <c r="F6891" s="16">
        <f t="shared" si="216"/>
        <v>5.2724199465724979E-3</v>
      </c>
      <c r="G6891">
        <f t="shared" si="217"/>
        <v>2018</v>
      </c>
    </row>
    <row r="6892" spans="1:7" x14ac:dyDescent="0.2">
      <c r="A6892" s="11" t="s">
        <v>279</v>
      </c>
      <c r="B6892" s="12">
        <v>43395</v>
      </c>
      <c r="C6892" s="15">
        <v>34.6</v>
      </c>
      <c r="D6892" s="13">
        <v>1755.5283999999999</v>
      </c>
      <c r="E6892" s="14">
        <v>553759</v>
      </c>
      <c r="F6892" s="16">
        <f t="shared" si="216"/>
        <v>1.0751229521584653E-2</v>
      </c>
      <c r="G6892">
        <f t="shared" si="217"/>
        <v>2018</v>
      </c>
    </row>
    <row r="6893" spans="1:7" x14ac:dyDescent="0.2">
      <c r="A6893" s="11" t="s">
        <v>279</v>
      </c>
      <c r="B6893" s="12">
        <v>43396</v>
      </c>
      <c r="C6893" s="15">
        <v>34.1</v>
      </c>
      <c r="D6893" s="13">
        <v>1730.1595</v>
      </c>
      <c r="E6893" s="14">
        <v>917384</v>
      </c>
      <c r="F6893" s="16">
        <f t="shared" si="216"/>
        <v>-1.4556297774207487E-2</v>
      </c>
      <c r="G6893">
        <f t="shared" si="217"/>
        <v>2018</v>
      </c>
    </row>
    <row r="6894" spans="1:7" x14ac:dyDescent="0.2">
      <c r="A6894" s="11" t="s">
        <v>279</v>
      </c>
      <c r="B6894" s="12">
        <v>43397</v>
      </c>
      <c r="C6894" s="15">
        <v>31.51</v>
      </c>
      <c r="D6894" s="13">
        <v>1556.7041999999999</v>
      </c>
      <c r="E6894" s="14">
        <v>1691183</v>
      </c>
      <c r="F6894" s="16">
        <f t="shared" si="216"/>
        <v>-7.8992428520287844E-2</v>
      </c>
      <c r="G6894">
        <f t="shared" si="217"/>
        <v>2018</v>
      </c>
    </row>
    <row r="6895" spans="1:7" x14ac:dyDescent="0.2">
      <c r="A6895" s="11" t="s">
        <v>279</v>
      </c>
      <c r="B6895" s="12">
        <v>43398</v>
      </c>
      <c r="C6895" s="15">
        <v>33.65</v>
      </c>
      <c r="D6895" s="13">
        <v>1662.4276</v>
      </c>
      <c r="E6895" s="14">
        <v>1339439</v>
      </c>
      <c r="F6895" s="16">
        <f t="shared" si="216"/>
        <v>6.5708100321553442E-2</v>
      </c>
      <c r="G6895">
        <f t="shared" si="217"/>
        <v>2018</v>
      </c>
    </row>
    <row r="6896" spans="1:7" x14ac:dyDescent="0.2">
      <c r="A6896" s="11" t="s">
        <v>279</v>
      </c>
      <c r="B6896" s="12">
        <v>43399</v>
      </c>
      <c r="C6896" s="15">
        <v>32.85</v>
      </c>
      <c r="D6896" s="13">
        <v>1622.9048</v>
      </c>
      <c r="E6896" s="14">
        <v>953805</v>
      </c>
      <c r="F6896" s="16">
        <f t="shared" si="216"/>
        <v>-2.4061311160117206E-2</v>
      </c>
      <c r="G6896">
        <f t="shared" si="217"/>
        <v>2018</v>
      </c>
    </row>
    <row r="6897" spans="1:7" x14ac:dyDescent="0.2">
      <c r="A6897" s="11" t="s">
        <v>279</v>
      </c>
      <c r="B6897" s="12">
        <v>43402</v>
      </c>
      <c r="C6897" s="15">
        <v>34.08</v>
      </c>
      <c r="D6897" s="13">
        <v>1683.6711</v>
      </c>
      <c r="E6897" s="14">
        <v>1076291</v>
      </c>
      <c r="F6897" s="16">
        <f t="shared" si="216"/>
        <v>3.6758957030495282E-2</v>
      </c>
      <c r="G6897">
        <f t="shared" si="217"/>
        <v>2018</v>
      </c>
    </row>
    <row r="6898" spans="1:7" x14ac:dyDescent="0.2">
      <c r="A6898" s="11" t="s">
        <v>279</v>
      </c>
      <c r="B6898" s="12">
        <v>43403</v>
      </c>
      <c r="C6898" s="15">
        <v>35.369999999999997</v>
      </c>
      <c r="D6898" s="13">
        <v>1747.4016999999999</v>
      </c>
      <c r="E6898" s="14">
        <v>590131</v>
      </c>
      <c r="F6898" s="16">
        <f t="shared" si="216"/>
        <v>3.7153301256274196E-2</v>
      </c>
      <c r="G6898">
        <f t="shared" si="217"/>
        <v>2018</v>
      </c>
    </row>
    <row r="6899" spans="1:7" x14ac:dyDescent="0.2">
      <c r="A6899" s="11" t="s">
        <v>279</v>
      </c>
      <c r="B6899" s="12">
        <v>43404</v>
      </c>
      <c r="C6899" s="15">
        <v>34.61</v>
      </c>
      <c r="D6899" s="13">
        <v>1709.855</v>
      </c>
      <c r="E6899" s="14">
        <v>680601</v>
      </c>
      <c r="F6899" s="16">
        <f t="shared" si="216"/>
        <v>-2.1721345570136334E-2</v>
      </c>
      <c r="G6899">
        <f t="shared" si="217"/>
        <v>2018</v>
      </c>
    </row>
    <row r="6900" spans="1:7" x14ac:dyDescent="0.2">
      <c r="A6900" s="11" t="s">
        <v>279</v>
      </c>
      <c r="B6900" s="12">
        <v>43405</v>
      </c>
      <c r="C6900" s="15">
        <v>35.15</v>
      </c>
      <c r="D6900" s="13">
        <v>1736.5328999999999</v>
      </c>
      <c r="E6900" s="14">
        <v>616169</v>
      </c>
      <c r="F6900" s="16">
        <f t="shared" si="216"/>
        <v>1.548196060942093E-2</v>
      </c>
      <c r="G6900">
        <f t="shared" si="217"/>
        <v>2018</v>
      </c>
    </row>
    <row r="6901" spans="1:7" x14ac:dyDescent="0.2">
      <c r="A6901" s="11" t="s">
        <v>279</v>
      </c>
      <c r="B6901" s="12">
        <v>43406</v>
      </c>
      <c r="C6901" s="15">
        <v>35.61</v>
      </c>
      <c r="D6901" s="13">
        <v>1759.2584999999999</v>
      </c>
      <c r="E6901" s="14">
        <v>626781</v>
      </c>
      <c r="F6901" s="16">
        <f t="shared" si="216"/>
        <v>1.3001879033012526E-2</v>
      </c>
      <c r="G6901">
        <f t="shared" si="217"/>
        <v>2018</v>
      </c>
    </row>
    <row r="6902" spans="1:7" x14ac:dyDescent="0.2">
      <c r="A6902" s="11" t="s">
        <v>279</v>
      </c>
      <c r="B6902" s="12">
        <v>43409</v>
      </c>
      <c r="C6902" s="15">
        <v>36.1</v>
      </c>
      <c r="D6902" s="13">
        <v>1783.4662000000001</v>
      </c>
      <c r="E6902" s="14">
        <v>603422</v>
      </c>
      <c r="F6902" s="16">
        <f t="shared" si="216"/>
        <v>1.3666368049148843E-2</v>
      </c>
      <c r="G6902">
        <f t="shared" si="217"/>
        <v>2018</v>
      </c>
    </row>
    <row r="6903" spans="1:7" x14ac:dyDescent="0.2">
      <c r="A6903" s="11" t="s">
        <v>279</v>
      </c>
      <c r="B6903" s="12">
        <v>43410</v>
      </c>
      <c r="C6903" s="15">
        <v>35.78</v>
      </c>
      <c r="D6903" s="13">
        <v>1767.6570999999999</v>
      </c>
      <c r="E6903" s="14">
        <v>418241</v>
      </c>
      <c r="F6903" s="16">
        <f t="shared" si="216"/>
        <v>-8.9037872582621389E-3</v>
      </c>
      <c r="G6903">
        <f t="shared" si="217"/>
        <v>2018</v>
      </c>
    </row>
    <row r="6904" spans="1:7" x14ac:dyDescent="0.2">
      <c r="A6904" s="11" t="s">
        <v>279</v>
      </c>
      <c r="B6904" s="12">
        <v>43411</v>
      </c>
      <c r="C6904" s="15">
        <v>36.9</v>
      </c>
      <c r="D6904" s="13">
        <v>1822.989</v>
      </c>
      <c r="E6904" s="14">
        <v>447297</v>
      </c>
      <c r="F6904" s="16">
        <f t="shared" si="216"/>
        <v>3.0822472965908281E-2</v>
      </c>
      <c r="G6904">
        <f t="shared" si="217"/>
        <v>2018</v>
      </c>
    </row>
    <row r="6905" spans="1:7" x14ac:dyDescent="0.2">
      <c r="A6905" s="11" t="s">
        <v>279</v>
      </c>
      <c r="B6905" s="12">
        <v>43412</v>
      </c>
      <c r="C6905" s="15">
        <v>36.6</v>
      </c>
      <c r="D6905" s="13">
        <v>1808.1679999999999</v>
      </c>
      <c r="E6905" s="14">
        <v>335645</v>
      </c>
      <c r="F6905" s="16">
        <f t="shared" si="216"/>
        <v>-8.1633106391608701E-3</v>
      </c>
      <c r="G6905">
        <f t="shared" si="217"/>
        <v>2018</v>
      </c>
    </row>
    <row r="6906" spans="1:7" x14ac:dyDescent="0.2">
      <c r="A6906" s="11" t="s">
        <v>279</v>
      </c>
      <c r="B6906" s="12">
        <v>43413</v>
      </c>
      <c r="C6906" s="15">
        <v>36.76</v>
      </c>
      <c r="D6906" s="13">
        <v>1816.0725</v>
      </c>
      <c r="E6906" s="14">
        <v>462422</v>
      </c>
      <c r="F6906" s="16">
        <f t="shared" si="216"/>
        <v>4.3620570801656067E-3</v>
      </c>
      <c r="G6906">
        <f t="shared" si="217"/>
        <v>2018</v>
      </c>
    </row>
    <row r="6907" spans="1:7" x14ac:dyDescent="0.2">
      <c r="A6907" s="11" t="s">
        <v>279</v>
      </c>
      <c r="B6907" s="12">
        <v>43416</v>
      </c>
      <c r="C6907" s="15">
        <v>35.659999999999997</v>
      </c>
      <c r="D6907" s="13">
        <v>1761.7286999999999</v>
      </c>
      <c r="E6907" s="14">
        <v>546455</v>
      </c>
      <c r="F6907" s="16">
        <f t="shared" si="216"/>
        <v>-3.038068505249204E-2</v>
      </c>
      <c r="G6907">
        <f t="shared" si="217"/>
        <v>2018</v>
      </c>
    </row>
    <row r="6908" spans="1:7" x14ac:dyDescent="0.2">
      <c r="A6908" s="11" t="s">
        <v>279</v>
      </c>
      <c r="B6908" s="12">
        <v>43417</v>
      </c>
      <c r="C6908" s="15">
        <v>37.15</v>
      </c>
      <c r="D6908" s="13">
        <v>1835.3398999999999</v>
      </c>
      <c r="E6908" s="14">
        <v>549194</v>
      </c>
      <c r="F6908" s="16">
        <f t="shared" si="216"/>
        <v>4.0934158728773949E-2</v>
      </c>
      <c r="G6908">
        <f t="shared" si="217"/>
        <v>2018</v>
      </c>
    </row>
    <row r="6909" spans="1:7" x14ac:dyDescent="0.2">
      <c r="A6909" s="11" t="s">
        <v>279</v>
      </c>
      <c r="B6909" s="12">
        <v>43418</v>
      </c>
      <c r="C6909" s="15">
        <v>36.5</v>
      </c>
      <c r="D6909" s="13">
        <v>1803.2275999999999</v>
      </c>
      <c r="E6909" s="14">
        <v>476527</v>
      </c>
      <c r="F6909" s="16">
        <f t="shared" si="216"/>
        <v>-1.7651510575322313E-2</v>
      </c>
      <c r="G6909">
        <f t="shared" si="217"/>
        <v>2018</v>
      </c>
    </row>
    <row r="6910" spans="1:7" x14ac:dyDescent="0.2">
      <c r="A6910" s="11" t="s">
        <v>279</v>
      </c>
      <c r="B6910" s="12">
        <v>43419</v>
      </c>
      <c r="C6910" s="15">
        <v>35.93</v>
      </c>
      <c r="D6910" s="13">
        <v>1775.0676000000001</v>
      </c>
      <c r="E6910" s="14">
        <v>519181</v>
      </c>
      <c r="F6910" s="16">
        <f t="shared" si="216"/>
        <v>-1.5739659463018515E-2</v>
      </c>
      <c r="G6910">
        <f t="shared" si="217"/>
        <v>2018</v>
      </c>
    </row>
    <row r="6911" spans="1:7" x14ac:dyDescent="0.2">
      <c r="A6911" s="11" t="s">
        <v>279</v>
      </c>
      <c r="B6911" s="12">
        <v>43420</v>
      </c>
      <c r="C6911" s="15">
        <v>36.200000000000003</v>
      </c>
      <c r="D6911" s="13">
        <v>1788.4066</v>
      </c>
      <c r="E6911" s="14">
        <v>455673</v>
      </c>
      <c r="F6911" s="16">
        <f t="shared" si="216"/>
        <v>7.4865177062981335E-3</v>
      </c>
      <c r="G6911">
        <f t="shared" si="217"/>
        <v>2018</v>
      </c>
    </row>
    <row r="6912" spans="1:7" x14ac:dyDescent="0.2">
      <c r="A6912" s="11" t="s">
        <v>279</v>
      </c>
      <c r="B6912" s="12">
        <v>43423</v>
      </c>
      <c r="C6912" s="15">
        <v>36.409999999999997</v>
      </c>
      <c r="D6912" s="13">
        <v>1798.7813000000001</v>
      </c>
      <c r="E6912" s="14">
        <v>422543</v>
      </c>
      <c r="F6912" s="16">
        <f t="shared" si="216"/>
        <v>5.7843433556166403E-3</v>
      </c>
      <c r="G6912">
        <f t="shared" si="217"/>
        <v>2018</v>
      </c>
    </row>
    <row r="6913" spans="1:7" x14ac:dyDescent="0.2">
      <c r="A6913" s="11" t="s">
        <v>279</v>
      </c>
      <c r="B6913" s="12">
        <v>43424</v>
      </c>
      <c r="C6913" s="15">
        <v>36.46</v>
      </c>
      <c r="D6913" s="13">
        <v>1801.2515000000001</v>
      </c>
      <c r="E6913" s="14">
        <v>475971</v>
      </c>
      <c r="F6913" s="16">
        <f t="shared" si="216"/>
        <v>1.3723070631749413E-3</v>
      </c>
      <c r="G6913">
        <f t="shared" si="217"/>
        <v>2018</v>
      </c>
    </row>
    <row r="6914" spans="1:7" x14ac:dyDescent="0.2">
      <c r="A6914" s="11" t="s">
        <v>279</v>
      </c>
      <c r="B6914" s="12">
        <v>43425</v>
      </c>
      <c r="C6914" s="15">
        <v>37.26</v>
      </c>
      <c r="D6914" s="13">
        <v>1840.7743</v>
      </c>
      <c r="E6914" s="14">
        <v>348747</v>
      </c>
      <c r="F6914" s="16">
        <f t="shared" si="216"/>
        <v>2.1704595922925361E-2</v>
      </c>
      <c r="G6914">
        <f t="shared" si="217"/>
        <v>2018</v>
      </c>
    </row>
    <row r="6915" spans="1:7" x14ac:dyDescent="0.2">
      <c r="A6915" s="11" t="s">
        <v>279</v>
      </c>
      <c r="B6915" s="12">
        <v>43427</v>
      </c>
      <c r="C6915" s="15">
        <v>37.590000000000003</v>
      </c>
      <c r="D6915" s="13">
        <v>1857.0773999999999</v>
      </c>
      <c r="E6915" s="14">
        <v>233806</v>
      </c>
      <c r="F6915" s="16">
        <f t="shared" si="216"/>
        <v>8.8176924026442654E-3</v>
      </c>
      <c r="G6915">
        <f t="shared" si="217"/>
        <v>2018</v>
      </c>
    </row>
    <row r="6916" spans="1:7" x14ac:dyDescent="0.2">
      <c r="A6916" s="11" t="s">
        <v>279</v>
      </c>
      <c r="B6916" s="12">
        <v>43430</v>
      </c>
      <c r="C6916" s="15">
        <v>37.69</v>
      </c>
      <c r="D6916" s="13">
        <v>1862.0178000000001</v>
      </c>
      <c r="E6916" s="14">
        <v>604297</v>
      </c>
      <c r="F6916" s="16">
        <f t="shared" si="216"/>
        <v>2.6567497029573871E-3</v>
      </c>
      <c r="G6916">
        <f t="shared" si="217"/>
        <v>2018</v>
      </c>
    </row>
    <row r="6917" spans="1:7" x14ac:dyDescent="0.2">
      <c r="A6917" s="11" t="s">
        <v>279</v>
      </c>
      <c r="B6917" s="12">
        <v>43431</v>
      </c>
      <c r="C6917" s="15">
        <v>37.200000000000003</v>
      </c>
      <c r="D6917" s="13">
        <v>1837.8100999999999</v>
      </c>
      <c r="E6917" s="14">
        <v>378167</v>
      </c>
      <c r="F6917" s="16">
        <f t="shared" si="216"/>
        <v>-1.3086045999943072E-2</v>
      </c>
      <c r="G6917">
        <f t="shared" si="217"/>
        <v>2018</v>
      </c>
    </row>
    <row r="6918" spans="1:7" x14ac:dyDescent="0.2">
      <c r="A6918" s="11" t="s">
        <v>279</v>
      </c>
      <c r="B6918" s="12">
        <v>43432</v>
      </c>
      <c r="C6918" s="15">
        <v>38.86</v>
      </c>
      <c r="D6918" s="13">
        <v>1919.8199</v>
      </c>
      <c r="E6918" s="14">
        <v>631485</v>
      </c>
      <c r="F6918" s="16">
        <f t="shared" si="216"/>
        <v>4.3656682670192994E-2</v>
      </c>
      <c r="G6918">
        <f t="shared" si="217"/>
        <v>2018</v>
      </c>
    </row>
    <row r="6919" spans="1:7" x14ac:dyDescent="0.2">
      <c r="A6919" s="11" t="s">
        <v>279</v>
      </c>
      <c r="B6919" s="12">
        <v>43433</v>
      </c>
      <c r="C6919" s="15">
        <v>38.729999999999997</v>
      </c>
      <c r="D6919" s="13">
        <v>1913.3974000000001</v>
      </c>
      <c r="E6919" s="14">
        <v>354857</v>
      </c>
      <c r="F6919" s="16">
        <f t="shared" si="216"/>
        <v>-3.3509504226332918E-3</v>
      </c>
      <c r="G6919">
        <f t="shared" si="217"/>
        <v>2018</v>
      </c>
    </row>
    <row r="6920" spans="1:7" x14ac:dyDescent="0.2">
      <c r="A6920" s="11" t="s">
        <v>279</v>
      </c>
      <c r="B6920" s="12">
        <v>43434</v>
      </c>
      <c r="C6920" s="15">
        <v>40.14</v>
      </c>
      <c r="D6920" s="13">
        <v>1983.0563</v>
      </c>
      <c r="E6920" s="14">
        <v>532276</v>
      </c>
      <c r="F6920" s="16">
        <f t="shared" si="216"/>
        <v>3.5758849841531312E-2</v>
      </c>
      <c r="G6920">
        <f t="shared" si="217"/>
        <v>2018</v>
      </c>
    </row>
    <row r="6921" spans="1:7" x14ac:dyDescent="0.2">
      <c r="A6921" s="11" t="s">
        <v>279</v>
      </c>
      <c r="B6921" s="12">
        <v>43437</v>
      </c>
      <c r="C6921" s="15">
        <v>39.32</v>
      </c>
      <c r="D6921" s="13">
        <v>1942.5454999999999</v>
      </c>
      <c r="E6921" s="14">
        <v>667290</v>
      </c>
      <c r="F6921" s="16">
        <f t="shared" si="216"/>
        <v>-2.0640048089226239E-2</v>
      </c>
      <c r="G6921">
        <f t="shared" si="217"/>
        <v>2018</v>
      </c>
    </row>
    <row r="6922" spans="1:7" x14ac:dyDescent="0.2">
      <c r="A6922" s="11" t="s">
        <v>279</v>
      </c>
      <c r="B6922" s="12">
        <v>43438</v>
      </c>
      <c r="C6922" s="15">
        <v>38.01</v>
      </c>
      <c r="D6922" s="13">
        <v>1877.8269</v>
      </c>
      <c r="E6922" s="14">
        <v>589494</v>
      </c>
      <c r="F6922" s="16">
        <f t="shared" si="216"/>
        <v>-3.388401227780851E-2</v>
      </c>
      <c r="G6922">
        <f t="shared" si="217"/>
        <v>2018</v>
      </c>
    </row>
    <row r="6923" spans="1:7" x14ac:dyDescent="0.2">
      <c r="A6923" s="11" t="s">
        <v>279</v>
      </c>
      <c r="B6923" s="12">
        <v>43440</v>
      </c>
      <c r="C6923" s="15">
        <v>33.159999999999997</v>
      </c>
      <c r="D6923" s="13">
        <v>1638.2199000000001</v>
      </c>
      <c r="E6923" s="14">
        <v>2418539</v>
      </c>
      <c r="F6923" s="16">
        <f t="shared" si="216"/>
        <v>-0.13650495273406313</v>
      </c>
      <c r="G6923">
        <f t="shared" si="217"/>
        <v>2018</v>
      </c>
    </row>
    <row r="6924" spans="1:7" x14ac:dyDescent="0.2">
      <c r="A6924" s="11" t="s">
        <v>279</v>
      </c>
      <c r="B6924" s="12">
        <v>43441</v>
      </c>
      <c r="C6924" s="15">
        <v>30.524999999999999</v>
      </c>
      <c r="D6924" s="13">
        <v>1508.0417</v>
      </c>
      <c r="E6924" s="14">
        <v>1869469</v>
      </c>
      <c r="F6924" s="16">
        <f t="shared" si="216"/>
        <v>-8.2798310270325762E-2</v>
      </c>
      <c r="G6924">
        <f t="shared" si="217"/>
        <v>2018</v>
      </c>
    </row>
    <row r="6925" spans="1:7" x14ac:dyDescent="0.2">
      <c r="A6925" s="11" t="s">
        <v>279</v>
      </c>
      <c r="B6925" s="12">
        <v>43444</v>
      </c>
      <c r="C6925" s="15">
        <v>30.58</v>
      </c>
      <c r="D6925" s="13">
        <v>1510.7589</v>
      </c>
      <c r="E6925" s="14">
        <v>1231899</v>
      </c>
      <c r="F6925" s="16">
        <f t="shared" si="216"/>
        <v>1.8001805041478473E-3</v>
      </c>
      <c r="G6925">
        <f t="shared" si="217"/>
        <v>2018</v>
      </c>
    </row>
    <row r="6926" spans="1:7" x14ac:dyDescent="0.2">
      <c r="A6926" s="11" t="s">
        <v>279</v>
      </c>
      <c r="B6926" s="12">
        <v>43445</v>
      </c>
      <c r="C6926" s="15">
        <v>29.3</v>
      </c>
      <c r="D6926" s="13">
        <v>1447.5224000000001</v>
      </c>
      <c r="E6926" s="14">
        <v>976189</v>
      </c>
      <c r="F6926" s="16">
        <f t="shared" si="216"/>
        <v>-4.2758684477894486E-2</v>
      </c>
      <c r="G6926">
        <f t="shared" si="217"/>
        <v>2018</v>
      </c>
    </row>
    <row r="6927" spans="1:7" x14ac:dyDescent="0.2">
      <c r="A6927" s="11" t="s">
        <v>279</v>
      </c>
      <c r="B6927" s="12">
        <v>43446</v>
      </c>
      <c r="C6927" s="15">
        <v>30.1</v>
      </c>
      <c r="D6927" s="13">
        <v>1487.0452</v>
      </c>
      <c r="E6927" s="14">
        <v>649909</v>
      </c>
      <c r="F6927" s="16">
        <f t="shared" si="216"/>
        <v>2.6937655731808386E-2</v>
      </c>
      <c r="G6927">
        <f t="shared" si="217"/>
        <v>2018</v>
      </c>
    </row>
    <row r="6928" spans="1:7" x14ac:dyDescent="0.2">
      <c r="A6928" s="11" t="s">
        <v>279</v>
      </c>
      <c r="B6928" s="12">
        <v>43447</v>
      </c>
      <c r="C6928" s="15">
        <v>29.23</v>
      </c>
      <c r="D6928" s="13">
        <v>1444.0642</v>
      </c>
      <c r="E6928" s="14">
        <v>513675</v>
      </c>
      <c r="F6928" s="16">
        <f t="shared" si="216"/>
        <v>-2.9329592631675474E-2</v>
      </c>
      <c r="G6928">
        <f t="shared" si="217"/>
        <v>2018</v>
      </c>
    </row>
    <row r="6929" spans="1:7" x14ac:dyDescent="0.2">
      <c r="A6929" s="11" t="s">
        <v>279</v>
      </c>
      <c r="B6929" s="12">
        <v>43448</v>
      </c>
      <c r="C6929" s="15">
        <v>29.24</v>
      </c>
      <c r="D6929" s="13">
        <v>1444.5581999999999</v>
      </c>
      <c r="E6929" s="14">
        <v>488221</v>
      </c>
      <c r="F6929" s="16">
        <f t="shared" si="216"/>
        <v>3.4205575842310184E-4</v>
      </c>
      <c r="G6929">
        <f t="shared" si="217"/>
        <v>2018</v>
      </c>
    </row>
    <row r="6930" spans="1:7" x14ac:dyDescent="0.2">
      <c r="A6930" s="11" t="s">
        <v>279</v>
      </c>
      <c r="B6930" s="12">
        <v>43451</v>
      </c>
      <c r="C6930" s="15">
        <v>27.97</v>
      </c>
      <c r="D6930" s="13">
        <v>1381.8158000000001</v>
      </c>
      <c r="E6930" s="14">
        <v>676858</v>
      </c>
      <c r="F6930" s="16">
        <f t="shared" si="216"/>
        <v>-4.4405127667709328E-2</v>
      </c>
      <c r="G6930">
        <f t="shared" si="217"/>
        <v>2018</v>
      </c>
    </row>
    <row r="6931" spans="1:7" x14ac:dyDescent="0.2">
      <c r="A6931" s="11" t="s">
        <v>279</v>
      </c>
      <c r="B6931" s="12">
        <v>43452</v>
      </c>
      <c r="C6931" s="15">
        <v>28.37</v>
      </c>
      <c r="D6931" s="13">
        <v>1401.5771999999999</v>
      </c>
      <c r="E6931" s="14">
        <v>555004</v>
      </c>
      <c r="F6931" s="16">
        <f t="shared" ref="F6931:F6994" si="218">IF(A6931&lt;&gt;A6930,"",LN(C6931/C6930))</f>
        <v>1.4199741606891718E-2</v>
      </c>
      <c r="G6931">
        <f t="shared" ref="G6931:G6994" si="219">YEAR(B6931)</f>
        <v>2018</v>
      </c>
    </row>
    <row r="6932" spans="1:7" x14ac:dyDescent="0.2">
      <c r="A6932" s="11" t="s">
        <v>279</v>
      </c>
      <c r="B6932" s="12">
        <v>43453</v>
      </c>
      <c r="C6932" s="15">
        <v>27.66</v>
      </c>
      <c r="D6932" s="13">
        <v>1366.5007000000001</v>
      </c>
      <c r="E6932" s="14">
        <v>614740</v>
      </c>
      <c r="F6932" s="16">
        <f t="shared" si="218"/>
        <v>-2.5344922584147906E-2</v>
      </c>
      <c r="G6932">
        <f t="shared" si="219"/>
        <v>2018</v>
      </c>
    </row>
    <row r="6933" spans="1:7" x14ac:dyDescent="0.2">
      <c r="A6933" s="11" t="s">
        <v>279</v>
      </c>
      <c r="B6933" s="12">
        <v>43454</v>
      </c>
      <c r="C6933" s="15">
        <v>26.83</v>
      </c>
      <c r="D6933" s="13">
        <v>1325.4957999999999</v>
      </c>
      <c r="E6933" s="14">
        <v>830484</v>
      </c>
      <c r="F6933" s="16">
        <f t="shared" si="218"/>
        <v>-3.0466661799079441E-2</v>
      </c>
      <c r="G6933">
        <f t="shared" si="219"/>
        <v>2018</v>
      </c>
    </row>
    <row r="6934" spans="1:7" x14ac:dyDescent="0.2">
      <c r="A6934" s="11" t="s">
        <v>279</v>
      </c>
      <c r="B6934" s="12">
        <v>43455</v>
      </c>
      <c r="C6934" s="15">
        <v>25.75</v>
      </c>
      <c r="D6934" s="13">
        <v>1272.1400000000001</v>
      </c>
      <c r="E6934" s="14">
        <v>2155224</v>
      </c>
      <c r="F6934" s="16">
        <f t="shared" si="218"/>
        <v>-4.1086037327787595E-2</v>
      </c>
      <c r="G6934">
        <f t="shared" si="219"/>
        <v>2018</v>
      </c>
    </row>
    <row r="6935" spans="1:7" x14ac:dyDescent="0.2">
      <c r="A6935" s="11" t="s">
        <v>279</v>
      </c>
      <c r="B6935" s="12">
        <v>43458</v>
      </c>
      <c r="C6935" s="15">
        <v>25.04</v>
      </c>
      <c r="D6935" s="13">
        <v>1237.0635</v>
      </c>
      <c r="E6935" s="14">
        <v>331004</v>
      </c>
      <c r="F6935" s="16">
        <f t="shared" si="218"/>
        <v>-2.7960080877847404E-2</v>
      </c>
      <c r="G6935">
        <f t="shared" si="219"/>
        <v>2018</v>
      </c>
    </row>
    <row r="6936" spans="1:7" x14ac:dyDescent="0.2">
      <c r="A6936" s="11" t="s">
        <v>279</v>
      </c>
      <c r="B6936" s="12">
        <v>43460</v>
      </c>
      <c r="C6936" s="15">
        <v>26.3</v>
      </c>
      <c r="D6936" s="13">
        <v>1299.3118999999999</v>
      </c>
      <c r="E6936" s="14">
        <v>776289</v>
      </c>
      <c r="F6936" s="16">
        <f t="shared" si="218"/>
        <v>4.9094392951821213E-2</v>
      </c>
      <c r="G6936">
        <f t="shared" si="219"/>
        <v>2018</v>
      </c>
    </row>
    <row r="6937" spans="1:7" x14ac:dyDescent="0.2">
      <c r="A6937" s="11" t="s">
        <v>279</v>
      </c>
      <c r="B6937" s="12">
        <v>43461</v>
      </c>
      <c r="C6937" s="15">
        <v>26.11</v>
      </c>
      <c r="D6937" s="13">
        <v>1289.9253000000001</v>
      </c>
      <c r="E6937" s="14">
        <v>634878</v>
      </c>
      <c r="F6937" s="16">
        <f t="shared" si="218"/>
        <v>-7.2505564726814842E-3</v>
      </c>
      <c r="G6937">
        <f t="shared" si="219"/>
        <v>2018</v>
      </c>
    </row>
    <row r="6938" spans="1:7" x14ac:dyDescent="0.2">
      <c r="A6938" s="11" t="s">
        <v>279</v>
      </c>
      <c r="B6938" s="12">
        <v>43462</v>
      </c>
      <c r="C6938" s="15">
        <v>26.08</v>
      </c>
      <c r="D6938" s="13">
        <v>1288.4431999999999</v>
      </c>
      <c r="E6938" s="14">
        <v>677298</v>
      </c>
      <c r="F6938" s="16">
        <f t="shared" si="218"/>
        <v>-1.1496456525853706E-3</v>
      </c>
      <c r="G6938">
        <f t="shared" si="219"/>
        <v>2018</v>
      </c>
    </row>
    <row r="6939" spans="1:7" x14ac:dyDescent="0.2">
      <c r="A6939" s="11" t="s">
        <v>279</v>
      </c>
      <c r="B6939" s="12">
        <v>43465</v>
      </c>
      <c r="C6939" s="15">
        <v>26.41</v>
      </c>
      <c r="D6939" s="13">
        <v>1304.7463</v>
      </c>
      <c r="E6939" s="14">
        <v>472598</v>
      </c>
      <c r="F6939" s="16">
        <f t="shared" si="218"/>
        <v>1.2573989250588766E-2</v>
      </c>
      <c r="G6939">
        <f t="shared" si="219"/>
        <v>2018</v>
      </c>
    </row>
    <row r="6940" spans="1:7" x14ac:dyDescent="0.2">
      <c r="A6940" s="11" t="s">
        <v>279</v>
      </c>
      <c r="B6940" s="12">
        <v>43467</v>
      </c>
      <c r="C6940" s="15">
        <v>26.82</v>
      </c>
      <c r="D6940" s="13">
        <v>1325.0018</v>
      </c>
      <c r="E6940" s="14">
        <v>432298</v>
      </c>
      <c r="F6940" s="16">
        <f t="shared" si="218"/>
        <v>1.5405151544491544E-2</v>
      </c>
      <c r="G6940">
        <f t="shared" si="219"/>
        <v>2019</v>
      </c>
    </row>
    <row r="6941" spans="1:7" x14ac:dyDescent="0.2">
      <c r="A6941" s="11" t="s">
        <v>279</v>
      </c>
      <c r="B6941" s="12">
        <v>43468</v>
      </c>
      <c r="C6941" s="15">
        <v>25.59</v>
      </c>
      <c r="D6941" s="13">
        <v>1264.2355</v>
      </c>
      <c r="E6941" s="14">
        <v>513355</v>
      </c>
      <c r="F6941" s="16">
        <f t="shared" si="218"/>
        <v>-4.6946227681835054E-2</v>
      </c>
      <c r="G6941">
        <f t="shared" si="219"/>
        <v>2019</v>
      </c>
    </row>
    <row r="6942" spans="1:7" x14ac:dyDescent="0.2">
      <c r="A6942" s="11" t="s">
        <v>279</v>
      </c>
      <c r="B6942" s="12">
        <v>43469</v>
      </c>
      <c r="C6942" s="15">
        <v>26.7</v>
      </c>
      <c r="D6942" s="13">
        <v>1319.0733</v>
      </c>
      <c r="E6942" s="14">
        <v>537905</v>
      </c>
      <c r="F6942" s="16">
        <f t="shared" si="218"/>
        <v>4.2461915234506424E-2</v>
      </c>
      <c r="G6942">
        <f t="shared" si="219"/>
        <v>2019</v>
      </c>
    </row>
    <row r="6943" spans="1:7" x14ac:dyDescent="0.2">
      <c r="A6943" s="11" t="s">
        <v>279</v>
      </c>
      <c r="B6943" s="12">
        <v>43472</v>
      </c>
      <c r="C6943" s="15">
        <v>27.43</v>
      </c>
      <c r="D6943" s="13">
        <v>1355.1378999999999</v>
      </c>
      <c r="E6943" s="14">
        <v>446179</v>
      </c>
      <c r="F6943" s="16">
        <f t="shared" si="218"/>
        <v>2.6973739543308017E-2</v>
      </c>
      <c r="G6943">
        <f t="shared" si="219"/>
        <v>2019</v>
      </c>
    </row>
    <row r="6944" spans="1:7" x14ac:dyDescent="0.2">
      <c r="A6944" s="11" t="s">
        <v>279</v>
      </c>
      <c r="B6944" s="12">
        <v>43473</v>
      </c>
      <c r="C6944" s="15">
        <v>28.71</v>
      </c>
      <c r="D6944" s="13">
        <v>1418.3743999999999</v>
      </c>
      <c r="E6944" s="14">
        <v>803830</v>
      </c>
      <c r="F6944" s="16">
        <f t="shared" si="218"/>
        <v>4.5608189183460664E-2</v>
      </c>
      <c r="G6944">
        <f t="shared" si="219"/>
        <v>2019</v>
      </c>
    </row>
    <row r="6945" spans="1:7" x14ac:dyDescent="0.2">
      <c r="A6945" s="11" t="s">
        <v>279</v>
      </c>
      <c r="B6945" s="12">
        <v>43474</v>
      </c>
      <c r="C6945" s="15">
        <v>29.4</v>
      </c>
      <c r="D6945" s="13">
        <v>1452.4628</v>
      </c>
      <c r="E6945" s="14">
        <v>601547</v>
      </c>
      <c r="F6945" s="16">
        <f t="shared" si="218"/>
        <v>2.3749180211663282E-2</v>
      </c>
      <c r="G6945">
        <f t="shared" si="219"/>
        <v>2019</v>
      </c>
    </row>
    <row r="6946" spans="1:7" x14ac:dyDescent="0.2">
      <c r="A6946" s="11" t="s">
        <v>279</v>
      </c>
      <c r="B6946" s="12">
        <v>43475</v>
      </c>
      <c r="C6946" s="15">
        <v>29.5</v>
      </c>
      <c r="D6946" s="13">
        <v>1457.4031</v>
      </c>
      <c r="E6946" s="14">
        <v>597077</v>
      </c>
      <c r="F6946" s="16">
        <f t="shared" si="218"/>
        <v>3.3955890011383287E-3</v>
      </c>
      <c r="G6946">
        <f t="shared" si="219"/>
        <v>2019</v>
      </c>
    </row>
    <row r="6947" spans="1:7" x14ac:dyDescent="0.2">
      <c r="A6947" s="11" t="s">
        <v>279</v>
      </c>
      <c r="B6947" s="12">
        <v>43476</v>
      </c>
      <c r="C6947" s="15">
        <v>30.64</v>
      </c>
      <c r="D6947" s="13">
        <v>1513.7230999999999</v>
      </c>
      <c r="E6947" s="14">
        <v>658575</v>
      </c>
      <c r="F6947" s="16">
        <f t="shared" si="218"/>
        <v>3.7916081526616463E-2</v>
      </c>
      <c r="G6947">
        <f t="shared" si="219"/>
        <v>2019</v>
      </c>
    </row>
    <row r="6948" spans="1:7" x14ac:dyDescent="0.2">
      <c r="A6948" s="11" t="s">
        <v>279</v>
      </c>
      <c r="B6948" s="12">
        <v>43479</v>
      </c>
      <c r="C6948" s="15">
        <v>30.61</v>
      </c>
      <c r="D6948" s="13">
        <v>1512.241</v>
      </c>
      <c r="E6948" s="14">
        <v>580469</v>
      </c>
      <c r="F6948" s="16">
        <f t="shared" si="218"/>
        <v>-9.7959191506940364E-4</v>
      </c>
      <c r="G6948">
        <f t="shared" si="219"/>
        <v>2019</v>
      </c>
    </row>
    <row r="6949" spans="1:7" x14ac:dyDescent="0.2">
      <c r="A6949" s="11" t="s">
        <v>279</v>
      </c>
      <c r="B6949" s="12">
        <v>43480</v>
      </c>
      <c r="C6949" s="15">
        <v>30.81</v>
      </c>
      <c r="D6949" s="13">
        <v>1522.1216999999999</v>
      </c>
      <c r="E6949" s="14">
        <v>393002</v>
      </c>
      <c r="F6949" s="16">
        <f t="shared" si="218"/>
        <v>6.5125596512553164E-3</v>
      </c>
      <c r="G6949">
        <f t="shared" si="219"/>
        <v>2019</v>
      </c>
    </row>
    <row r="6950" spans="1:7" x14ac:dyDescent="0.2">
      <c r="A6950" s="11" t="s">
        <v>279</v>
      </c>
      <c r="B6950" s="12">
        <v>43481</v>
      </c>
      <c r="C6950" s="15">
        <v>31.28</v>
      </c>
      <c r="D6950" s="13">
        <v>1545.3414</v>
      </c>
      <c r="E6950" s="14">
        <v>386979</v>
      </c>
      <c r="F6950" s="16">
        <f t="shared" si="218"/>
        <v>1.5139603068533812E-2</v>
      </c>
      <c r="G6950">
        <f t="shared" si="219"/>
        <v>2019</v>
      </c>
    </row>
    <row r="6951" spans="1:7" x14ac:dyDescent="0.2">
      <c r="A6951" s="11" t="s">
        <v>279</v>
      </c>
      <c r="B6951" s="12">
        <v>43482</v>
      </c>
      <c r="C6951" s="15">
        <v>33.49</v>
      </c>
      <c r="D6951" s="13">
        <v>1654.5231000000001</v>
      </c>
      <c r="E6951" s="14">
        <v>3075435</v>
      </c>
      <c r="F6951" s="16">
        <f t="shared" si="218"/>
        <v>6.8267971129002875E-2</v>
      </c>
      <c r="G6951">
        <f t="shared" si="219"/>
        <v>2019</v>
      </c>
    </row>
    <row r="6952" spans="1:7" x14ac:dyDescent="0.2">
      <c r="A6952" s="11" t="s">
        <v>279</v>
      </c>
      <c r="B6952" s="12">
        <v>43483</v>
      </c>
      <c r="C6952" s="15">
        <v>33.520000000000003</v>
      </c>
      <c r="D6952" s="13">
        <v>1656.0052000000001</v>
      </c>
      <c r="E6952" s="14">
        <v>1246819</v>
      </c>
      <c r="F6952" s="16">
        <f t="shared" si="218"/>
        <v>8.9538880776908144E-4</v>
      </c>
      <c r="G6952">
        <f t="shared" si="219"/>
        <v>2019</v>
      </c>
    </row>
    <row r="6953" spans="1:7" x14ac:dyDescent="0.2">
      <c r="A6953" s="11" t="s">
        <v>279</v>
      </c>
      <c r="B6953" s="12">
        <v>43487</v>
      </c>
      <c r="C6953" s="15">
        <v>32.72</v>
      </c>
      <c r="D6953" s="13">
        <v>1616.4824000000001</v>
      </c>
      <c r="E6953" s="14">
        <v>653112</v>
      </c>
      <c r="F6953" s="16">
        <f t="shared" si="218"/>
        <v>-2.4155763879336153E-2</v>
      </c>
      <c r="G6953">
        <f t="shared" si="219"/>
        <v>2019</v>
      </c>
    </row>
    <row r="6954" spans="1:7" x14ac:dyDescent="0.2">
      <c r="A6954" s="11" t="s">
        <v>279</v>
      </c>
      <c r="B6954" s="12">
        <v>43488</v>
      </c>
      <c r="C6954" s="15">
        <v>31.15</v>
      </c>
      <c r="D6954" s="13">
        <v>1538.9188999999999</v>
      </c>
      <c r="E6954" s="14">
        <v>820509</v>
      </c>
      <c r="F6954" s="16">
        <f t="shared" si="218"/>
        <v>-4.9172266501084159E-2</v>
      </c>
      <c r="G6954">
        <f t="shared" si="219"/>
        <v>2019</v>
      </c>
    </row>
    <row r="6955" spans="1:7" x14ac:dyDescent="0.2">
      <c r="A6955" s="11" t="s">
        <v>279</v>
      </c>
      <c r="B6955" s="12">
        <v>43489</v>
      </c>
      <c r="C6955" s="15">
        <v>31.5</v>
      </c>
      <c r="D6955" s="13">
        <v>1556.2101</v>
      </c>
      <c r="E6955" s="14">
        <v>1002027</v>
      </c>
      <c r="F6955" s="16">
        <f t="shared" si="218"/>
        <v>1.1173300598125255E-2</v>
      </c>
      <c r="G6955">
        <f t="shared" si="219"/>
        <v>2019</v>
      </c>
    </row>
    <row r="6956" spans="1:7" x14ac:dyDescent="0.2">
      <c r="A6956" s="11" t="s">
        <v>279</v>
      </c>
      <c r="B6956" s="12">
        <v>43490</v>
      </c>
      <c r="C6956" s="15">
        <v>30.95</v>
      </c>
      <c r="D6956" s="13">
        <v>1529.0382</v>
      </c>
      <c r="E6956" s="14">
        <v>1133376</v>
      </c>
      <c r="F6956" s="16">
        <f t="shared" si="218"/>
        <v>-1.7614546700982319E-2</v>
      </c>
      <c r="G6956">
        <f t="shared" si="219"/>
        <v>2019</v>
      </c>
    </row>
    <row r="6957" spans="1:7" x14ac:dyDescent="0.2">
      <c r="A6957" s="11" t="s">
        <v>279</v>
      </c>
      <c r="B6957" s="12">
        <v>43493</v>
      </c>
      <c r="C6957" s="15">
        <v>32.61</v>
      </c>
      <c r="D6957" s="13">
        <v>1611.048</v>
      </c>
      <c r="E6957" s="14">
        <v>1215131</v>
      </c>
      <c r="F6957" s="16">
        <f t="shared" si="218"/>
        <v>5.224599067062273E-2</v>
      </c>
      <c r="G6957">
        <f t="shared" si="219"/>
        <v>2019</v>
      </c>
    </row>
    <row r="6958" spans="1:7" x14ac:dyDescent="0.2">
      <c r="A6958" s="11" t="s">
        <v>279</v>
      </c>
      <c r="B6958" s="12">
        <v>43494</v>
      </c>
      <c r="C6958" s="15">
        <v>33</v>
      </c>
      <c r="D6958" s="13">
        <v>1630.3154</v>
      </c>
      <c r="E6958" s="14">
        <v>1162831</v>
      </c>
      <c r="F6958" s="16">
        <f t="shared" si="218"/>
        <v>1.1888571665252505E-2</v>
      </c>
      <c r="G6958">
        <f t="shared" si="219"/>
        <v>2019</v>
      </c>
    </row>
    <row r="6959" spans="1:7" x14ac:dyDescent="0.2">
      <c r="A6959" s="11" t="s">
        <v>279</v>
      </c>
      <c r="B6959" s="12">
        <v>43495</v>
      </c>
      <c r="C6959" s="15">
        <v>30.79</v>
      </c>
      <c r="D6959" s="13">
        <v>1521.1335999999999</v>
      </c>
      <c r="E6959" s="14">
        <v>3330003</v>
      </c>
      <c r="F6959" s="16">
        <f t="shared" si="218"/>
        <v>-6.9317599530071272E-2</v>
      </c>
      <c r="G6959">
        <f t="shared" si="219"/>
        <v>2019</v>
      </c>
    </row>
    <row r="6960" spans="1:7" x14ac:dyDescent="0.2">
      <c r="A6960" s="11" t="s">
        <v>279</v>
      </c>
      <c r="B6960" s="12">
        <v>43496</v>
      </c>
      <c r="C6960" s="15">
        <v>32.020000000000003</v>
      </c>
      <c r="D6960" s="13">
        <v>1581.8998999999999</v>
      </c>
      <c r="E6960" s="14">
        <v>1235615</v>
      </c>
      <c r="F6960" s="16">
        <f t="shared" si="218"/>
        <v>3.9170745632159852E-2</v>
      </c>
      <c r="G6960">
        <f t="shared" si="219"/>
        <v>2019</v>
      </c>
    </row>
    <row r="6961" spans="1:7" x14ac:dyDescent="0.2">
      <c r="A6961" s="11" t="s">
        <v>279</v>
      </c>
      <c r="B6961" s="12">
        <v>43497</v>
      </c>
      <c r="C6961" s="15">
        <v>31</v>
      </c>
      <c r="D6961" s="13">
        <v>1531.5083999999999</v>
      </c>
      <c r="E6961" s="14">
        <v>787238</v>
      </c>
      <c r="F6961" s="16">
        <f t="shared" si="218"/>
        <v>-3.2373503083422496E-2</v>
      </c>
      <c r="G6961">
        <f t="shared" si="219"/>
        <v>2019</v>
      </c>
    </row>
    <row r="6962" spans="1:7" x14ac:dyDescent="0.2">
      <c r="A6962" s="11" t="s">
        <v>279</v>
      </c>
      <c r="B6962" s="12">
        <v>43500</v>
      </c>
      <c r="C6962" s="15">
        <v>30.17</v>
      </c>
      <c r="D6962" s="13">
        <v>1490.5035</v>
      </c>
      <c r="E6962" s="14">
        <v>1144781</v>
      </c>
      <c r="F6962" s="16">
        <f t="shared" si="218"/>
        <v>-2.7139151314176484E-2</v>
      </c>
      <c r="G6962">
        <f t="shared" si="219"/>
        <v>2019</v>
      </c>
    </row>
    <row r="6963" spans="1:7" x14ac:dyDescent="0.2">
      <c r="A6963" s="11" t="s">
        <v>279</v>
      </c>
      <c r="B6963" s="12">
        <v>43501</v>
      </c>
      <c r="C6963" s="15">
        <v>30.3</v>
      </c>
      <c r="D6963" s="13">
        <v>1496.9259</v>
      </c>
      <c r="E6963" s="14">
        <v>693114</v>
      </c>
      <c r="F6963" s="16">
        <f t="shared" si="218"/>
        <v>4.2996593443537512E-3</v>
      </c>
      <c r="G6963">
        <f t="shared" si="219"/>
        <v>2019</v>
      </c>
    </row>
    <row r="6964" spans="1:7" x14ac:dyDescent="0.2">
      <c r="A6964" s="11" t="s">
        <v>279</v>
      </c>
      <c r="B6964" s="12">
        <v>43502</v>
      </c>
      <c r="C6964" s="15">
        <v>30.73</v>
      </c>
      <c r="D6964" s="13">
        <v>1518.1694</v>
      </c>
      <c r="E6964" s="14">
        <v>496631</v>
      </c>
      <c r="F6964" s="16">
        <f t="shared" si="218"/>
        <v>1.4091663627069768E-2</v>
      </c>
      <c r="G6964">
        <f t="shared" si="219"/>
        <v>2019</v>
      </c>
    </row>
    <row r="6965" spans="1:7" x14ac:dyDescent="0.2">
      <c r="A6965" s="11" t="s">
        <v>279</v>
      </c>
      <c r="B6965" s="12">
        <v>43503</v>
      </c>
      <c r="C6965" s="15">
        <v>30.76</v>
      </c>
      <c r="D6965" s="13">
        <v>1519.6514999999999</v>
      </c>
      <c r="E6965" s="14">
        <v>541059</v>
      </c>
      <c r="F6965" s="16">
        <f t="shared" si="218"/>
        <v>9.7576849504998485E-4</v>
      </c>
      <c r="G6965">
        <f t="shared" si="219"/>
        <v>2019</v>
      </c>
    </row>
    <row r="6966" spans="1:7" x14ac:dyDescent="0.2">
      <c r="A6966" s="11" t="s">
        <v>279</v>
      </c>
      <c r="B6966" s="12">
        <v>43504</v>
      </c>
      <c r="C6966" s="15">
        <v>30.65</v>
      </c>
      <c r="D6966" s="13">
        <v>1514.2172</v>
      </c>
      <c r="E6966" s="14">
        <v>336074</v>
      </c>
      <c r="F6966" s="16">
        <f t="shared" si="218"/>
        <v>-3.5824822552229536E-3</v>
      </c>
      <c r="G6966">
        <f t="shared" si="219"/>
        <v>2019</v>
      </c>
    </row>
    <row r="6967" spans="1:7" x14ac:dyDescent="0.2">
      <c r="A6967" s="11" t="s">
        <v>279</v>
      </c>
      <c r="B6967" s="12">
        <v>43507</v>
      </c>
      <c r="C6967" s="15">
        <v>30.72</v>
      </c>
      <c r="D6967" s="13">
        <v>1517.6754000000001</v>
      </c>
      <c r="E6967" s="14">
        <v>535231</v>
      </c>
      <c r="F6967" s="16">
        <f t="shared" si="218"/>
        <v>2.2812458972509692E-3</v>
      </c>
      <c r="G6967">
        <f t="shared" si="219"/>
        <v>2019</v>
      </c>
    </row>
    <row r="6968" spans="1:7" x14ac:dyDescent="0.2">
      <c r="A6968" s="11" t="s">
        <v>279</v>
      </c>
      <c r="B6968" s="12">
        <v>43508</v>
      </c>
      <c r="C6968" s="15">
        <v>30.55</v>
      </c>
      <c r="D6968" s="13">
        <v>1509.2768000000001</v>
      </c>
      <c r="E6968" s="14">
        <v>490139</v>
      </c>
      <c r="F6968" s="16">
        <f t="shared" si="218"/>
        <v>-5.5492226618670511E-3</v>
      </c>
      <c r="G6968">
        <f t="shared" si="219"/>
        <v>2019</v>
      </c>
    </row>
    <row r="6969" spans="1:7" x14ac:dyDescent="0.2">
      <c r="A6969" s="11" t="s">
        <v>279</v>
      </c>
      <c r="B6969" s="12">
        <v>43509</v>
      </c>
      <c r="C6969" s="15">
        <v>30.73</v>
      </c>
      <c r="D6969" s="13">
        <v>1488.0036</v>
      </c>
      <c r="E6969" s="14">
        <v>405595</v>
      </c>
      <c r="F6969" s="16">
        <f t="shared" si="218"/>
        <v>5.874690524788932E-3</v>
      </c>
      <c r="G6969">
        <f t="shared" si="219"/>
        <v>2019</v>
      </c>
    </row>
    <row r="6970" spans="1:7" x14ac:dyDescent="0.2">
      <c r="A6970" s="11" t="s">
        <v>279</v>
      </c>
      <c r="B6970" s="12">
        <v>43510</v>
      </c>
      <c r="C6970" s="15">
        <v>31.28</v>
      </c>
      <c r="D6970" s="13">
        <v>1514.6356000000001</v>
      </c>
      <c r="E6970" s="14">
        <v>851063</v>
      </c>
      <c r="F6970" s="16">
        <f t="shared" si="218"/>
        <v>1.7739539534717012E-2</v>
      </c>
      <c r="G6970">
        <f t="shared" si="219"/>
        <v>2019</v>
      </c>
    </row>
    <row r="6971" spans="1:7" x14ac:dyDescent="0.2">
      <c r="A6971" s="11" t="s">
        <v>279</v>
      </c>
      <c r="B6971" s="12">
        <v>43511</v>
      </c>
      <c r="C6971" s="15">
        <v>31.61</v>
      </c>
      <c r="D6971" s="13">
        <v>1530.6148000000001</v>
      </c>
      <c r="E6971" s="14">
        <v>709856</v>
      </c>
      <c r="F6971" s="16">
        <f t="shared" si="218"/>
        <v>1.049461055041603E-2</v>
      </c>
      <c r="G6971">
        <f t="shared" si="219"/>
        <v>2019</v>
      </c>
    </row>
    <row r="6972" spans="1:7" x14ac:dyDescent="0.2">
      <c r="A6972" s="11" t="s">
        <v>279</v>
      </c>
      <c r="B6972" s="12">
        <v>43515</v>
      </c>
      <c r="C6972" s="15">
        <v>32.44</v>
      </c>
      <c r="D6972" s="13">
        <v>1570.8050000000001</v>
      </c>
      <c r="E6972" s="14">
        <v>659581</v>
      </c>
      <c r="F6972" s="16">
        <f t="shared" si="218"/>
        <v>2.5918703019685688E-2</v>
      </c>
      <c r="G6972">
        <f t="shared" si="219"/>
        <v>2019</v>
      </c>
    </row>
    <row r="6973" spans="1:7" x14ac:dyDescent="0.2">
      <c r="A6973" s="11" t="s">
        <v>279</v>
      </c>
      <c r="B6973" s="12">
        <v>43516</v>
      </c>
      <c r="C6973" s="15">
        <v>30.78</v>
      </c>
      <c r="D6973" s="13">
        <v>1490.4247</v>
      </c>
      <c r="E6973" s="14">
        <v>1397367</v>
      </c>
      <c r="F6973" s="16">
        <f t="shared" si="218"/>
        <v>-5.2527100836478879E-2</v>
      </c>
      <c r="G6973">
        <f t="shared" si="219"/>
        <v>2019</v>
      </c>
    </row>
    <row r="6974" spans="1:7" x14ac:dyDescent="0.2">
      <c r="A6974" s="11" t="s">
        <v>279</v>
      </c>
      <c r="B6974" s="12">
        <v>43517</v>
      </c>
      <c r="C6974" s="15">
        <v>31.7</v>
      </c>
      <c r="D6974" s="13">
        <v>1534.9728</v>
      </c>
      <c r="E6974" s="14">
        <v>779061</v>
      </c>
      <c r="F6974" s="16">
        <f t="shared" si="218"/>
        <v>2.9451552472501655E-2</v>
      </c>
      <c r="G6974">
        <f t="shared" si="219"/>
        <v>2019</v>
      </c>
    </row>
    <row r="6975" spans="1:7" x14ac:dyDescent="0.2">
      <c r="A6975" s="11" t="s">
        <v>279</v>
      </c>
      <c r="B6975" s="12">
        <v>43518</v>
      </c>
      <c r="C6975" s="15">
        <v>31.45</v>
      </c>
      <c r="D6975" s="13">
        <v>1522.8672999999999</v>
      </c>
      <c r="E6975" s="14">
        <v>596681</v>
      </c>
      <c r="F6975" s="16">
        <f t="shared" si="218"/>
        <v>-7.9176977367853493E-3</v>
      </c>
      <c r="G6975">
        <f t="shared" si="219"/>
        <v>2019</v>
      </c>
    </row>
    <row r="6976" spans="1:7" x14ac:dyDescent="0.2">
      <c r="A6976" s="11" t="s">
        <v>279</v>
      </c>
      <c r="B6976" s="12">
        <v>43521</v>
      </c>
      <c r="C6976" s="15">
        <v>31.39</v>
      </c>
      <c r="D6976" s="13">
        <v>1519.962</v>
      </c>
      <c r="E6976" s="14">
        <v>588912</v>
      </c>
      <c r="F6976" s="16">
        <f t="shared" si="218"/>
        <v>-1.9096122925872617E-3</v>
      </c>
      <c r="G6976">
        <f t="shared" si="219"/>
        <v>2019</v>
      </c>
    </row>
    <row r="6977" spans="1:7" x14ac:dyDescent="0.2">
      <c r="A6977" s="11" t="s">
        <v>279</v>
      </c>
      <c r="B6977" s="12">
        <v>43522</v>
      </c>
      <c r="C6977" s="15">
        <v>30.47</v>
      </c>
      <c r="D6977" s="13">
        <v>1475.4139</v>
      </c>
      <c r="E6977" s="14">
        <v>831826</v>
      </c>
      <c r="F6977" s="16">
        <f t="shared" si="218"/>
        <v>-2.9746777856244619E-2</v>
      </c>
      <c r="G6977">
        <f t="shared" si="219"/>
        <v>2019</v>
      </c>
    </row>
    <row r="6978" spans="1:7" x14ac:dyDescent="0.2">
      <c r="A6978" s="11" t="s">
        <v>279</v>
      </c>
      <c r="B6978" s="12">
        <v>43523</v>
      </c>
      <c r="C6978" s="15">
        <v>29.48</v>
      </c>
      <c r="D6978" s="13">
        <v>1427.4763</v>
      </c>
      <c r="E6978" s="14">
        <v>1014899</v>
      </c>
      <c r="F6978" s="16">
        <f t="shared" si="218"/>
        <v>-3.3030525676481723E-2</v>
      </c>
      <c r="G6978">
        <f t="shared" si="219"/>
        <v>2019</v>
      </c>
    </row>
    <row r="6979" spans="1:7" x14ac:dyDescent="0.2">
      <c r="A6979" s="11" t="s">
        <v>279</v>
      </c>
      <c r="B6979" s="12">
        <v>43524</v>
      </c>
      <c r="C6979" s="15">
        <v>29.75</v>
      </c>
      <c r="D6979" s="13">
        <v>1440.5501999999999</v>
      </c>
      <c r="E6979" s="14">
        <v>814630</v>
      </c>
      <c r="F6979" s="16">
        <f t="shared" si="218"/>
        <v>9.1170646705029529E-3</v>
      </c>
      <c r="G6979">
        <f t="shared" si="219"/>
        <v>2019</v>
      </c>
    </row>
    <row r="6980" spans="1:7" x14ac:dyDescent="0.2">
      <c r="A6980" s="11" t="s">
        <v>279</v>
      </c>
      <c r="B6980" s="12">
        <v>43525</v>
      </c>
      <c r="C6980" s="15">
        <v>29.62</v>
      </c>
      <c r="D6980" s="13">
        <v>1434.2553</v>
      </c>
      <c r="E6980" s="14">
        <v>721348</v>
      </c>
      <c r="F6980" s="16">
        <f t="shared" si="218"/>
        <v>-4.3793231519860497E-3</v>
      </c>
      <c r="G6980">
        <f t="shared" si="219"/>
        <v>2019</v>
      </c>
    </row>
    <row r="6981" spans="1:7" x14ac:dyDescent="0.2">
      <c r="A6981" s="11" t="s">
        <v>279</v>
      </c>
      <c r="B6981" s="12">
        <v>43528</v>
      </c>
      <c r="C6981" s="15">
        <v>26.38</v>
      </c>
      <c r="D6981" s="13">
        <v>1277.3685</v>
      </c>
      <c r="E6981" s="14">
        <v>2969101</v>
      </c>
      <c r="F6981" s="16">
        <f t="shared" si="218"/>
        <v>-0.11584366155048421</v>
      </c>
      <c r="G6981">
        <f t="shared" si="219"/>
        <v>2019</v>
      </c>
    </row>
    <row r="6982" spans="1:7" x14ac:dyDescent="0.2">
      <c r="A6982" s="11" t="s">
        <v>279</v>
      </c>
      <c r="B6982" s="12">
        <v>43529</v>
      </c>
      <c r="C6982" s="15">
        <v>26.19</v>
      </c>
      <c r="D6982" s="13">
        <v>1268.1684</v>
      </c>
      <c r="E6982" s="14">
        <v>1932617</v>
      </c>
      <c r="F6982" s="16">
        <f t="shared" si="218"/>
        <v>-7.2284887695479097E-3</v>
      </c>
      <c r="G6982">
        <f t="shared" si="219"/>
        <v>2019</v>
      </c>
    </row>
    <row r="6983" spans="1:7" x14ac:dyDescent="0.2">
      <c r="A6983" s="11" t="s">
        <v>279</v>
      </c>
      <c r="B6983" s="12">
        <v>43530</v>
      </c>
      <c r="C6983" s="15">
        <v>26.2</v>
      </c>
      <c r="D6983" s="13">
        <v>1268.6525999999999</v>
      </c>
      <c r="E6983" s="14">
        <v>1085079</v>
      </c>
      <c r="F6983" s="16">
        <f t="shared" si="218"/>
        <v>3.8175224743049196E-4</v>
      </c>
      <c r="G6983">
        <f t="shared" si="219"/>
        <v>2019</v>
      </c>
    </row>
    <row r="6984" spans="1:7" x14ac:dyDescent="0.2">
      <c r="A6984" s="11" t="s">
        <v>279</v>
      </c>
      <c r="B6984" s="12">
        <v>43531</v>
      </c>
      <c r="C6984" s="15">
        <v>25.88</v>
      </c>
      <c r="D6984" s="13">
        <v>1253.1576</v>
      </c>
      <c r="E6984" s="14">
        <v>644246</v>
      </c>
      <c r="F6984" s="16">
        <f t="shared" si="218"/>
        <v>-1.2288941134351352E-2</v>
      </c>
      <c r="G6984">
        <f t="shared" si="219"/>
        <v>2019</v>
      </c>
    </row>
    <row r="6985" spans="1:7" x14ac:dyDescent="0.2">
      <c r="A6985" s="11" t="s">
        <v>279</v>
      </c>
      <c r="B6985" s="12">
        <v>43532</v>
      </c>
      <c r="C6985" s="15">
        <v>25.62</v>
      </c>
      <c r="D6985" s="13">
        <v>1240.5679</v>
      </c>
      <c r="E6985" s="14">
        <v>710464</v>
      </c>
      <c r="F6985" s="16">
        <f t="shared" si="218"/>
        <v>-1.0097173164111581E-2</v>
      </c>
      <c r="G6985">
        <f t="shared" si="219"/>
        <v>2019</v>
      </c>
    </row>
    <row r="6986" spans="1:7" x14ac:dyDescent="0.2">
      <c r="A6986" s="11" t="s">
        <v>279</v>
      </c>
      <c r="B6986" s="12">
        <v>43535</v>
      </c>
      <c r="C6986" s="15">
        <v>25.64</v>
      </c>
      <c r="D6986" s="13">
        <v>1241.5364</v>
      </c>
      <c r="E6986" s="14">
        <v>896287</v>
      </c>
      <c r="F6986" s="16">
        <f t="shared" si="218"/>
        <v>7.8033558388110487E-4</v>
      </c>
      <c r="G6986">
        <f t="shared" si="219"/>
        <v>2019</v>
      </c>
    </row>
    <row r="6987" spans="1:7" x14ac:dyDescent="0.2">
      <c r="A6987" s="11" t="s">
        <v>279</v>
      </c>
      <c r="B6987" s="12">
        <v>43536</v>
      </c>
      <c r="C6987" s="15">
        <v>25.57</v>
      </c>
      <c r="D6987" s="13">
        <v>1238.1468</v>
      </c>
      <c r="E6987" s="14">
        <v>569791</v>
      </c>
      <c r="F6987" s="16">
        <f t="shared" si="218"/>
        <v>-2.7338427493740899E-3</v>
      </c>
      <c r="G6987">
        <f t="shared" si="219"/>
        <v>2019</v>
      </c>
    </row>
    <row r="6988" spans="1:7" x14ac:dyDescent="0.2">
      <c r="A6988" s="11" t="s">
        <v>279</v>
      </c>
      <c r="B6988" s="12">
        <v>43537</v>
      </c>
      <c r="C6988" s="15">
        <v>26.98</v>
      </c>
      <c r="D6988" s="13">
        <v>1306.4215999999999</v>
      </c>
      <c r="E6988" s="14">
        <v>1261559</v>
      </c>
      <c r="F6988" s="16">
        <f t="shared" si="218"/>
        <v>5.3676061476514617E-2</v>
      </c>
      <c r="G6988">
        <f t="shared" si="219"/>
        <v>2019</v>
      </c>
    </row>
    <row r="6989" spans="1:7" x14ac:dyDescent="0.2">
      <c r="A6989" s="11" t="s">
        <v>279</v>
      </c>
      <c r="B6989" s="12">
        <v>43538</v>
      </c>
      <c r="C6989" s="15">
        <v>26.57</v>
      </c>
      <c r="D6989" s="13">
        <v>1286.5687</v>
      </c>
      <c r="E6989" s="14">
        <v>1238940</v>
      </c>
      <c r="F6989" s="16">
        <f t="shared" si="218"/>
        <v>-1.5313091007887707E-2</v>
      </c>
      <c r="G6989">
        <f t="shared" si="219"/>
        <v>2019</v>
      </c>
    </row>
    <row r="6990" spans="1:7" x14ac:dyDescent="0.2">
      <c r="A6990" s="11" t="s">
        <v>279</v>
      </c>
      <c r="B6990" s="12">
        <v>43539</v>
      </c>
      <c r="C6990" s="15">
        <v>25.97</v>
      </c>
      <c r="D6990" s="13">
        <v>1257.5155999999999</v>
      </c>
      <c r="E6990" s="14">
        <v>1182267</v>
      </c>
      <c r="F6990" s="16">
        <f t="shared" si="218"/>
        <v>-2.2840734097065083E-2</v>
      </c>
      <c r="G6990">
        <f t="shared" si="219"/>
        <v>2019</v>
      </c>
    </row>
    <row r="6991" spans="1:7" x14ac:dyDescent="0.2">
      <c r="A6991" s="11" t="s">
        <v>279</v>
      </c>
      <c r="B6991" s="12">
        <v>43542</v>
      </c>
      <c r="C6991" s="15">
        <v>25.97</v>
      </c>
      <c r="D6991" s="13">
        <v>1257.5155999999999</v>
      </c>
      <c r="E6991" s="14">
        <v>554813</v>
      </c>
      <c r="F6991" s="16">
        <f t="shared" si="218"/>
        <v>0</v>
      </c>
      <c r="G6991">
        <f t="shared" si="219"/>
        <v>2019</v>
      </c>
    </row>
    <row r="6992" spans="1:7" x14ac:dyDescent="0.2">
      <c r="A6992" s="11" t="s">
        <v>279</v>
      </c>
      <c r="B6992" s="12">
        <v>43543</v>
      </c>
      <c r="C6992" s="15">
        <v>25.89</v>
      </c>
      <c r="D6992" s="13">
        <v>1253.6418000000001</v>
      </c>
      <c r="E6992" s="14">
        <v>536202</v>
      </c>
      <c r="F6992" s="16">
        <f t="shared" si="218"/>
        <v>-3.08523191121075E-3</v>
      </c>
      <c r="G6992">
        <f t="shared" si="219"/>
        <v>2019</v>
      </c>
    </row>
    <row r="6993" spans="1:7" x14ac:dyDescent="0.2">
      <c r="A6993" s="11" t="s">
        <v>279</v>
      </c>
      <c r="B6993" s="12">
        <v>43544</v>
      </c>
      <c r="C6993" s="15">
        <v>25.33</v>
      </c>
      <c r="D6993" s="13">
        <v>1226.5255999999999</v>
      </c>
      <c r="E6993" s="14">
        <v>725858</v>
      </c>
      <c r="F6993" s="16">
        <f t="shared" si="218"/>
        <v>-2.1867329749862503E-2</v>
      </c>
      <c r="G6993">
        <f t="shared" si="219"/>
        <v>2019</v>
      </c>
    </row>
    <row r="6994" spans="1:7" x14ac:dyDescent="0.2">
      <c r="A6994" s="11" t="s">
        <v>279</v>
      </c>
      <c r="B6994" s="12">
        <v>43545</v>
      </c>
      <c r="C6994" s="15">
        <v>25.54</v>
      </c>
      <c r="D6994" s="13">
        <v>1236.6941999999999</v>
      </c>
      <c r="E6994" s="14">
        <v>619863</v>
      </c>
      <c r="F6994" s="16">
        <f t="shared" si="218"/>
        <v>8.2563865908094908E-3</v>
      </c>
      <c r="G6994">
        <f t="shared" si="219"/>
        <v>2019</v>
      </c>
    </row>
    <row r="6995" spans="1:7" x14ac:dyDescent="0.2">
      <c r="A6995" s="11" t="s">
        <v>279</v>
      </c>
      <c r="B6995" s="12">
        <v>43546</v>
      </c>
      <c r="C6995" s="15">
        <v>24.49</v>
      </c>
      <c r="D6995" s="13">
        <v>1185.8512000000001</v>
      </c>
      <c r="E6995" s="14">
        <v>901012</v>
      </c>
      <c r="F6995" s="16">
        <f t="shared" ref="F6995:F7058" si="220">IF(A6995&lt;&gt;A6994,"",LN(C6995/C6994))</f>
        <v>-4.1980979640316912E-2</v>
      </c>
      <c r="G6995">
        <f t="shared" ref="G6995:G7058" si="221">YEAR(B6995)</f>
        <v>2019</v>
      </c>
    </row>
    <row r="6996" spans="1:7" x14ac:dyDescent="0.2">
      <c r="A6996" s="11" t="s">
        <v>279</v>
      </c>
      <c r="B6996" s="12">
        <v>43549</v>
      </c>
      <c r="C6996" s="15">
        <v>24.61</v>
      </c>
      <c r="D6996" s="13">
        <v>1191.6619000000001</v>
      </c>
      <c r="E6996" s="14">
        <v>664734</v>
      </c>
      <c r="F6996" s="16">
        <f t="shared" si="220"/>
        <v>4.8879934388880997E-3</v>
      </c>
      <c r="G6996">
        <f t="shared" si="221"/>
        <v>2019</v>
      </c>
    </row>
    <row r="6997" spans="1:7" x14ac:dyDescent="0.2">
      <c r="A6997" s="11" t="s">
        <v>279</v>
      </c>
      <c r="B6997" s="12">
        <v>43550</v>
      </c>
      <c r="C6997" s="15">
        <v>24.97</v>
      </c>
      <c r="D6997" s="13">
        <v>1209.0936999999999</v>
      </c>
      <c r="E6997" s="14">
        <v>781636</v>
      </c>
      <c r="F6997" s="16">
        <f t="shared" si="220"/>
        <v>1.4522239888717233E-2</v>
      </c>
      <c r="G6997">
        <f t="shared" si="221"/>
        <v>2019</v>
      </c>
    </row>
    <row r="6998" spans="1:7" x14ac:dyDescent="0.2">
      <c r="A6998" s="11" t="s">
        <v>279</v>
      </c>
      <c r="B6998" s="12">
        <v>43551</v>
      </c>
      <c r="C6998" s="15">
        <v>25.84</v>
      </c>
      <c r="D6998" s="13">
        <v>1251.2207000000001</v>
      </c>
      <c r="E6998" s="14">
        <v>638830</v>
      </c>
      <c r="F6998" s="16">
        <f t="shared" si="220"/>
        <v>3.4248574622719373E-2</v>
      </c>
      <c r="G6998">
        <f t="shared" si="221"/>
        <v>2019</v>
      </c>
    </row>
    <row r="6999" spans="1:7" x14ac:dyDescent="0.2">
      <c r="A6999" s="11" t="s">
        <v>279</v>
      </c>
      <c r="B6999" s="12">
        <v>43552</v>
      </c>
      <c r="C6999" s="15">
        <v>26.17</v>
      </c>
      <c r="D6999" s="13">
        <v>1267.1999000000001</v>
      </c>
      <c r="E6999" s="14">
        <v>490484</v>
      </c>
      <c r="F6999" s="16">
        <f t="shared" si="220"/>
        <v>1.2690037627653425E-2</v>
      </c>
      <c r="G6999">
        <f t="shared" si="221"/>
        <v>2019</v>
      </c>
    </row>
    <row r="7000" spans="1:7" x14ac:dyDescent="0.2">
      <c r="A7000" s="11" t="s">
        <v>279</v>
      </c>
      <c r="B7000" s="12">
        <v>43553</v>
      </c>
      <c r="C7000" s="15">
        <v>26.25</v>
      </c>
      <c r="D7000" s="13">
        <v>1271.0736999999999</v>
      </c>
      <c r="E7000" s="14">
        <v>898119</v>
      </c>
      <c r="F7000" s="16">
        <f t="shared" si="220"/>
        <v>3.0522724955782286E-3</v>
      </c>
      <c r="G7000">
        <f t="shared" si="221"/>
        <v>2019</v>
      </c>
    </row>
    <row r="7001" spans="1:7" x14ac:dyDescent="0.2">
      <c r="A7001" s="11" t="s">
        <v>279</v>
      </c>
      <c r="B7001" s="12">
        <v>43556</v>
      </c>
      <c r="C7001" s="15">
        <v>26.91</v>
      </c>
      <c r="D7001" s="13">
        <v>1303.0320999999999</v>
      </c>
      <c r="E7001" s="14">
        <v>905612</v>
      </c>
      <c r="F7001" s="16">
        <f t="shared" si="220"/>
        <v>2.4831975701181681E-2</v>
      </c>
      <c r="G7001">
        <f t="shared" si="221"/>
        <v>2019</v>
      </c>
    </row>
    <row r="7002" spans="1:7" x14ac:dyDescent="0.2">
      <c r="A7002" s="11" t="s">
        <v>279</v>
      </c>
      <c r="B7002" s="12">
        <v>43557</v>
      </c>
      <c r="C7002" s="15">
        <v>27.13</v>
      </c>
      <c r="D7002" s="13">
        <v>1313.6849</v>
      </c>
      <c r="E7002" s="14">
        <v>541947</v>
      </c>
      <c r="F7002" s="16">
        <f t="shared" si="220"/>
        <v>8.1421619320259531E-3</v>
      </c>
      <c r="G7002">
        <f t="shared" si="221"/>
        <v>2019</v>
      </c>
    </row>
    <row r="7003" spans="1:7" x14ac:dyDescent="0.2">
      <c r="A7003" s="11" t="s">
        <v>279</v>
      </c>
      <c r="B7003" s="12">
        <v>43558</v>
      </c>
      <c r="C7003" s="15">
        <v>27.55</v>
      </c>
      <c r="D7003" s="13">
        <v>1334.0220999999999</v>
      </c>
      <c r="E7003" s="14">
        <v>662116</v>
      </c>
      <c r="F7003" s="16">
        <f t="shared" si="220"/>
        <v>1.5362408928083189E-2</v>
      </c>
      <c r="G7003">
        <f t="shared" si="221"/>
        <v>2019</v>
      </c>
    </row>
    <row r="7004" spans="1:7" x14ac:dyDescent="0.2">
      <c r="A7004" s="11" t="s">
        <v>279</v>
      </c>
      <c r="B7004" s="12">
        <v>43559</v>
      </c>
      <c r="C7004" s="15">
        <v>27.68</v>
      </c>
      <c r="D7004" s="13">
        <v>1340.3169</v>
      </c>
      <c r="E7004" s="14">
        <v>567251</v>
      </c>
      <c r="F7004" s="16">
        <f t="shared" si="220"/>
        <v>4.7075951505451928E-3</v>
      </c>
      <c r="G7004">
        <f t="shared" si="221"/>
        <v>2019</v>
      </c>
    </row>
    <row r="7005" spans="1:7" x14ac:dyDescent="0.2">
      <c r="A7005" s="11" t="s">
        <v>279</v>
      </c>
      <c r="B7005" s="12">
        <v>43560</v>
      </c>
      <c r="C7005" s="15">
        <v>28.22</v>
      </c>
      <c r="D7005" s="13">
        <v>1366.4647</v>
      </c>
      <c r="E7005" s="14">
        <v>509850</v>
      </c>
      <c r="F7005" s="16">
        <f t="shared" si="220"/>
        <v>1.9320815675199113E-2</v>
      </c>
      <c r="G7005">
        <f t="shared" si="221"/>
        <v>2019</v>
      </c>
    </row>
    <row r="7006" spans="1:7" x14ac:dyDescent="0.2">
      <c r="A7006" s="11" t="s">
        <v>279</v>
      </c>
      <c r="B7006" s="12">
        <v>43563</v>
      </c>
      <c r="C7006" s="15">
        <v>27.55</v>
      </c>
      <c r="D7006" s="13">
        <v>1334.0220999999999</v>
      </c>
      <c r="E7006" s="14">
        <v>909868</v>
      </c>
      <c r="F7006" s="16">
        <f t="shared" si="220"/>
        <v>-2.40284108257444E-2</v>
      </c>
      <c r="G7006">
        <f t="shared" si="221"/>
        <v>2019</v>
      </c>
    </row>
    <row r="7007" spans="1:7" x14ac:dyDescent="0.2">
      <c r="A7007" s="11" t="s">
        <v>279</v>
      </c>
      <c r="B7007" s="12">
        <v>43564</v>
      </c>
      <c r="C7007" s="15">
        <v>29.32</v>
      </c>
      <c r="D7007" s="13">
        <v>1416.5114000000001</v>
      </c>
      <c r="E7007" s="14">
        <v>1189188</v>
      </c>
      <c r="F7007" s="16">
        <f t="shared" si="220"/>
        <v>6.2267341419527292E-2</v>
      </c>
      <c r="G7007">
        <f t="shared" si="221"/>
        <v>2019</v>
      </c>
    </row>
    <row r="7008" spans="1:7" x14ac:dyDescent="0.2">
      <c r="A7008" s="11" t="s">
        <v>279</v>
      </c>
      <c r="B7008" s="12">
        <v>43565</v>
      </c>
      <c r="C7008" s="15">
        <v>28.69</v>
      </c>
      <c r="D7008" s="13">
        <v>1386.0748000000001</v>
      </c>
      <c r="E7008" s="14">
        <v>1277036</v>
      </c>
      <c r="F7008" s="16">
        <f t="shared" si="220"/>
        <v>-2.172124702517729E-2</v>
      </c>
      <c r="G7008">
        <f t="shared" si="221"/>
        <v>2019</v>
      </c>
    </row>
    <row r="7009" spans="1:7" x14ac:dyDescent="0.2">
      <c r="A7009" s="11" t="s">
        <v>279</v>
      </c>
      <c r="B7009" s="12">
        <v>43566</v>
      </c>
      <c r="C7009" s="15">
        <v>29.63</v>
      </c>
      <c r="D7009" s="13">
        <v>1431.4882</v>
      </c>
      <c r="E7009" s="14">
        <v>923643</v>
      </c>
      <c r="F7009" s="16">
        <f t="shared" si="220"/>
        <v>3.2238731592200295E-2</v>
      </c>
      <c r="G7009">
        <f t="shared" si="221"/>
        <v>2019</v>
      </c>
    </row>
    <row r="7010" spans="1:7" x14ac:dyDescent="0.2">
      <c r="A7010" s="11" t="s">
        <v>279</v>
      </c>
      <c r="B7010" s="12">
        <v>43567</v>
      </c>
      <c r="C7010" s="15">
        <v>29.59</v>
      </c>
      <c r="D7010" s="13">
        <v>1429.5556999999999</v>
      </c>
      <c r="E7010" s="14">
        <v>604212</v>
      </c>
      <c r="F7010" s="16">
        <f t="shared" si="220"/>
        <v>-1.3508951733556078E-3</v>
      </c>
      <c r="G7010">
        <f t="shared" si="221"/>
        <v>2019</v>
      </c>
    </row>
    <row r="7011" spans="1:7" x14ac:dyDescent="0.2">
      <c r="A7011" s="11" t="s">
        <v>279</v>
      </c>
      <c r="B7011" s="12">
        <v>43570</v>
      </c>
      <c r="C7011" s="15">
        <v>29.58</v>
      </c>
      <c r="D7011" s="13">
        <v>1429.0726</v>
      </c>
      <c r="E7011" s="14">
        <v>553964</v>
      </c>
      <c r="F7011" s="16">
        <f t="shared" si="220"/>
        <v>-3.3800912946462387E-4</v>
      </c>
      <c r="G7011">
        <f t="shared" si="221"/>
        <v>2019</v>
      </c>
    </row>
    <row r="7012" spans="1:7" x14ac:dyDescent="0.2">
      <c r="A7012" s="11" t="s">
        <v>279</v>
      </c>
      <c r="B7012" s="12">
        <v>43571</v>
      </c>
      <c r="C7012" s="15">
        <v>29.91</v>
      </c>
      <c r="D7012" s="13">
        <v>1445.0155999999999</v>
      </c>
      <c r="E7012" s="14">
        <v>743511</v>
      </c>
      <c r="F7012" s="16">
        <f t="shared" si="220"/>
        <v>1.1094415359203072E-2</v>
      </c>
      <c r="G7012">
        <f t="shared" si="221"/>
        <v>2019</v>
      </c>
    </row>
    <row r="7013" spans="1:7" x14ac:dyDescent="0.2">
      <c r="A7013" s="11" t="s">
        <v>279</v>
      </c>
      <c r="B7013" s="12">
        <v>43572</v>
      </c>
      <c r="C7013" s="15">
        <v>30.62</v>
      </c>
      <c r="D7013" s="13">
        <v>1479.3172</v>
      </c>
      <c r="E7013" s="14">
        <v>626615</v>
      </c>
      <c r="F7013" s="16">
        <f t="shared" si="220"/>
        <v>2.3460517587680994E-2</v>
      </c>
      <c r="G7013">
        <f t="shared" si="221"/>
        <v>2019</v>
      </c>
    </row>
    <row r="7014" spans="1:7" x14ac:dyDescent="0.2">
      <c r="A7014" s="11" t="s">
        <v>279</v>
      </c>
      <c r="B7014" s="12">
        <v>43573</v>
      </c>
      <c r="C7014" s="15">
        <v>30.46</v>
      </c>
      <c r="D7014" s="13">
        <v>1471.5872999999999</v>
      </c>
      <c r="E7014" s="14">
        <v>693045</v>
      </c>
      <c r="F7014" s="16">
        <f t="shared" si="220"/>
        <v>-5.2390427625219746E-3</v>
      </c>
      <c r="G7014">
        <f t="shared" si="221"/>
        <v>2019</v>
      </c>
    </row>
    <row r="7015" spans="1:7" x14ac:dyDescent="0.2">
      <c r="A7015" s="11" t="s">
        <v>279</v>
      </c>
      <c r="B7015" s="12">
        <v>43577</v>
      </c>
      <c r="C7015" s="15">
        <v>29.69</v>
      </c>
      <c r="D7015" s="13">
        <v>1434.3869</v>
      </c>
      <c r="E7015" s="14">
        <v>611141</v>
      </c>
      <c r="F7015" s="16">
        <f t="shared" si="220"/>
        <v>-2.560405869134726E-2</v>
      </c>
      <c r="G7015">
        <f t="shared" si="221"/>
        <v>2019</v>
      </c>
    </row>
    <row r="7016" spans="1:7" x14ac:dyDescent="0.2">
      <c r="A7016" s="11" t="s">
        <v>279</v>
      </c>
      <c r="B7016" s="12">
        <v>43578</v>
      </c>
      <c r="C7016" s="15">
        <v>30.44</v>
      </c>
      <c r="D7016" s="13">
        <v>1470.6210000000001</v>
      </c>
      <c r="E7016" s="14">
        <v>838689</v>
      </c>
      <c r="F7016" s="16">
        <f t="shared" si="220"/>
        <v>2.4947244217816609E-2</v>
      </c>
      <c r="G7016">
        <f t="shared" si="221"/>
        <v>2019</v>
      </c>
    </row>
    <row r="7017" spans="1:7" x14ac:dyDescent="0.2">
      <c r="A7017" s="11" t="s">
        <v>279</v>
      </c>
      <c r="B7017" s="12">
        <v>43579</v>
      </c>
      <c r="C7017" s="15">
        <v>28.34</v>
      </c>
      <c r="D7017" s="13">
        <v>1361.5931</v>
      </c>
      <c r="E7017" s="14">
        <v>2259224</v>
      </c>
      <c r="F7017" s="16">
        <f t="shared" si="220"/>
        <v>-7.1483298730950814E-2</v>
      </c>
      <c r="G7017">
        <f t="shared" si="221"/>
        <v>2019</v>
      </c>
    </row>
    <row r="7018" spans="1:7" x14ac:dyDescent="0.2">
      <c r="A7018" s="11" t="s">
        <v>279</v>
      </c>
      <c r="B7018" s="12">
        <v>43580</v>
      </c>
      <c r="C7018" s="15">
        <v>26.97</v>
      </c>
      <c r="D7018" s="13">
        <v>1295.7716</v>
      </c>
      <c r="E7018" s="14">
        <v>1880862</v>
      </c>
      <c r="F7018" s="16">
        <f t="shared" si="220"/>
        <v>-4.9549097110895869E-2</v>
      </c>
      <c r="G7018">
        <f t="shared" si="221"/>
        <v>2019</v>
      </c>
    </row>
    <row r="7019" spans="1:7" x14ac:dyDescent="0.2">
      <c r="A7019" s="11" t="s">
        <v>279</v>
      </c>
      <c r="B7019" s="12">
        <v>43581</v>
      </c>
      <c r="C7019" s="15">
        <v>27.22</v>
      </c>
      <c r="D7019" s="13">
        <v>1307.7828</v>
      </c>
      <c r="E7019" s="14">
        <v>1060742</v>
      </c>
      <c r="F7019" s="16">
        <f t="shared" si="220"/>
        <v>9.2268600716814159E-3</v>
      </c>
      <c r="G7019">
        <f t="shared" si="221"/>
        <v>2019</v>
      </c>
    </row>
    <row r="7020" spans="1:7" x14ac:dyDescent="0.2">
      <c r="A7020" s="11" t="s">
        <v>279</v>
      </c>
      <c r="B7020" s="12">
        <v>43584</v>
      </c>
      <c r="C7020" s="15">
        <v>27.93</v>
      </c>
      <c r="D7020" s="13">
        <v>1341.8947000000001</v>
      </c>
      <c r="E7020" s="14">
        <v>820293</v>
      </c>
      <c r="F7020" s="16">
        <f t="shared" si="220"/>
        <v>2.5749382733765456E-2</v>
      </c>
      <c r="G7020">
        <f t="shared" si="221"/>
        <v>2019</v>
      </c>
    </row>
    <row r="7021" spans="1:7" x14ac:dyDescent="0.2">
      <c r="A7021" s="11" t="s">
        <v>279</v>
      </c>
      <c r="B7021" s="12">
        <v>43585</v>
      </c>
      <c r="C7021" s="15">
        <v>28.21</v>
      </c>
      <c r="D7021" s="13">
        <v>1355.3472999999999</v>
      </c>
      <c r="E7021" s="14">
        <v>728922</v>
      </c>
      <c r="F7021" s="16">
        <f t="shared" si="220"/>
        <v>9.9751450568195243E-3</v>
      </c>
      <c r="G7021">
        <f t="shared" si="221"/>
        <v>2019</v>
      </c>
    </row>
    <row r="7022" spans="1:7" x14ac:dyDescent="0.2">
      <c r="A7022" s="11" t="s">
        <v>273</v>
      </c>
      <c r="B7022" s="12">
        <v>42734</v>
      </c>
      <c r="C7022" s="15">
        <v>62.29</v>
      </c>
      <c r="D7022" s="13">
        <v>19722.322100000001</v>
      </c>
      <c r="E7022" s="14">
        <v>1973991</v>
      </c>
      <c r="F7022" s="16" t="str">
        <f t="shared" si="220"/>
        <v/>
      </c>
      <c r="G7022">
        <f t="shared" si="221"/>
        <v>2016</v>
      </c>
    </row>
    <row r="7023" spans="1:7" x14ac:dyDescent="0.2">
      <c r="A7023" s="11" t="s">
        <v>273</v>
      </c>
      <c r="B7023" s="12">
        <v>42738</v>
      </c>
      <c r="C7023" s="15">
        <v>62.82</v>
      </c>
      <c r="D7023" s="13">
        <v>19890.1312</v>
      </c>
      <c r="E7023" s="14">
        <v>4531840</v>
      </c>
      <c r="F7023" s="16">
        <f t="shared" si="220"/>
        <v>8.4725948444463114E-3</v>
      </c>
      <c r="G7023">
        <f t="shared" si="221"/>
        <v>2017</v>
      </c>
    </row>
    <row r="7024" spans="1:7" x14ac:dyDescent="0.2">
      <c r="A7024" s="11" t="s">
        <v>273</v>
      </c>
      <c r="B7024" s="12">
        <v>42739</v>
      </c>
      <c r="C7024" s="15">
        <v>61.93</v>
      </c>
      <c r="D7024" s="13">
        <v>19608.338500000002</v>
      </c>
      <c r="E7024" s="14">
        <v>5007057</v>
      </c>
      <c r="F7024" s="16">
        <f t="shared" si="220"/>
        <v>-1.4268779160530914E-2</v>
      </c>
      <c r="G7024">
        <f t="shared" si="221"/>
        <v>2017</v>
      </c>
    </row>
    <row r="7025" spans="1:7" x14ac:dyDescent="0.2">
      <c r="A7025" s="11" t="s">
        <v>273</v>
      </c>
      <c r="B7025" s="12">
        <v>42740</v>
      </c>
      <c r="C7025" s="15">
        <v>62.1</v>
      </c>
      <c r="D7025" s="13">
        <v>19662.164100000002</v>
      </c>
      <c r="E7025" s="14">
        <v>3797030</v>
      </c>
      <c r="F7025" s="16">
        <f t="shared" si="220"/>
        <v>2.741273989463569E-3</v>
      </c>
      <c r="G7025">
        <f t="shared" si="221"/>
        <v>2017</v>
      </c>
    </row>
    <row r="7026" spans="1:7" x14ac:dyDescent="0.2">
      <c r="A7026" s="11" t="s">
        <v>273</v>
      </c>
      <c r="B7026" s="12">
        <v>42741</v>
      </c>
      <c r="C7026" s="15">
        <v>61.9</v>
      </c>
      <c r="D7026" s="13">
        <v>19598.839899999999</v>
      </c>
      <c r="E7026" s="14">
        <v>1978887</v>
      </c>
      <c r="F7026" s="16">
        <f t="shared" si="220"/>
        <v>-3.2258092488826771E-3</v>
      </c>
      <c r="G7026">
        <f t="shared" si="221"/>
        <v>2017</v>
      </c>
    </row>
    <row r="7027" spans="1:7" x14ac:dyDescent="0.2">
      <c r="A7027" s="11" t="s">
        <v>273</v>
      </c>
      <c r="B7027" s="12">
        <v>42744</v>
      </c>
      <c r="C7027" s="15">
        <v>60.61</v>
      </c>
      <c r="D7027" s="13">
        <v>19190.398799999999</v>
      </c>
      <c r="E7027" s="14">
        <v>2492445</v>
      </c>
      <c r="F7027" s="16">
        <f t="shared" si="220"/>
        <v>-2.1060283727356712E-2</v>
      </c>
      <c r="G7027">
        <f t="shared" si="221"/>
        <v>2017</v>
      </c>
    </row>
    <row r="7028" spans="1:7" x14ac:dyDescent="0.2">
      <c r="A7028" s="11" t="s">
        <v>273</v>
      </c>
      <c r="B7028" s="12">
        <v>42745</v>
      </c>
      <c r="C7028" s="15">
        <v>61.45</v>
      </c>
      <c r="D7028" s="13">
        <v>19456.360499999999</v>
      </c>
      <c r="E7028" s="14">
        <v>2243512</v>
      </c>
      <c r="F7028" s="16">
        <f t="shared" si="220"/>
        <v>1.3763940048850235E-2</v>
      </c>
      <c r="G7028">
        <f t="shared" si="221"/>
        <v>2017</v>
      </c>
    </row>
    <row r="7029" spans="1:7" x14ac:dyDescent="0.2">
      <c r="A7029" s="11" t="s">
        <v>273</v>
      </c>
      <c r="B7029" s="12">
        <v>42746</v>
      </c>
      <c r="C7029" s="15">
        <v>61.84</v>
      </c>
      <c r="D7029" s="13">
        <v>19579.8426</v>
      </c>
      <c r="E7029" s="14">
        <v>2089425</v>
      </c>
      <c r="F7029" s="16">
        <f t="shared" si="220"/>
        <v>6.3265682671226247E-3</v>
      </c>
      <c r="G7029">
        <f t="shared" si="221"/>
        <v>2017</v>
      </c>
    </row>
    <row r="7030" spans="1:7" x14ac:dyDescent="0.2">
      <c r="A7030" s="11" t="s">
        <v>273</v>
      </c>
      <c r="B7030" s="12">
        <v>42747</v>
      </c>
      <c r="C7030" s="15">
        <v>58.85</v>
      </c>
      <c r="D7030" s="13">
        <v>18633.1459</v>
      </c>
      <c r="E7030" s="14">
        <v>16844931</v>
      </c>
      <c r="F7030" s="16">
        <f t="shared" si="220"/>
        <v>-4.9558570572880774E-2</v>
      </c>
      <c r="G7030">
        <f t="shared" si="221"/>
        <v>2017</v>
      </c>
    </row>
    <row r="7031" spans="1:7" x14ac:dyDescent="0.2">
      <c r="A7031" s="11" t="s">
        <v>273</v>
      </c>
      <c r="B7031" s="12">
        <v>42748</v>
      </c>
      <c r="C7031" s="15">
        <v>58.89</v>
      </c>
      <c r="D7031" s="13">
        <v>18645.810700000002</v>
      </c>
      <c r="E7031" s="14">
        <v>13255552</v>
      </c>
      <c r="F7031" s="16">
        <f t="shared" si="220"/>
        <v>6.7946325019373297E-4</v>
      </c>
      <c r="G7031">
        <f t="shared" si="221"/>
        <v>2017</v>
      </c>
    </row>
    <row r="7032" spans="1:7" x14ac:dyDescent="0.2">
      <c r="A7032" s="11" t="s">
        <v>273</v>
      </c>
      <c r="B7032" s="12">
        <v>42752</v>
      </c>
      <c r="C7032" s="15">
        <v>59.3</v>
      </c>
      <c r="D7032" s="13">
        <v>18775.6253</v>
      </c>
      <c r="E7032" s="14">
        <v>5683183</v>
      </c>
      <c r="F7032" s="16">
        <f t="shared" si="220"/>
        <v>6.9380090472004156E-3</v>
      </c>
      <c r="G7032">
        <f t="shared" si="221"/>
        <v>2017</v>
      </c>
    </row>
    <row r="7033" spans="1:7" x14ac:dyDescent="0.2">
      <c r="A7033" s="11" t="s">
        <v>273</v>
      </c>
      <c r="B7033" s="12">
        <v>42753</v>
      </c>
      <c r="C7033" s="15">
        <v>58.83</v>
      </c>
      <c r="D7033" s="13">
        <v>18626.813399999999</v>
      </c>
      <c r="E7033" s="14">
        <v>2618448</v>
      </c>
      <c r="F7033" s="16">
        <f t="shared" si="220"/>
        <v>-7.9573771273151826E-3</v>
      </c>
      <c r="G7033">
        <f t="shared" si="221"/>
        <v>2017</v>
      </c>
    </row>
    <row r="7034" spans="1:7" x14ac:dyDescent="0.2">
      <c r="A7034" s="11" t="s">
        <v>273</v>
      </c>
      <c r="B7034" s="12">
        <v>42754</v>
      </c>
      <c r="C7034" s="15">
        <v>57.72</v>
      </c>
      <c r="D7034" s="13">
        <v>18275.364099999999</v>
      </c>
      <c r="E7034" s="14">
        <v>3172823</v>
      </c>
      <c r="F7034" s="16">
        <f t="shared" si="220"/>
        <v>-1.9048194970694474E-2</v>
      </c>
      <c r="G7034">
        <f t="shared" si="221"/>
        <v>2017</v>
      </c>
    </row>
    <row r="7035" spans="1:7" x14ac:dyDescent="0.2">
      <c r="A7035" s="11" t="s">
        <v>273</v>
      </c>
      <c r="B7035" s="12">
        <v>42755</v>
      </c>
      <c r="C7035" s="15">
        <v>57.98</v>
      </c>
      <c r="D7035" s="13">
        <v>18357.685600000001</v>
      </c>
      <c r="E7035" s="14">
        <v>3215498</v>
      </c>
      <c r="F7035" s="16">
        <f t="shared" si="220"/>
        <v>4.4943895878392674E-3</v>
      </c>
      <c r="G7035">
        <f t="shared" si="221"/>
        <v>2017</v>
      </c>
    </row>
    <row r="7036" spans="1:7" x14ac:dyDescent="0.2">
      <c r="A7036" s="11" t="s">
        <v>273</v>
      </c>
      <c r="B7036" s="12">
        <v>42758</v>
      </c>
      <c r="C7036" s="15">
        <v>57.15</v>
      </c>
      <c r="D7036" s="13">
        <v>18094.890100000001</v>
      </c>
      <c r="E7036" s="14">
        <v>3033548</v>
      </c>
      <c r="F7036" s="16">
        <f t="shared" si="220"/>
        <v>-1.4418733252689695E-2</v>
      </c>
      <c r="G7036">
        <f t="shared" si="221"/>
        <v>2017</v>
      </c>
    </row>
    <row r="7037" spans="1:7" x14ac:dyDescent="0.2">
      <c r="A7037" s="11" t="s">
        <v>273</v>
      </c>
      <c r="B7037" s="12">
        <v>42759</v>
      </c>
      <c r="C7037" s="15">
        <v>57.52</v>
      </c>
      <c r="D7037" s="13">
        <v>18212.0399</v>
      </c>
      <c r="E7037" s="14">
        <v>4016081</v>
      </c>
      <c r="F7037" s="16">
        <f t="shared" si="220"/>
        <v>6.4533231719717567E-3</v>
      </c>
      <c r="G7037">
        <f t="shared" si="221"/>
        <v>2017</v>
      </c>
    </row>
    <row r="7038" spans="1:7" x14ac:dyDescent="0.2">
      <c r="A7038" s="11" t="s">
        <v>273</v>
      </c>
      <c r="B7038" s="12">
        <v>42760</v>
      </c>
      <c r="C7038" s="15">
        <v>56.46</v>
      </c>
      <c r="D7038" s="13">
        <v>17876.421699999999</v>
      </c>
      <c r="E7038" s="14">
        <v>6204853</v>
      </c>
      <c r="F7038" s="16">
        <f t="shared" si="220"/>
        <v>-1.860029058744803E-2</v>
      </c>
      <c r="G7038">
        <f t="shared" si="221"/>
        <v>2017</v>
      </c>
    </row>
    <row r="7039" spans="1:7" x14ac:dyDescent="0.2">
      <c r="A7039" s="11" t="s">
        <v>273</v>
      </c>
      <c r="B7039" s="12">
        <v>42761</v>
      </c>
      <c r="C7039" s="15">
        <v>56.17</v>
      </c>
      <c r="D7039" s="13">
        <v>17784.601600000002</v>
      </c>
      <c r="E7039" s="14">
        <v>3905147</v>
      </c>
      <c r="F7039" s="16">
        <f t="shared" si="220"/>
        <v>-5.1496162810019128E-3</v>
      </c>
      <c r="G7039">
        <f t="shared" si="221"/>
        <v>2017</v>
      </c>
    </row>
    <row r="7040" spans="1:7" x14ac:dyDescent="0.2">
      <c r="A7040" s="11" t="s">
        <v>273</v>
      </c>
      <c r="B7040" s="12">
        <v>42762</v>
      </c>
      <c r="C7040" s="15">
        <v>54.87</v>
      </c>
      <c r="D7040" s="13">
        <v>17372.994299999998</v>
      </c>
      <c r="E7040" s="14">
        <v>3970476</v>
      </c>
      <c r="F7040" s="16">
        <f t="shared" si="220"/>
        <v>-2.3416055473457386E-2</v>
      </c>
      <c r="G7040">
        <f t="shared" si="221"/>
        <v>2017</v>
      </c>
    </row>
    <row r="7041" spans="1:7" x14ac:dyDescent="0.2">
      <c r="A7041" s="11" t="s">
        <v>273</v>
      </c>
      <c r="B7041" s="12">
        <v>42765</v>
      </c>
      <c r="C7041" s="15">
        <v>53.94</v>
      </c>
      <c r="D7041" s="13">
        <v>17078.536700000001</v>
      </c>
      <c r="E7041" s="14">
        <v>5820223</v>
      </c>
      <c r="F7041" s="16">
        <f t="shared" si="220"/>
        <v>-1.7094433359300068E-2</v>
      </c>
      <c r="G7041">
        <f t="shared" si="221"/>
        <v>2017</v>
      </c>
    </row>
    <row r="7042" spans="1:7" x14ac:dyDescent="0.2">
      <c r="A7042" s="11" t="s">
        <v>273</v>
      </c>
      <c r="B7042" s="12">
        <v>42766</v>
      </c>
      <c r="C7042" s="15">
        <v>54.18</v>
      </c>
      <c r="D7042" s="13">
        <v>17154.525799999999</v>
      </c>
      <c r="E7042" s="14">
        <v>4163412</v>
      </c>
      <c r="F7042" s="16">
        <f t="shared" si="220"/>
        <v>4.4395189453651203E-3</v>
      </c>
      <c r="G7042">
        <f t="shared" si="221"/>
        <v>2017</v>
      </c>
    </row>
    <row r="7043" spans="1:7" x14ac:dyDescent="0.2">
      <c r="A7043" s="11" t="s">
        <v>273</v>
      </c>
      <c r="B7043" s="12">
        <v>42767</v>
      </c>
      <c r="C7043" s="15">
        <v>53.51</v>
      </c>
      <c r="D7043" s="13">
        <v>16942.3897</v>
      </c>
      <c r="E7043" s="14">
        <v>3991586</v>
      </c>
      <c r="F7043" s="16">
        <f t="shared" si="220"/>
        <v>-1.2443284333735873E-2</v>
      </c>
      <c r="G7043">
        <f t="shared" si="221"/>
        <v>2017</v>
      </c>
    </row>
    <row r="7044" spans="1:7" x14ac:dyDescent="0.2">
      <c r="A7044" s="11" t="s">
        <v>273</v>
      </c>
      <c r="B7044" s="12">
        <v>42768</v>
      </c>
      <c r="C7044" s="15">
        <v>53.96</v>
      </c>
      <c r="D7044" s="13">
        <v>17084.869200000001</v>
      </c>
      <c r="E7044" s="14">
        <v>3166562</v>
      </c>
      <c r="F7044" s="16">
        <f t="shared" si="220"/>
        <v>8.3744790163419961E-3</v>
      </c>
      <c r="G7044">
        <f t="shared" si="221"/>
        <v>2017</v>
      </c>
    </row>
    <row r="7045" spans="1:7" x14ac:dyDescent="0.2">
      <c r="A7045" s="11" t="s">
        <v>273</v>
      </c>
      <c r="B7045" s="12">
        <v>42769</v>
      </c>
      <c r="C7045" s="15">
        <v>54.31</v>
      </c>
      <c r="D7045" s="13">
        <v>17195.6865</v>
      </c>
      <c r="E7045" s="14">
        <v>3461747</v>
      </c>
      <c r="F7045" s="16">
        <f t="shared" si="220"/>
        <v>6.4653407071986911E-3</v>
      </c>
      <c r="G7045">
        <f t="shared" si="221"/>
        <v>2017</v>
      </c>
    </row>
    <row r="7046" spans="1:7" x14ac:dyDescent="0.2">
      <c r="A7046" s="11" t="s">
        <v>273</v>
      </c>
      <c r="B7046" s="12">
        <v>42772</v>
      </c>
      <c r="C7046" s="15">
        <v>53.16</v>
      </c>
      <c r="D7046" s="13">
        <v>16831.572400000001</v>
      </c>
      <c r="E7046" s="14">
        <v>3322185</v>
      </c>
      <c r="F7046" s="16">
        <f t="shared" si="220"/>
        <v>-2.1402138201709386E-2</v>
      </c>
      <c r="G7046">
        <f t="shared" si="221"/>
        <v>2017</v>
      </c>
    </row>
    <row r="7047" spans="1:7" x14ac:dyDescent="0.2">
      <c r="A7047" s="11" t="s">
        <v>273</v>
      </c>
      <c r="B7047" s="12">
        <v>42773</v>
      </c>
      <c r="C7047" s="15">
        <v>51.51</v>
      </c>
      <c r="D7047" s="13">
        <v>16309.1477</v>
      </c>
      <c r="E7047" s="14">
        <v>4966698</v>
      </c>
      <c r="F7047" s="16">
        <f t="shared" si="220"/>
        <v>-3.1530270267550647E-2</v>
      </c>
      <c r="G7047">
        <f t="shared" si="221"/>
        <v>2017</v>
      </c>
    </row>
    <row r="7048" spans="1:7" x14ac:dyDescent="0.2">
      <c r="A7048" s="11" t="s">
        <v>273</v>
      </c>
      <c r="B7048" s="12">
        <v>42774</v>
      </c>
      <c r="C7048" s="15">
        <v>51.54</v>
      </c>
      <c r="D7048" s="13">
        <v>16318.6463</v>
      </c>
      <c r="E7048" s="14">
        <v>4908838</v>
      </c>
      <c r="F7048" s="16">
        <f t="shared" si="220"/>
        <v>5.822416467251893E-4</v>
      </c>
      <c r="G7048">
        <f t="shared" si="221"/>
        <v>2017</v>
      </c>
    </row>
    <row r="7049" spans="1:7" x14ac:dyDescent="0.2">
      <c r="A7049" s="11" t="s">
        <v>273</v>
      </c>
      <c r="B7049" s="12">
        <v>42775</v>
      </c>
      <c r="C7049" s="15">
        <v>52.32</v>
      </c>
      <c r="D7049" s="13">
        <v>16565.610700000001</v>
      </c>
      <c r="E7049" s="14">
        <v>2532850</v>
      </c>
      <c r="F7049" s="16">
        <f t="shared" si="220"/>
        <v>1.5020501924724306E-2</v>
      </c>
      <c r="G7049">
        <f t="shared" si="221"/>
        <v>2017</v>
      </c>
    </row>
    <row r="7050" spans="1:7" x14ac:dyDescent="0.2">
      <c r="A7050" s="11" t="s">
        <v>273</v>
      </c>
      <c r="B7050" s="12">
        <v>42776</v>
      </c>
      <c r="C7050" s="15">
        <v>52.51</v>
      </c>
      <c r="D7050" s="13">
        <v>16625.768700000001</v>
      </c>
      <c r="E7050" s="14">
        <v>2997965</v>
      </c>
      <c r="F7050" s="16">
        <f t="shared" si="220"/>
        <v>3.624920500824661E-3</v>
      </c>
      <c r="G7050">
        <f t="shared" si="221"/>
        <v>2017</v>
      </c>
    </row>
    <row r="7051" spans="1:7" x14ac:dyDescent="0.2">
      <c r="A7051" s="11" t="s">
        <v>273</v>
      </c>
      <c r="B7051" s="12">
        <v>42779</v>
      </c>
      <c r="C7051" s="15">
        <v>51.88</v>
      </c>
      <c r="D7051" s="13">
        <v>16426.297500000001</v>
      </c>
      <c r="E7051" s="14">
        <v>3600888</v>
      </c>
      <c r="F7051" s="16">
        <f t="shared" si="220"/>
        <v>-1.2070268201524679E-2</v>
      </c>
      <c r="G7051">
        <f t="shared" si="221"/>
        <v>2017</v>
      </c>
    </row>
    <row r="7052" spans="1:7" x14ac:dyDescent="0.2">
      <c r="A7052" s="11" t="s">
        <v>273</v>
      </c>
      <c r="B7052" s="12">
        <v>42780</v>
      </c>
      <c r="C7052" s="15">
        <v>52</v>
      </c>
      <c r="D7052" s="13">
        <v>16464.292000000001</v>
      </c>
      <c r="E7052" s="14">
        <v>2847572</v>
      </c>
      <c r="F7052" s="16">
        <f t="shared" si="220"/>
        <v>2.310359133184085E-3</v>
      </c>
      <c r="G7052">
        <f t="shared" si="221"/>
        <v>2017</v>
      </c>
    </row>
    <row r="7053" spans="1:7" x14ac:dyDescent="0.2">
      <c r="A7053" s="11" t="s">
        <v>273</v>
      </c>
      <c r="B7053" s="12">
        <v>42781</v>
      </c>
      <c r="C7053" s="15">
        <v>51.05</v>
      </c>
      <c r="D7053" s="13">
        <v>16163.502</v>
      </c>
      <c r="E7053" s="14">
        <v>2979655</v>
      </c>
      <c r="F7053" s="16">
        <f t="shared" si="220"/>
        <v>-1.8438173970752838E-2</v>
      </c>
      <c r="G7053">
        <f t="shared" si="221"/>
        <v>2017</v>
      </c>
    </row>
    <row r="7054" spans="1:7" x14ac:dyDescent="0.2">
      <c r="A7054" s="11" t="s">
        <v>273</v>
      </c>
      <c r="B7054" s="12">
        <v>42782</v>
      </c>
      <c r="C7054" s="15">
        <v>51.3</v>
      </c>
      <c r="D7054" s="13">
        <v>16242.657300000001</v>
      </c>
      <c r="E7054" s="14">
        <v>4127980</v>
      </c>
      <c r="F7054" s="16">
        <f t="shared" si="220"/>
        <v>4.885207566049341E-3</v>
      </c>
      <c r="G7054">
        <f t="shared" si="221"/>
        <v>2017</v>
      </c>
    </row>
    <row r="7055" spans="1:7" x14ac:dyDescent="0.2">
      <c r="A7055" s="11" t="s">
        <v>273</v>
      </c>
      <c r="B7055" s="12">
        <v>42783</v>
      </c>
      <c r="C7055" s="15">
        <v>51.75</v>
      </c>
      <c r="D7055" s="13">
        <v>16385.136699999999</v>
      </c>
      <c r="E7055" s="14">
        <v>3355004</v>
      </c>
      <c r="F7055" s="16">
        <f t="shared" si="220"/>
        <v>8.7336799687546315E-3</v>
      </c>
      <c r="G7055">
        <f t="shared" si="221"/>
        <v>2017</v>
      </c>
    </row>
    <row r="7056" spans="1:7" x14ac:dyDescent="0.2">
      <c r="A7056" s="11" t="s">
        <v>273</v>
      </c>
      <c r="B7056" s="12">
        <v>42787</v>
      </c>
      <c r="C7056" s="15">
        <v>52.82</v>
      </c>
      <c r="D7056" s="13">
        <v>16723.921200000001</v>
      </c>
      <c r="E7056" s="14">
        <v>4058118</v>
      </c>
      <c r="F7056" s="16">
        <f t="shared" si="220"/>
        <v>2.0465474723507654E-2</v>
      </c>
      <c r="G7056">
        <f t="shared" si="221"/>
        <v>2017</v>
      </c>
    </row>
    <row r="7057" spans="1:7" x14ac:dyDescent="0.2">
      <c r="A7057" s="11" t="s">
        <v>273</v>
      </c>
      <c r="B7057" s="12">
        <v>42788</v>
      </c>
      <c r="C7057" s="15">
        <v>51.56</v>
      </c>
      <c r="D7057" s="13">
        <v>16324.978800000001</v>
      </c>
      <c r="E7057" s="14">
        <v>2940788</v>
      </c>
      <c r="F7057" s="16">
        <f t="shared" si="220"/>
        <v>-2.4143728797999531E-2</v>
      </c>
      <c r="G7057">
        <f t="shared" si="221"/>
        <v>2017</v>
      </c>
    </row>
    <row r="7058" spans="1:7" x14ac:dyDescent="0.2">
      <c r="A7058" s="11" t="s">
        <v>273</v>
      </c>
      <c r="B7058" s="12">
        <v>42789</v>
      </c>
      <c r="C7058" s="15">
        <v>52.52</v>
      </c>
      <c r="D7058" s="13">
        <v>16623.788</v>
      </c>
      <c r="E7058" s="14">
        <v>5019202</v>
      </c>
      <c r="F7058" s="16">
        <f t="shared" si="220"/>
        <v>1.8447871363608905E-2</v>
      </c>
      <c r="G7058">
        <f t="shared" si="221"/>
        <v>2017</v>
      </c>
    </row>
    <row r="7059" spans="1:7" x14ac:dyDescent="0.2">
      <c r="A7059" s="11" t="s">
        <v>273</v>
      </c>
      <c r="B7059" s="12">
        <v>42790</v>
      </c>
      <c r="C7059" s="15">
        <v>52.49</v>
      </c>
      <c r="D7059" s="13">
        <v>16614.292300000001</v>
      </c>
      <c r="E7059" s="14">
        <v>3092676</v>
      </c>
      <c r="F7059" s="16">
        <f t="shared" ref="F7059:F7122" si="222">IF(A7059&lt;&gt;A7058,"",LN(C7059/C7058))</f>
        <v>-5.7137417038700662E-4</v>
      </c>
      <c r="G7059">
        <f t="shared" ref="G7059:G7122" si="223">YEAR(B7059)</f>
        <v>2017</v>
      </c>
    </row>
    <row r="7060" spans="1:7" x14ac:dyDescent="0.2">
      <c r="A7060" s="11" t="s">
        <v>273</v>
      </c>
      <c r="B7060" s="12">
        <v>42793</v>
      </c>
      <c r="C7060" s="15">
        <v>52.69</v>
      </c>
      <c r="D7060" s="13">
        <v>16677.5969</v>
      </c>
      <c r="E7060" s="14">
        <v>4058614</v>
      </c>
      <c r="F7060" s="16">
        <f t="shared" si="222"/>
        <v>3.8030089569858734E-3</v>
      </c>
      <c r="G7060">
        <f t="shared" si="223"/>
        <v>2017</v>
      </c>
    </row>
    <row r="7061" spans="1:7" x14ac:dyDescent="0.2">
      <c r="A7061" s="11" t="s">
        <v>273</v>
      </c>
      <c r="B7061" s="12">
        <v>42794</v>
      </c>
      <c r="C7061" s="15">
        <v>51.44</v>
      </c>
      <c r="D7061" s="13">
        <v>16281.9431</v>
      </c>
      <c r="E7061" s="14">
        <v>4384431</v>
      </c>
      <c r="F7061" s="16">
        <f t="shared" si="222"/>
        <v>-2.4009604291830446E-2</v>
      </c>
      <c r="G7061">
        <f t="shared" si="223"/>
        <v>2017</v>
      </c>
    </row>
    <row r="7062" spans="1:7" x14ac:dyDescent="0.2">
      <c r="A7062" s="11" t="s">
        <v>273</v>
      </c>
      <c r="B7062" s="12">
        <v>42795</v>
      </c>
      <c r="C7062" s="15">
        <v>51.66</v>
      </c>
      <c r="D7062" s="13">
        <v>16351.5782</v>
      </c>
      <c r="E7062" s="14">
        <v>5234202</v>
      </c>
      <c r="F7062" s="16">
        <f t="shared" si="222"/>
        <v>4.2677077383304098E-3</v>
      </c>
      <c r="G7062">
        <f t="shared" si="223"/>
        <v>2017</v>
      </c>
    </row>
    <row r="7063" spans="1:7" x14ac:dyDescent="0.2">
      <c r="A7063" s="11" t="s">
        <v>273</v>
      </c>
      <c r="B7063" s="12">
        <v>42796</v>
      </c>
      <c r="C7063" s="15">
        <v>51.76</v>
      </c>
      <c r="D7063" s="13">
        <v>16383.2305</v>
      </c>
      <c r="E7063" s="14">
        <v>3664109</v>
      </c>
      <c r="F7063" s="16">
        <f t="shared" si="222"/>
        <v>1.9338625249507497E-3</v>
      </c>
      <c r="G7063">
        <f t="shared" si="223"/>
        <v>2017</v>
      </c>
    </row>
    <row r="7064" spans="1:7" x14ac:dyDescent="0.2">
      <c r="A7064" s="11" t="s">
        <v>273</v>
      </c>
      <c r="B7064" s="12">
        <v>42797</v>
      </c>
      <c r="C7064" s="15">
        <v>51.03</v>
      </c>
      <c r="D7064" s="13">
        <v>16152.1687</v>
      </c>
      <c r="E7064" s="14">
        <v>2894253</v>
      </c>
      <c r="F7064" s="16">
        <f t="shared" si="222"/>
        <v>-1.4203955116764975E-2</v>
      </c>
      <c r="G7064">
        <f t="shared" si="223"/>
        <v>2017</v>
      </c>
    </row>
    <row r="7065" spans="1:7" x14ac:dyDescent="0.2">
      <c r="A7065" s="11" t="s">
        <v>273</v>
      </c>
      <c r="B7065" s="12">
        <v>42800</v>
      </c>
      <c r="C7065" s="15">
        <v>51.03</v>
      </c>
      <c r="D7065" s="13">
        <v>16152.1687</v>
      </c>
      <c r="E7065" s="14">
        <v>2413574</v>
      </c>
      <c r="F7065" s="16">
        <f t="shared" si="222"/>
        <v>0</v>
      </c>
      <c r="G7065">
        <f t="shared" si="223"/>
        <v>2017</v>
      </c>
    </row>
    <row r="7066" spans="1:7" x14ac:dyDescent="0.2">
      <c r="A7066" s="11" t="s">
        <v>273</v>
      </c>
      <c r="B7066" s="12">
        <v>42801</v>
      </c>
      <c r="C7066" s="15">
        <v>49.51</v>
      </c>
      <c r="D7066" s="13">
        <v>15671.0537</v>
      </c>
      <c r="E7066" s="14">
        <v>3781217</v>
      </c>
      <c r="F7066" s="16">
        <f t="shared" si="222"/>
        <v>-3.0239025702548463E-2</v>
      </c>
      <c r="G7066">
        <f t="shared" si="223"/>
        <v>2017</v>
      </c>
    </row>
    <row r="7067" spans="1:7" x14ac:dyDescent="0.2">
      <c r="A7067" s="11" t="s">
        <v>273</v>
      </c>
      <c r="B7067" s="12">
        <v>42802</v>
      </c>
      <c r="C7067" s="15">
        <v>47.87</v>
      </c>
      <c r="D7067" s="13">
        <v>15151.956</v>
      </c>
      <c r="E7067" s="14">
        <v>3786794</v>
      </c>
      <c r="F7067" s="16">
        <f t="shared" si="222"/>
        <v>-3.368566596891405E-2</v>
      </c>
      <c r="G7067">
        <f t="shared" si="223"/>
        <v>2017</v>
      </c>
    </row>
    <row r="7068" spans="1:7" x14ac:dyDescent="0.2">
      <c r="A7068" s="11" t="s">
        <v>273</v>
      </c>
      <c r="B7068" s="12">
        <v>42803</v>
      </c>
      <c r="C7068" s="15">
        <v>48.38</v>
      </c>
      <c r="D7068" s="13">
        <v>15313.3827</v>
      </c>
      <c r="E7068" s="14">
        <v>4181640</v>
      </c>
      <c r="F7068" s="16">
        <f t="shared" si="222"/>
        <v>1.059750177746367E-2</v>
      </c>
      <c r="G7068">
        <f t="shared" si="223"/>
        <v>2017</v>
      </c>
    </row>
    <row r="7069" spans="1:7" x14ac:dyDescent="0.2">
      <c r="A7069" s="11" t="s">
        <v>273</v>
      </c>
      <c r="B7069" s="12">
        <v>42804</v>
      </c>
      <c r="C7069" s="15">
        <v>47.42</v>
      </c>
      <c r="D7069" s="13">
        <v>15009.520699999999</v>
      </c>
      <c r="E7069" s="14">
        <v>3426622</v>
      </c>
      <c r="F7069" s="16">
        <f t="shared" si="222"/>
        <v>-2.0042424544621767E-2</v>
      </c>
      <c r="G7069">
        <f t="shared" si="223"/>
        <v>2017</v>
      </c>
    </row>
    <row r="7070" spans="1:7" x14ac:dyDescent="0.2">
      <c r="A7070" s="11" t="s">
        <v>273</v>
      </c>
      <c r="B7070" s="12">
        <v>42807</v>
      </c>
      <c r="C7070" s="15">
        <v>47.79</v>
      </c>
      <c r="D7070" s="13">
        <v>15126.6342</v>
      </c>
      <c r="E7070" s="14">
        <v>6241174</v>
      </c>
      <c r="F7070" s="16">
        <f t="shared" si="222"/>
        <v>7.772331952807441E-3</v>
      </c>
      <c r="G7070">
        <f t="shared" si="223"/>
        <v>2017</v>
      </c>
    </row>
    <row r="7071" spans="1:7" x14ac:dyDescent="0.2">
      <c r="A7071" s="11" t="s">
        <v>273</v>
      </c>
      <c r="B7071" s="12">
        <v>42808</v>
      </c>
      <c r="C7071" s="15">
        <v>47.17</v>
      </c>
      <c r="D7071" s="13">
        <v>14930.3899</v>
      </c>
      <c r="E7071" s="14">
        <v>3517303</v>
      </c>
      <c r="F7071" s="16">
        <f t="shared" si="222"/>
        <v>-1.3058315293896493E-2</v>
      </c>
      <c r="G7071">
        <f t="shared" si="223"/>
        <v>2017</v>
      </c>
    </row>
    <row r="7072" spans="1:7" x14ac:dyDescent="0.2">
      <c r="A7072" s="11" t="s">
        <v>273</v>
      </c>
      <c r="B7072" s="12">
        <v>42809</v>
      </c>
      <c r="C7072" s="15">
        <v>49.15</v>
      </c>
      <c r="D7072" s="13">
        <v>15557.1055</v>
      </c>
      <c r="E7072" s="14">
        <v>3989051</v>
      </c>
      <c r="F7072" s="16">
        <f t="shared" si="222"/>
        <v>4.111874929700509E-2</v>
      </c>
      <c r="G7072">
        <f t="shared" si="223"/>
        <v>2017</v>
      </c>
    </row>
    <row r="7073" spans="1:7" x14ac:dyDescent="0.2">
      <c r="A7073" s="11" t="s">
        <v>273</v>
      </c>
      <c r="B7073" s="12">
        <v>42810</v>
      </c>
      <c r="C7073" s="15">
        <v>48.59</v>
      </c>
      <c r="D7073" s="13">
        <v>15379.8526</v>
      </c>
      <c r="E7073" s="14">
        <v>2473875</v>
      </c>
      <c r="F7073" s="16">
        <f t="shared" si="222"/>
        <v>-1.145909817536379E-2</v>
      </c>
      <c r="G7073">
        <f t="shared" si="223"/>
        <v>2017</v>
      </c>
    </row>
    <row r="7074" spans="1:7" x14ac:dyDescent="0.2">
      <c r="A7074" s="11" t="s">
        <v>273</v>
      </c>
      <c r="B7074" s="12">
        <v>42811</v>
      </c>
      <c r="C7074" s="15">
        <v>48.26</v>
      </c>
      <c r="D7074" s="13">
        <v>15275.4</v>
      </c>
      <c r="E7074" s="14">
        <v>3236267</v>
      </c>
      <c r="F7074" s="16">
        <f t="shared" si="222"/>
        <v>-6.8146882209261031E-3</v>
      </c>
      <c r="G7074">
        <f t="shared" si="223"/>
        <v>2017</v>
      </c>
    </row>
    <row r="7075" spans="1:7" x14ac:dyDescent="0.2">
      <c r="A7075" s="11" t="s">
        <v>273</v>
      </c>
      <c r="B7075" s="12">
        <v>42814</v>
      </c>
      <c r="C7075" s="15">
        <v>48.3</v>
      </c>
      <c r="D7075" s="13">
        <v>15288.0609</v>
      </c>
      <c r="E7075" s="14">
        <v>3233391</v>
      </c>
      <c r="F7075" s="16">
        <f t="shared" si="222"/>
        <v>8.285004616413157E-4</v>
      </c>
      <c r="G7075">
        <f t="shared" si="223"/>
        <v>2017</v>
      </c>
    </row>
    <row r="7076" spans="1:7" x14ac:dyDescent="0.2">
      <c r="A7076" s="11" t="s">
        <v>273</v>
      </c>
      <c r="B7076" s="12">
        <v>42815</v>
      </c>
      <c r="C7076" s="15">
        <v>47.67</v>
      </c>
      <c r="D7076" s="13">
        <v>15088.651400000001</v>
      </c>
      <c r="E7076" s="14">
        <v>3033557</v>
      </c>
      <c r="F7076" s="16">
        <f t="shared" si="222"/>
        <v>-1.3129291441792623E-2</v>
      </c>
      <c r="G7076">
        <f t="shared" si="223"/>
        <v>2017</v>
      </c>
    </row>
    <row r="7077" spans="1:7" x14ac:dyDescent="0.2">
      <c r="A7077" s="11" t="s">
        <v>273</v>
      </c>
      <c r="B7077" s="12">
        <v>42816</v>
      </c>
      <c r="C7077" s="15">
        <v>46.84</v>
      </c>
      <c r="D7077" s="13">
        <v>14825.9373</v>
      </c>
      <c r="E7077" s="14">
        <v>2768637</v>
      </c>
      <c r="F7077" s="16">
        <f t="shared" si="222"/>
        <v>-1.7564730487217656E-2</v>
      </c>
      <c r="G7077">
        <f t="shared" si="223"/>
        <v>2017</v>
      </c>
    </row>
    <row r="7078" spans="1:7" x14ac:dyDescent="0.2">
      <c r="A7078" s="11" t="s">
        <v>273</v>
      </c>
      <c r="B7078" s="12">
        <v>42817</v>
      </c>
      <c r="C7078" s="15">
        <v>46.54</v>
      </c>
      <c r="D7078" s="13">
        <v>14730.9804</v>
      </c>
      <c r="E7078" s="14">
        <v>2565028</v>
      </c>
      <c r="F7078" s="16">
        <f t="shared" si="222"/>
        <v>-6.4253808553710297E-3</v>
      </c>
      <c r="G7078">
        <f t="shared" si="223"/>
        <v>2017</v>
      </c>
    </row>
    <row r="7079" spans="1:7" x14ac:dyDescent="0.2">
      <c r="A7079" s="11" t="s">
        <v>273</v>
      </c>
      <c r="B7079" s="12">
        <v>42818</v>
      </c>
      <c r="C7079" s="15">
        <v>46.1</v>
      </c>
      <c r="D7079" s="13">
        <v>14591.710300000001</v>
      </c>
      <c r="E7079" s="14">
        <v>2625642</v>
      </c>
      <c r="F7079" s="16">
        <f t="shared" si="222"/>
        <v>-9.4992078715427954E-3</v>
      </c>
      <c r="G7079">
        <f t="shared" si="223"/>
        <v>2017</v>
      </c>
    </row>
    <row r="7080" spans="1:7" x14ac:dyDescent="0.2">
      <c r="A7080" s="11" t="s">
        <v>273</v>
      </c>
      <c r="B7080" s="12">
        <v>42821</v>
      </c>
      <c r="C7080" s="15">
        <v>45.79</v>
      </c>
      <c r="D7080" s="13">
        <v>14493.5882</v>
      </c>
      <c r="E7080" s="14">
        <v>3251148</v>
      </c>
      <c r="F7080" s="16">
        <f t="shared" si="222"/>
        <v>-6.7472233335988275E-3</v>
      </c>
      <c r="G7080">
        <f t="shared" si="223"/>
        <v>2017</v>
      </c>
    </row>
    <row r="7081" spans="1:7" x14ac:dyDescent="0.2">
      <c r="A7081" s="11" t="s">
        <v>273</v>
      </c>
      <c r="B7081" s="12">
        <v>42822</v>
      </c>
      <c r="C7081" s="15">
        <v>47.45</v>
      </c>
      <c r="D7081" s="13">
        <v>15019.0164</v>
      </c>
      <c r="E7081" s="14">
        <v>4137099</v>
      </c>
      <c r="F7081" s="16">
        <f t="shared" si="222"/>
        <v>3.5610798386932943E-2</v>
      </c>
      <c r="G7081">
        <f t="shared" si="223"/>
        <v>2017</v>
      </c>
    </row>
    <row r="7082" spans="1:7" x14ac:dyDescent="0.2">
      <c r="A7082" s="11" t="s">
        <v>273</v>
      </c>
      <c r="B7082" s="12">
        <v>42823</v>
      </c>
      <c r="C7082" s="15">
        <v>49.76</v>
      </c>
      <c r="D7082" s="13">
        <v>15750.184499999999</v>
      </c>
      <c r="E7082" s="14">
        <v>5019634</v>
      </c>
      <c r="F7082" s="16">
        <f t="shared" si="222"/>
        <v>4.7534923374987034E-2</v>
      </c>
      <c r="G7082">
        <f t="shared" si="223"/>
        <v>2017</v>
      </c>
    </row>
    <row r="7083" spans="1:7" x14ac:dyDescent="0.2">
      <c r="A7083" s="11" t="s">
        <v>273</v>
      </c>
      <c r="B7083" s="12">
        <v>42824</v>
      </c>
      <c r="C7083" s="15">
        <v>48.98</v>
      </c>
      <c r="D7083" s="13">
        <v>15503.2965</v>
      </c>
      <c r="E7083" s="14">
        <v>7162888</v>
      </c>
      <c r="F7083" s="16">
        <f t="shared" si="222"/>
        <v>-1.5799396906902304E-2</v>
      </c>
      <c r="G7083">
        <f t="shared" si="223"/>
        <v>2017</v>
      </c>
    </row>
    <row r="7084" spans="1:7" x14ac:dyDescent="0.2">
      <c r="A7084" s="11" t="s">
        <v>273</v>
      </c>
      <c r="B7084" s="12">
        <v>42825</v>
      </c>
      <c r="C7084" s="15">
        <v>48.21</v>
      </c>
      <c r="D7084" s="13">
        <v>15259.5738</v>
      </c>
      <c r="E7084" s="14">
        <v>5024911</v>
      </c>
      <c r="F7084" s="16">
        <f t="shared" si="222"/>
        <v>-1.584558310649074E-2</v>
      </c>
      <c r="G7084">
        <f t="shared" si="223"/>
        <v>2017</v>
      </c>
    </row>
    <row r="7085" spans="1:7" x14ac:dyDescent="0.2">
      <c r="A7085" s="11" t="s">
        <v>273</v>
      </c>
      <c r="B7085" s="12">
        <v>42828</v>
      </c>
      <c r="C7085" s="15">
        <v>46.97</v>
      </c>
      <c r="D7085" s="13">
        <v>14867.085300000001</v>
      </c>
      <c r="E7085" s="14">
        <v>4992636</v>
      </c>
      <c r="F7085" s="16">
        <f t="shared" si="222"/>
        <v>-2.6057368378627245E-2</v>
      </c>
      <c r="G7085">
        <f t="shared" si="223"/>
        <v>2017</v>
      </c>
    </row>
    <row r="7086" spans="1:7" x14ac:dyDescent="0.2">
      <c r="A7086" s="11" t="s">
        <v>273</v>
      </c>
      <c r="B7086" s="12">
        <v>42829</v>
      </c>
      <c r="C7086" s="15">
        <v>47.64</v>
      </c>
      <c r="D7086" s="13">
        <v>15079.155699999999</v>
      </c>
      <c r="E7086" s="14">
        <v>6301082</v>
      </c>
      <c r="F7086" s="16">
        <f t="shared" si="222"/>
        <v>1.4163644448195621E-2</v>
      </c>
      <c r="G7086">
        <f t="shared" si="223"/>
        <v>2017</v>
      </c>
    </row>
    <row r="7087" spans="1:7" x14ac:dyDescent="0.2">
      <c r="A7087" s="11" t="s">
        <v>273</v>
      </c>
      <c r="B7087" s="12">
        <v>42830</v>
      </c>
      <c r="C7087" s="15">
        <v>47.21</v>
      </c>
      <c r="D7087" s="13">
        <v>14943.050800000001</v>
      </c>
      <c r="E7087" s="14">
        <v>5831898</v>
      </c>
      <c r="F7087" s="16">
        <f t="shared" si="222"/>
        <v>-9.0670099289040223E-3</v>
      </c>
      <c r="G7087">
        <f t="shared" si="223"/>
        <v>2017</v>
      </c>
    </row>
    <row r="7088" spans="1:7" x14ac:dyDescent="0.2">
      <c r="A7088" s="11" t="s">
        <v>273</v>
      </c>
      <c r="B7088" s="12">
        <v>42831</v>
      </c>
      <c r="C7088" s="15">
        <v>48.24</v>
      </c>
      <c r="D7088" s="13">
        <v>15269.0695</v>
      </c>
      <c r="E7088" s="14">
        <v>3643384</v>
      </c>
      <c r="F7088" s="16">
        <f t="shared" si="222"/>
        <v>2.1582817860734745E-2</v>
      </c>
      <c r="G7088">
        <f t="shared" si="223"/>
        <v>2017</v>
      </c>
    </row>
    <row r="7089" spans="1:7" x14ac:dyDescent="0.2">
      <c r="A7089" s="11" t="s">
        <v>273</v>
      </c>
      <c r="B7089" s="12">
        <v>42832</v>
      </c>
      <c r="C7089" s="15">
        <v>48.05</v>
      </c>
      <c r="D7089" s="13">
        <v>15208.930200000001</v>
      </c>
      <c r="E7089" s="14">
        <v>2166377</v>
      </c>
      <c r="F7089" s="16">
        <f t="shared" si="222"/>
        <v>-3.9464170026286115E-3</v>
      </c>
      <c r="G7089">
        <f t="shared" si="223"/>
        <v>2017</v>
      </c>
    </row>
    <row r="7090" spans="1:7" x14ac:dyDescent="0.2">
      <c r="A7090" s="11" t="s">
        <v>273</v>
      </c>
      <c r="B7090" s="12">
        <v>42835</v>
      </c>
      <c r="C7090" s="15">
        <v>49.97</v>
      </c>
      <c r="D7090" s="13">
        <v>15816.6543</v>
      </c>
      <c r="E7090" s="14">
        <v>4228500</v>
      </c>
      <c r="F7090" s="16">
        <f t="shared" si="222"/>
        <v>3.9180689939812247E-2</v>
      </c>
      <c r="G7090">
        <f t="shared" si="223"/>
        <v>2017</v>
      </c>
    </row>
    <row r="7091" spans="1:7" x14ac:dyDescent="0.2">
      <c r="A7091" s="11" t="s">
        <v>273</v>
      </c>
      <c r="B7091" s="12">
        <v>42836</v>
      </c>
      <c r="C7091" s="15">
        <v>51.11</v>
      </c>
      <c r="D7091" s="13">
        <v>16177.4905</v>
      </c>
      <c r="E7091" s="14">
        <v>6046439</v>
      </c>
      <c r="F7091" s="16">
        <f t="shared" si="222"/>
        <v>2.2557347424074527E-2</v>
      </c>
      <c r="G7091">
        <f t="shared" si="223"/>
        <v>2017</v>
      </c>
    </row>
    <row r="7092" spans="1:7" x14ac:dyDescent="0.2">
      <c r="A7092" s="11" t="s">
        <v>273</v>
      </c>
      <c r="B7092" s="12">
        <v>42837</v>
      </c>
      <c r="C7092" s="15">
        <v>50.57</v>
      </c>
      <c r="D7092" s="13">
        <v>16006.5681</v>
      </c>
      <c r="E7092" s="14">
        <v>6390378</v>
      </c>
      <c r="F7092" s="16">
        <f t="shared" si="222"/>
        <v>-1.0621657688296465E-2</v>
      </c>
      <c r="G7092">
        <f t="shared" si="223"/>
        <v>2017</v>
      </c>
    </row>
    <row r="7093" spans="1:7" x14ac:dyDescent="0.2">
      <c r="A7093" s="11" t="s">
        <v>273</v>
      </c>
      <c r="B7093" s="12">
        <v>42838</v>
      </c>
      <c r="C7093" s="15">
        <v>49.44</v>
      </c>
      <c r="D7093" s="13">
        <v>15648.8971</v>
      </c>
      <c r="E7093" s="14">
        <v>3488476</v>
      </c>
      <c r="F7093" s="16">
        <f t="shared" si="222"/>
        <v>-2.2598701942456414E-2</v>
      </c>
      <c r="G7093">
        <f t="shared" si="223"/>
        <v>2017</v>
      </c>
    </row>
    <row r="7094" spans="1:7" x14ac:dyDescent="0.2">
      <c r="A7094" s="11" t="s">
        <v>273</v>
      </c>
      <c r="B7094" s="12">
        <v>42842</v>
      </c>
      <c r="C7094" s="15">
        <v>49.41</v>
      </c>
      <c r="D7094" s="13">
        <v>15639.401400000001</v>
      </c>
      <c r="E7094" s="14">
        <v>3423030</v>
      </c>
      <c r="F7094" s="16">
        <f t="shared" si="222"/>
        <v>-6.0698029177665743E-4</v>
      </c>
      <c r="G7094">
        <f t="shared" si="223"/>
        <v>2017</v>
      </c>
    </row>
    <row r="7095" spans="1:7" x14ac:dyDescent="0.2">
      <c r="A7095" s="11" t="s">
        <v>273</v>
      </c>
      <c r="B7095" s="12">
        <v>42843</v>
      </c>
      <c r="C7095" s="15">
        <v>48.19</v>
      </c>
      <c r="D7095" s="13">
        <v>15253.243399999999</v>
      </c>
      <c r="E7095" s="14">
        <v>3579251</v>
      </c>
      <c r="F7095" s="16">
        <f t="shared" si="222"/>
        <v>-2.500130220541727E-2</v>
      </c>
      <c r="G7095">
        <f t="shared" si="223"/>
        <v>2017</v>
      </c>
    </row>
    <row r="7096" spans="1:7" x14ac:dyDescent="0.2">
      <c r="A7096" s="11" t="s">
        <v>273</v>
      </c>
      <c r="B7096" s="12">
        <v>42844</v>
      </c>
      <c r="C7096" s="15">
        <v>46.7</v>
      </c>
      <c r="D7096" s="13">
        <v>14781.624100000001</v>
      </c>
      <c r="E7096" s="14">
        <v>4017702</v>
      </c>
      <c r="F7096" s="16">
        <f t="shared" si="222"/>
        <v>-3.1407365977389697E-2</v>
      </c>
      <c r="G7096">
        <f t="shared" si="223"/>
        <v>2017</v>
      </c>
    </row>
    <row r="7097" spans="1:7" x14ac:dyDescent="0.2">
      <c r="A7097" s="11" t="s">
        <v>273</v>
      </c>
      <c r="B7097" s="12">
        <v>42845</v>
      </c>
      <c r="C7097" s="15">
        <v>46.89</v>
      </c>
      <c r="D7097" s="13">
        <v>14841.763499999999</v>
      </c>
      <c r="E7097" s="14">
        <v>3340016</v>
      </c>
      <c r="F7097" s="16">
        <f t="shared" si="222"/>
        <v>4.0602684266433358E-3</v>
      </c>
      <c r="G7097">
        <f t="shared" si="223"/>
        <v>2017</v>
      </c>
    </row>
    <row r="7098" spans="1:7" x14ac:dyDescent="0.2">
      <c r="A7098" s="11" t="s">
        <v>273</v>
      </c>
      <c r="B7098" s="12">
        <v>42846</v>
      </c>
      <c r="C7098" s="15">
        <v>47.31</v>
      </c>
      <c r="D7098" s="13">
        <v>14974.703100000001</v>
      </c>
      <c r="E7098" s="14">
        <v>3320397</v>
      </c>
      <c r="F7098" s="16">
        <f t="shared" si="222"/>
        <v>8.9172565415618008E-3</v>
      </c>
      <c r="G7098">
        <f t="shared" si="223"/>
        <v>2017</v>
      </c>
    </row>
    <row r="7099" spans="1:7" x14ac:dyDescent="0.2">
      <c r="A7099" s="11" t="s">
        <v>273</v>
      </c>
      <c r="B7099" s="12">
        <v>42849</v>
      </c>
      <c r="C7099" s="15">
        <v>47.66</v>
      </c>
      <c r="D7099" s="13">
        <v>15085.486199999999</v>
      </c>
      <c r="E7099" s="14">
        <v>3794908</v>
      </c>
      <c r="F7099" s="16">
        <f t="shared" si="222"/>
        <v>7.3707820275392974E-3</v>
      </c>
      <c r="G7099">
        <f t="shared" si="223"/>
        <v>2017</v>
      </c>
    </row>
    <row r="7100" spans="1:7" x14ac:dyDescent="0.2">
      <c r="A7100" s="11" t="s">
        <v>273</v>
      </c>
      <c r="B7100" s="12">
        <v>42850</v>
      </c>
      <c r="C7100" s="15">
        <v>48.64</v>
      </c>
      <c r="D7100" s="13">
        <v>15395.6787</v>
      </c>
      <c r="E7100" s="14">
        <v>5373985</v>
      </c>
      <c r="F7100" s="16">
        <f t="shared" si="222"/>
        <v>2.0353765987315479E-2</v>
      </c>
      <c r="G7100">
        <f t="shared" si="223"/>
        <v>2017</v>
      </c>
    </row>
    <row r="7101" spans="1:7" x14ac:dyDescent="0.2">
      <c r="A7101" s="11" t="s">
        <v>273</v>
      </c>
      <c r="B7101" s="12">
        <v>42851</v>
      </c>
      <c r="C7101" s="15">
        <v>49.51</v>
      </c>
      <c r="D7101" s="13">
        <v>15671.0537</v>
      </c>
      <c r="E7101" s="14">
        <v>8575453</v>
      </c>
      <c r="F7101" s="16">
        <f t="shared" si="222"/>
        <v>1.772843171542007E-2</v>
      </c>
      <c r="G7101">
        <f t="shared" si="223"/>
        <v>2017</v>
      </c>
    </row>
    <row r="7102" spans="1:7" x14ac:dyDescent="0.2">
      <c r="A7102" s="11" t="s">
        <v>273</v>
      </c>
      <c r="B7102" s="12">
        <v>42852</v>
      </c>
      <c r="C7102" s="15">
        <v>49.76</v>
      </c>
      <c r="D7102" s="13">
        <v>15750.184499999999</v>
      </c>
      <c r="E7102" s="14">
        <v>5811004</v>
      </c>
      <c r="F7102" s="16">
        <f t="shared" si="222"/>
        <v>5.0367790575923544E-3</v>
      </c>
      <c r="G7102">
        <f t="shared" si="223"/>
        <v>2017</v>
      </c>
    </row>
    <row r="7103" spans="1:7" x14ac:dyDescent="0.2">
      <c r="A7103" s="11" t="s">
        <v>273</v>
      </c>
      <c r="B7103" s="12">
        <v>42853</v>
      </c>
      <c r="C7103" s="15">
        <v>48.83</v>
      </c>
      <c r="D7103" s="13">
        <v>15455.8181</v>
      </c>
      <c r="E7103" s="14">
        <v>2883112</v>
      </c>
      <c r="F7103" s="16">
        <f t="shared" si="222"/>
        <v>-1.8866570357355134E-2</v>
      </c>
      <c r="G7103">
        <f t="shared" si="223"/>
        <v>2017</v>
      </c>
    </row>
    <row r="7104" spans="1:7" x14ac:dyDescent="0.2">
      <c r="A7104" s="11" t="s">
        <v>273</v>
      </c>
      <c r="B7104" s="12">
        <v>42856</v>
      </c>
      <c r="C7104" s="15">
        <v>47.97</v>
      </c>
      <c r="D7104" s="13">
        <v>15249.998799999999</v>
      </c>
      <c r="E7104" s="14">
        <v>3417836</v>
      </c>
      <c r="F7104" s="16">
        <f t="shared" si="222"/>
        <v>-1.7769062559596288E-2</v>
      </c>
      <c r="G7104">
        <f t="shared" si="223"/>
        <v>2017</v>
      </c>
    </row>
    <row r="7105" spans="1:7" x14ac:dyDescent="0.2">
      <c r="A7105" s="11" t="s">
        <v>273</v>
      </c>
      <c r="B7105" s="12">
        <v>42857</v>
      </c>
      <c r="C7105" s="15">
        <v>47.01</v>
      </c>
      <c r="D7105" s="13">
        <v>14944.8081</v>
      </c>
      <c r="E7105" s="14">
        <v>3315386</v>
      </c>
      <c r="F7105" s="16">
        <f t="shared" si="222"/>
        <v>-2.0215470477933376E-2</v>
      </c>
      <c r="G7105">
        <f t="shared" si="223"/>
        <v>2017</v>
      </c>
    </row>
    <row r="7106" spans="1:7" x14ac:dyDescent="0.2">
      <c r="A7106" s="11" t="s">
        <v>273</v>
      </c>
      <c r="B7106" s="12">
        <v>42858</v>
      </c>
      <c r="C7106" s="15">
        <v>46.87</v>
      </c>
      <c r="D7106" s="13">
        <v>14900.301100000001</v>
      </c>
      <c r="E7106" s="14">
        <v>3543080</v>
      </c>
      <c r="F7106" s="16">
        <f t="shared" si="222"/>
        <v>-2.9825331014243623E-3</v>
      </c>
      <c r="G7106">
        <f t="shared" si="223"/>
        <v>2017</v>
      </c>
    </row>
    <row r="7107" spans="1:7" x14ac:dyDescent="0.2">
      <c r="A7107" s="11" t="s">
        <v>273</v>
      </c>
      <c r="B7107" s="12">
        <v>42859</v>
      </c>
      <c r="C7107" s="15">
        <v>45.84</v>
      </c>
      <c r="D7107" s="13">
        <v>14572.856900000001</v>
      </c>
      <c r="E7107" s="14">
        <v>5048499</v>
      </c>
      <c r="F7107" s="16">
        <f t="shared" si="222"/>
        <v>-2.2220739528130511E-2</v>
      </c>
      <c r="G7107">
        <f t="shared" si="223"/>
        <v>2017</v>
      </c>
    </row>
    <row r="7108" spans="1:7" x14ac:dyDescent="0.2">
      <c r="A7108" s="11" t="s">
        <v>273</v>
      </c>
      <c r="B7108" s="12">
        <v>42860</v>
      </c>
      <c r="C7108" s="15">
        <v>47.42</v>
      </c>
      <c r="D7108" s="13">
        <v>15075.1499</v>
      </c>
      <c r="E7108" s="14">
        <v>4354114</v>
      </c>
      <c r="F7108" s="16">
        <f t="shared" si="222"/>
        <v>3.3887008230775249E-2</v>
      </c>
      <c r="G7108">
        <f t="shared" si="223"/>
        <v>2017</v>
      </c>
    </row>
    <row r="7109" spans="1:7" x14ac:dyDescent="0.2">
      <c r="A7109" s="11" t="s">
        <v>273</v>
      </c>
      <c r="B7109" s="12">
        <v>42863</v>
      </c>
      <c r="C7109" s="15">
        <v>48.43</v>
      </c>
      <c r="D7109" s="13">
        <v>15396.236000000001</v>
      </c>
      <c r="E7109" s="14">
        <v>4022429</v>
      </c>
      <c r="F7109" s="16">
        <f t="shared" si="222"/>
        <v>2.1075375777878276E-2</v>
      </c>
      <c r="G7109">
        <f t="shared" si="223"/>
        <v>2017</v>
      </c>
    </row>
    <row r="7110" spans="1:7" x14ac:dyDescent="0.2">
      <c r="A7110" s="11" t="s">
        <v>273</v>
      </c>
      <c r="B7110" s="12">
        <v>42864</v>
      </c>
      <c r="C7110" s="15">
        <v>47.83</v>
      </c>
      <c r="D7110" s="13">
        <v>15205.4918</v>
      </c>
      <c r="E7110" s="14">
        <v>3166804</v>
      </c>
      <c r="F7110" s="16">
        <f t="shared" si="222"/>
        <v>-1.2466398722932271E-2</v>
      </c>
      <c r="G7110">
        <f t="shared" si="223"/>
        <v>2017</v>
      </c>
    </row>
    <row r="7111" spans="1:7" x14ac:dyDescent="0.2">
      <c r="A7111" s="11" t="s">
        <v>273</v>
      </c>
      <c r="B7111" s="12">
        <v>42865</v>
      </c>
      <c r="C7111" s="15">
        <v>49.23</v>
      </c>
      <c r="D7111" s="13">
        <v>15650.561600000001</v>
      </c>
      <c r="E7111" s="14">
        <v>4232025</v>
      </c>
      <c r="F7111" s="16">
        <f t="shared" si="222"/>
        <v>2.8850136077903734E-2</v>
      </c>
      <c r="G7111">
        <f t="shared" si="223"/>
        <v>2017</v>
      </c>
    </row>
    <row r="7112" spans="1:7" x14ac:dyDescent="0.2">
      <c r="A7112" s="11" t="s">
        <v>273</v>
      </c>
      <c r="B7112" s="12">
        <v>42866</v>
      </c>
      <c r="C7112" s="15">
        <v>49.66</v>
      </c>
      <c r="D7112" s="13">
        <v>15787.2616</v>
      </c>
      <c r="E7112" s="14">
        <v>4992245</v>
      </c>
      <c r="F7112" s="16">
        <f t="shared" si="222"/>
        <v>8.6965863099113735E-3</v>
      </c>
      <c r="G7112">
        <f t="shared" si="223"/>
        <v>2017</v>
      </c>
    </row>
    <row r="7113" spans="1:7" x14ac:dyDescent="0.2">
      <c r="A7113" s="11" t="s">
        <v>273</v>
      </c>
      <c r="B7113" s="12">
        <v>42867</v>
      </c>
      <c r="C7113" s="15">
        <v>49.37</v>
      </c>
      <c r="D7113" s="13">
        <v>15695.068600000001</v>
      </c>
      <c r="E7113" s="14">
        <v>3560847</v>
      </c>
      <c r="F7113" s="16">
        <f t="shared" si="222"/>
        <v>-5.8568278092490517E-3</v>
      </c>
      <c r="G7113">
        <f t="shared" si="223"/>
        <v>2017</v>
      </c>
    </row>
    <row r="7114" spans="1:7" x14ac:dyDescent="0.2">
      <c r="A7114" s="11" t="s">
        <v>273</v>
      </c>
      <c r="B7114" s="12">
        <v>42870</v>
      </c>
      <c r="C7114" s="15">
        <v>49.71</v>
      </c>
      <c r="D7114" s="13">
        <v>15803.156999999999</v>
      </c>
      <c r="E7114" s="14">
        <v>4623106</v>
      </c>
      <c r="F7114" s="16">
        <f t="shared" si="222"/>
        <v>6.8631678358098318E-3</v>
      </c>
      <c r="G7114">
        <f t="shared" si="223"/>
        <v>2017</v>
      </c>
    </row>
    <row r="7115" spans="1:7" x14ac:dyDescent="0.2">
      <c r="A7115" s="11" t="s">
        <v>273</v>
      </c>
      <c r="B7115" s="12">
        <v>42871</v>
      </c>
      <c r="C7115" s="15">
        <v>48.78</v>
      </c>
      <c r="D7115" s="13">
        <v>15507.503500000001</v>
      </c>
      <c r="E7115" s="14">
        <v>2858425</v>
      </c>
      <c r="F7115" s="16">
        <f t="shared" si="222"/>
        <v>-1.8885727318807055E-2</v>
      </c>
      <c r="G7115">
        <f t="shared" si="223"/>
        <v>2017</v>
      </c>
    </row>
    <row r="7116" spans="1:7" x14ac:dyDescent="0.2">
      <c r="A7116" s="11" t="s">
        <v>273</v>
      </c>
      <c r="B7116" s="12">
        <v>42872</v>
      </c>
      <c r="C7116" s="15">
        <v>47.95</v>
      </c>
      <c r="D7116" s="13">
        <v>15243.640600000001</v>
      </c>
      <c r="E7116" s="14">
        <v>2725499</v>
      </c>
      <c r="F7116" s="16">
        <f t="shared" si="222"/>
        <v>-1.7161591458326988E-2</v>
      </c>
      <c r="G7116">
        <f t="shared" si="223"/>
        <v>2017</v>
      </c>
    </row>
    <row r="7117" spans="1:7" x14ac:dyDescent="0.2">
      <c r="A7117" s="11" t="s">
        <v>273</v>
      </c>
      <c r="B7117" s="12">
        <v>42873</v>
      </c>
      <c r="C7117" s="15">
        <v>47.78</v>
      </c>
      <c r="D7117" s="13">
        <v>15189.5965</v>
      </c>
      <c r="E7117" s="14">
        <v>2830399</v>
      </c>
      <c r="F7117" s="16">
        <f t="shared" si="222"/>
        <v>-3.5516594317837923E-3</v>
      </c>
      <c r="G7117">
        <f t="shared" si="223"/>
        <v>2017</v>
      </c>
    </row>
    <row r="7118" spans="1:7" x14ac:dyDescent="0.2">
      <c r="A7118" s="11" t="s">
        <v>273</v>
      </c>
      <c r="B7118" s="12">
        <v>42874</v>
      </c>
      <c r="C7118" s="15">
        <v>48.93</v>
      </c>
      <c r="D7118" s="13">
        <v>15555.1895</v>
      </c>
      <c r="E7118" s="14">
        <v>3649083</v>
      </c>
      <c r="F7118" s="16">
        <f t="shared" si="222"/>
        <v>2.37835634033686E-2</v>
      </c>
      <c r="G7118">
        <f t="shared" si="223"/>
        <v>2017</v>
      </c>
    </row>
    <row r="7119" spans="1:7" x14ac:dyDescent="0.2">
      <c r="A7119" s="11" t="s">
        <v>273</v>
      </c>
      <c r="B7119" s="12">
        <v>42877</v>
      </c>
      <c r="C7119" s="15">
        <v>49.24</v>
      </c>
      <c r="D7119" s="13">
        <v>15653.7407</v>
      </c>
      <c r="E7119" s="14">
        <v>2801599</v>
      </c>
      <c r="F7119" s="16">
        <f t="shared" si="222"/>
        <v>6.3155960152205893E-3</v>
      </c>
      <c r="G7119">
        <f t="shared" si="223"/>
        <v>2017</v>
      </c>
    </row>
    <row r="7120" spans="1:7" x14ac:dyDescent="0.2">
      <c r="A7120" s="11" t="s">
        <v>273</v>
      </c>
      <c r="B7120" s="12">
        <v>42878</v>
      </c>
      <c r="C7120" s="15">
        <v>49.57</v>
      </c>
      <c r="D7120" s="13">
        <v>15758.65</v>
      </c>
      <c r="E7120" s="14">
        <v>2922977</v>
      </c>
      <c r="F7120" s="16">
        <f t="shared" si="222"/>
        <v>6.6795107162298268E-3</v>
      </c>
      <c r="G7120">
        <f t="shared" si="223"/>
        <v>2017</v>
      </c>
    </row>
    <row r="7121" spans="1:7" x14ac:dyDescent="0.2">
      <c r="A7121" s="11" t="s">
        <v>273</v>
      </c>
      <c r="B7121" s="12">
        <v>42879</v>
      </c>
      <c r="C7121" s="15">
        <v>49.55</v>
      </c>
      <c r="D7121" s="13">
        <v>15752.291800000001</v>
      </c>
      <c r="E7121" s="14">
        <v>3421648</v>
      </c>
      <c r="F7121" s="16">
        <f t="shared" si="222"/>
        <v>-4.0355125648555815E-4</v>
      </c>
      <c r="G7121">
        <f t="shared" si="223"/>
        <v>2017</v>
      </c>
    </row>
    <row r="7122" spans="1:7" x14ac:dyDescent="0.2">
      <c r="A7122" s="11" t="s">
        <v>273</v>
      </c>
      <c r="B7122" s="12">
        <v>42880</v>
      </c>
      <c r="C7122" s="15">
        <v>47.8</v>
      </c>
      <c r="D7122" s="13">
        <v>15195.954599999999</v>
      </c>
      <c r="E7122" s="14">
        <v>4188607</v>
      </c>
      <c r="F7122" s="16">
        <f t="shared" si="222"/>
        <v>-3.5956621278586717E-2</v>
      </c>
      <c r="G7122">
        <f t="shared" si="223"/>
        <v>2017</v>
      </c>
    </row>
    <row r="7123" spans="1:7" x14ac:dyDescent="0.2">
      <c r="A7123" s="11" t="s">
        <v>273</v>
      </c>
      <c r="B7123" s="12">
        <v>42881</v>
      </c>
      <c r="C7123" s="15">
        <v>48.14</v>
      </c>
      <c r="D7123" s="13">
        <v>15304.043</v>
      </c>
      <c r="E7123" s="14">
        <v>3143153</v>
      </c>
      <c r="F7123" s="16">
        <f t="shared" ref="F7123:F7186" si="224">IF(A7123&lt;&gt;A7122,"",LN(C7123/C7122))</f>
        <v>7.0877928575156565E-3</v>
      </c>
      <c r="G7123">
        <f t="shared" ref="G7123:G7186" si="225">YEAR(B7123)</f>
        <v>2017</v>
      </c>
    </row>
    <row r="7124" spans="1:7" x14ac:dyDescent="0.2">
      <c r="A7124" s="11" t="s">
        <v>273</v>
      </c>
      <c r="B7124" s="12">
        <v>42885</v>
      </c>
      <c r="C7124" s="15">
        <v>46.67</v>
      </c>
      <c r="D7124" s="13">
        <v>14836.7197</v>
      </c>
      <c r="E7124" s="14">
        <v>4539697</v>
      </c>
      <c r="F7124" s="16">
        <f t="shared" si="224"/>
        <v>-3.101187239320162E-2</v>
      </c>
      <c r="G7124">
        <f t="shared" si="225"/>
        <v>2017</v>
      </c>
    </row>
    <row r="7125" spans="1:7" x14ac:dyDescent="0.2">
      <c r="A7125" s="11" t="s">
        <v>273</v>
      </c>
      <c r="B7125" s="12">
        <v>42886</v>
      </c>
      <c r="C7125" s="15">
        <v>45.89</v>
      </c>
      <c r="D7125" s="13">
        <v>14588.752200000001</v>
      </c>
      <c r="E7125" s="14">
        <v>4682824</v>
      </c>
      <c r="F7125" s="16">
        <f t="shared" si="224"/>
        <v>-1.6854331554982074E-2</v>
      </c>
      <c r="G7125">
        <f t="shared" si="225"/>
        <v>2017</v>
      </c>
    </row>
    <row r="7126" spans="1:7" x14ac:dyDescent="0.2">
      <c r="A7126" s="11" t="s">
        <v>273</v>
      </c>
      <c r="B7126" s="12">
        <v>42887</v>
      </c>
      <c r="C7126" s="15">
        <v>46.65</v>
      </c>
      <c r="D7126" s="13">
        <v>14830.361500000001</v>
      </c>
      <c r="E7126" s="14">
        <v>2892899</v>
      </c>
      <c r="F7126" s="16">
        <f t="shared" si="224"/>
        <v>1.6425698886610732E-2</v>
      </c>
      <c r="G7126">
        <f t="shared" si="225"/>
        <v>2017</v>
      </c>
    </row>
    <row r="7127" spans="1:7" x14ac:dyDescent="0.2">
      <c r="A7127" s="11" t="s">
        <v>273</v>
      </c>
      <c r="B7127" s="12">
        <v>42888</v>
      </c>
      <c r="C7127" s="15">
        <v>45.75</v>
      </c>
      <c r="D7127" s="13">
        <v>14544.245199999999</v>
      </c>
      <c r="E7127" s="14">
        <v>3635417</v>
      </c>
      <c r="F7127" s="16">
        <f t="shared" si="224"/>
        <v>-1.9481135571822426E-2</v>
      </c>
      <c r="G7127">
        <f t="shared" si="225"/>
        <v>2017</v>
      </c>
    </row>
    <row r="7128" spans="1:7" x14ac:dyDescent="0.2">
      <c r="A7128" s="11" t="s">
        <v>273</v>
      </c>
      <c r="B7128" s="12">
        <v>42891</v>
      </c>
      <c r="C7128" s="15">
        <v>46.11</v>
      </c>
      <c r="D7128" s="13">
        <v>14658.691800000001</v>
      </c>
      <c r="E7128" s="14">
        <v>2881711</v>
      </c>
      <c r="F7128" s="16">
        <f t="shared" si="224"/>
        <v>7.8380544970839423E-3</v>
      </c>
      <c r="G7128">
        <f t="shared" si="225"/>
        <v>2017</v>
      </c>
    </row>
    <row r="7129" spans="1:7" x14ac:dyDescent="0.2">
      <c r="A7129" s="11" t="s">
        <v>273</v>
      </c>
      <c r="B7129" s="12">
        <v>42892</v>
      </c>
      <c r="C7129" s="15">
        <v>46.94</v>
      </c>
      <c r="D7129" s="13">
        <v>14922.554599999999</v>
      </c>
      <c r="E7129" s="14">
        <v>2903410</v>
      </c>
      <c r="F7129" s="16">
        <f t="shared" si="224"/>
        <v>1.7840344204263215E-2</v>
      </c>
      <c r="G7129">
        <f t="shared" si="225"/>
        <v>2017</v>
      </c>
    </row>
    <row r="7130" spans="1:7" x14ac:dyDescent="0.2">
      <c r="A7130" s="11" t="s">
        <v>273</v>
      </c>
      <c r="B7130" s="12">
        <v>42893</v>
      </c>
      <c r="C7130" s="15">
        <v>44.8</v>
      </c>
      <c r="D7130" s="13">
        <v>14242.2336</v>
      </c>
      <c r="E7130" s="14">
        <v>5189060</v>
      </c>
      <c r="F7130" s="16">
        <f t="shared" si="224"/>
        <v>-4.6662051001937932E-2</v>
      </c>
      <c r="G7130">
        <f t="shared" si="225"/>
        <v>2017</v>
      </c>
    </row>
    <row r="7131" spans="1:7" x14ac:dyDescent="0.2">
      <c r="A7131" s="11" t="s">
        <v>273</v>
      </c>
      <c r="B7131" s="12">
        <v>42894</v>
      </c>
      <c r="C7131" s="15">
        <v>43.49</v>
      </c>
      <c r="D7131" s="13">
        <v>13825.7754</v>
      </c>
      <c r="E7131" s="14">
        <v>5427825</v>
      </c>
      <c r="F7131" s="16">
        <f t="shared" si="224"/>
        <v>-2.9677112811392365E-2</v>
      </c>
      <c r="G7131">
        <f t="shared" si="225"/>
        <v>2017</v>
      </c>
    </row>
    <row r="7132" spans="1:7" x14ac:dyDescent="0.2">
      <c r="A7132" s="11" t="s">
        <v>273</v>
      </c>
      <c r="B7132" s="12">
        <v>42895</v>
      </c>
      <c r="C7132" s="15">
        <v>45.49</v>
      </c>
      <c r="D7132" s="13">
        <v>14461.589400000001</v>
      </c>
      <c r="E7132" s="14">
        <v>4413395</v>
      </c>
      <c r="F7132" s="16">
        <f t="shared" si="224"/>
        <v>4.4961494972365616E-2</v>
      </c>
      <c r="G7132">
        <f t="shared" si="225"/>
        <v>2017</v>
      </c>
    </row>
    <row r="7133" spans="1:7" x14ac:dyDescent="0.2">
      <c r="A7133" s="11" t="s">
        <v>273</v>
      </c>
      <c r="B7133" s="12">
        <v>42898</v>
      </c>
      <c r="C7133" s="15">
        <v>45.38</v>
      </c>
      <c r="D7133" s="13">
        <v>14426.619699999999</v>
      </c>
      <c r="E7133" s="14">
        <v>3973204</v>
      </c>
      <c r="F7133" s="16">
        <f t="shared" si="224"/>
        <v>-2.4210422302170867E-3</v>
      </c>
      <c r="G7133">
        <f t="shared" si="225"/>
        <v>2017</v>
      </c>
    </row>
    <row r="7134" spans="1:7" x14ac:dyDescent="0.2">
      <c r="A7134" s="11" t="s">
        <v>273</v>
      </c>
      <c r="B7134" s="12">
        <v>42899</v>
      </c>
      <c r="C7134" s="15">
        <v>46.57</v>
      </c>
      <c r="D7134" s="13">
        <v>14804.929</v>
      </c>
      <c r="E7134" s="14">
        <v>3714776</v>
      </c>
      <c r="F7134" s="16">
        <f t="shared" si="224"/>
        <v>2.588507764259014E-2</v>
      </c>
      <c r="G7134">
        <f t="shared" si="225"/>
        <v>2017</v>
      </c>
    </row>
    <row r="7135" spans="1:7" x14ac:dyDescent="0.2">
      <c r="A7135" s="11" t="s">
        <v>273</v>
      </c>
      <c r="B7135" s="12">
        <v>42900</v>
      </c>
      <c r="C7135" s="15">
        <v>45.29</v>
      </c>
      <c r="D7135" s="13">
        <v>14398.008</v>
      </c>
      <c r="E7135" s="14">
        <v>5292841</v>
      </c>
      <c r="F7135" s="16">
        <f t="shared" si="224"/>
        <v>-2.7870299426163311E-2</v>
      </c>
      <c r="G7135">
        <f t="shared" si="225"/>
        <v>2017</v>
      </c>
    </row>
    <row r="7136" spans="1:7" x14ac:dyDescent="0.2">
      <c r="A7136" s="11" t="s">
        <v>273</v>
      </c>
      <c r="B7136" s="12">
        <v>42901</v>
      </c>
      <c r="C7136" s="15">
        <v>43.49</v>
      </c>
      <c r="D7136" s="13">
        <v>13825.7754</v>
      </c>
      <c r="E7136" s="14">
        <v>5399025</v>
      </c>
      <c r="F7136" s="16">
        <f t="shared" si="224"/>
        <v>-4.0555230958575383E-2</v>
      </c>
      <c r="G7136">
        <f t="shared" si="225"/>
        <v>2017</v>
      </c>
    </row>
    <row r="7137" spans="1:7" x14ac:dyDescent="0.2">
      <c r="A7137" s="11" t="s">
        <v>273</v>
      </c>
      <c r="B7137" s="12">
        <v>42902</v>
      </c>
      <c r="C7137" s="15">
        <v>43.62</v>
      </c>
      <c r="D7137" s="13">
        <v>13867.103300000001</v>
      </c>
      <c r="E7137" s="14">
        <v>7791232</v>
      </c>
      <c r="F7137" s="16">
        <f t="shared" si="224"/>
        <v>2.9847341639358004E-3</v>
      </c>
      <c r="G7137">
        <f t="shared" si="225"/>
        <v>2017</v>
      </c>
    </row>
    <row r="7138" spans="1:7" x14ac:dyDescent="0.2">
      <c r="A7138" s="11" t="s">
        <v>273</v>
      </c>
      <c r="B7138" s="12">
        <v>42905</v>
      </c>
      <c r="C7138" s="15">
        <v>42.96</v>
      </c>
      <c r="D7138" s="13">
        <v>13657.2847</v>
      </c>
      <c r="E7138" s="14">
        <v>5299430</v>
      </c>
      <c r="F7138" s="16">
        <f t="shared" si="224"/>
        <v>-1.5246310572873638E-2</v>
      </c>
      <c r="G7138">
        <f t="shared" si="225"/>
        <v>2017</v>
      </c>
    </row>
    <row r="7139" spans="1:7" x14ac:dyDescent="0.2">
      <c r="A7139" s="11" t="s">
        <v>273</v>
      </c>
      <c r="B7139" s="12">
        <v>42906</v>
      </c>
      <c r="C7139" s="15">
        <v>41.59</v>
      </c>
      <c r="D7139" s="13">
        <v>13221.7521</v>
      </c>
      <c r="E7139" s="14">
        <v>8197281</v>
      </c>
      <c r="F7139" s="16">
        <f t="shared" si="224"/>
        <v>-3.2409696445788935E-2</v>
      </c>
      <c r="G7139">
        <f t="shared" si="225"/>
        <v>2017</v>
      </c>
    </row>
    <row r="7140" spans="1:7" x14ac:dyDescent="0.2">
      <c r="A7140" s="11" t="s">
        <v>273</v>
      </c>
      <c r="B7140" s="12">
        <v>42907</v>
      </c>
      <c r="C7140" s="15">
        <v>40.31</v>
      </c>
      <c r="D7140" s="13">
        <v>12814.831200000001</v>
      </c>
      <c r="E7140" s="14">
        <v>6283268</v>
      </c>
      <c r="F7140" s="16">
        <f t="shared" si="224"/>
        <v>-3.1260176625745865E-2</v>
      </c>
      <c r="G7140">
        <f t="shared" si="225"/>
        <v>2017</v>
      </c>
    </row>
    <row r="7141" spans="1:7" x14ac:dyDescent="0.2">
      <c r="A7141" s="11" t="s">
        <v>273</v>
      </c>
      <c r="B7141" s="12">
        <v>42908</v>
      </c>
      <c r="C7141" s="15">
        <v>41.01</v>
      </c>
      <c r="D7141" s="13">
        <v>13037.366099999999</v>
      </c>
      <c r="E7141" s="14">
        <v>6826990</v>
      </c>
      <c r="F7141" s="16">
        <f t="shared" si="224"/>
        <v>1.7216362274893458E-2</v>
      </c>
      <c r="G7141">
        <f t="shared" si="225"/>
        <v>2017</v>
      </c>
    </row>
    <row r="7142" spans="1:7" x14ac:dyDescent="0.2">
      <c r="A7142" s="11" t="s">
        <v>273</v>
      </c>
      <c r="B7142" s="12">
        <v>42909</v>
      </c>
      <c r="C7142" s="15">
        <v>41.4</v>
      </c>
      <c r="D7142" s="13">
        <v>13161.3498</v>
      </c>
      <c r="E7142" s="14">
        <v>4376308</v>
      </c>
      <c r="F7142" s="16">
        <f t="shared" si="224"/>
        <v>9.464941427300793E-3</v>
      </c>
      <c r="G7142">
        <f t="shared" si="225"/>
        <v>2017</v>
      </c>
    </row>
    <row r="7143" spans="1:7" x14ac:dyDescent="0.2">
      <c r="A7143" s="11" t="s">
        <v>273</v>
      </c>
      <c r="B7143" s="12">
        <v>42912</v>
      </c>
      <c r="C7143" s="15">
        <v>41.59</v>
      </c>
      <c r="D7143" s="13">
        <v>13221.7521</v>
      </c>
      <c r="E7143" s="14">
        <v>2677506</v>
      </c>
      <c r="F7143" s="16">
        <f t="shared" si="224"/>
        <v>4.578872923551712E-3</v>
      </c>
      <c r="G7143">
        <f t="shared" si="225"/>
        <v>2017</v>
      </c>
    </row>
    <row r="7144" spans="1:7" x14ac:dyDescent="0.2">
      <c r="A7144" s="11" t="s">
        <v>273</v>
      </c>
      <c r="B7144" s="12">
        <v>42913</v>
      </c>
      <c r="C7144" s="15">
        <v>41.37</v>
      </c>
      <c r="D7144" s="13">
        <v>13151.812599999999</v>
      </c>
      <c r="E7144" s="14">
        <v>4285417</v>
      </c>
      <c r="F7144" s="16">
        <f t="shared" si="224"/>
        <v>-5.3037732815003121E-3</v>
      </c>
      <c r="G7144">
        <f t="shared" si="225"/>
        <v>2017</v>
      </c>
    </row>
    <row r="7145" spans="1:7" x14ac:dyDescent="0.2">
      <c r="A7145" s="11" t="s">
        <v>273</v>
      </c>
      <c r="B7145" s="12">
        <v>42914</v>
      </c>
      <c r="C7145" s="15">
        <v>42.09</v>
      </c>
      <c r="D7145" s="13">
        <v>13380.705599999999</v>
      </c>
      <c r="E7145" s="14">
        <v>5788243</v>
      </c>
      <c r="F7145" s="16">
        <f t="shared" si="224"/>
        <v>1.7254202309159365E-2</v>
      </c>
      <c r="G7145">
        <f t="shared" si="225"/>
        <v>2017</v>
      </c>
    </row>
    <row r="7146" spans="1:7" x14ac:dyDescent="0.2">
      <c r="A7146" s="11" t="s">
        <v>273</v>
      </c>
      <c r="B7146" s="12">
        <v>42915</v>
      </c>
      <c r="C7146" s="15">
        <v>43</v>
      </c>
      <c r="D7146" s="13">
        <v>13670.001</v>
      </c>
      <c r="E7146" s="14">
        <v>8261512</v>
      </c>
      <c r="F7146" s="16">
        <f t="shared" si="224"/>
        <v>2.1389932911083109E-2</v>
      </c>
      <c r="G7146">
        <f t="shared" si="225"/>
        <v>2017</v>
      </c>
    </row>
    <row r="7147" spans="1:7" x14ac:dyDescent="0.2">
      <c r="A7147" s="11" t="s">
        <v>273</v>
      </c>
      <c r="B7147" s="12">
        <v>42916</v>
      </c>
      <c r="C7147" s="15">
        <v>43.87</v>
      </c>
      <c r="D7147" s="13">
        <v>13946.580099999999</v>
      </c>
      <c r="E7147" s="14">
        <v>4766779</v>
      </c>
      <c r="F7147" s="16">
        <f t="shared" si="224"/>
        <v>2.0030599484560142E-2</v>
      </c>
      <c r="G7147">
        <f t="shared" si="225"/>
        <v>2017</v>
      </c>
    </row>
    <row r="7148" spans="1:7" x14ac:dyDescent="0.2">
      <c r="A7148" s="11" t="s">
        <v>273</v>
      </c>
      <c r="B7148" s="12">
        <v>42919</v>
      </c>
      <c r="C7148" s="15">
        <v>45.42</v>
      </c>
      <c r="D7148" s="13">
        <v>14439.3359</v>
      </c>
      <c r="E7148" s="14">
        <v>2604673</v>
      </c>
      <c r="F7148" s="16">
        <f t="shared" si="224"/>
        <v>3.4721821499289873E-2</v>
      </c>
      <c r="G7148">
        <f t="shared" si="225"/>
        <v>2017</v>
      </c>
    </row>
    <row r="7149" spans="1:7" x14ac:dyDescent="0.2">
      <c r="A7149" s="11" t="s">
        <v>273</v>
      </c>
      <c r="B7149" s="12">
        <v>42921</v>
      </c>
      <c r="C7149" s="15">
        <v>43.36</v>
      </c>
      <c r="D7149" s="13">
        <v>13784.4475</v>
      </c>
      <c r="E7149" s="14">
        <v>5875534</v>
      </c>
      <c r="F7149" s="16">
        <f t="shared" si="224"/>
        <v>-4.6415179546021715E-2</v>
      </c>
      <c r="G7149">
        <f t="shared" si="225"/>
        <v>2017</v>
      </c>
    </row>
    <row r="7150" spans="1:7" x14ac:dyDescent="0.2">
      <c r="A7150" s="11" t="s">
        <v>273</v>
      </c>
      <c r="B7150" s="12">
        <v>42922</v>
      </c>
      <c r="C7150" s="15">
        <v>42.83</v>
      </c>
      <c r="D7150" s="13">
        <v>13615.9568</v>
      </c>
      <c r="E7150" s="14">
        <v>3928214</v>
      </c>
      <c r="F7150" s="16">
        <f t="shared" si="224"/>
        <v>-1.2298565504111203E-2</v>
      </c>
      <c r="G7150">
        <f t="shared" si="225"/>
        <v>2017</v>
      </c>
    </row>
    <row r="7151" spans="1:7" x14ac:dyDescent="0.2">
      <c r="A7151" s="11" t="s">
        <v>273</v>
      </c>
      <c r="B7151" s="12">
        <v>42923</v>
      </c>
      <c r="C7151" s="15">
        <v>41.79</v>
      </c>
      <c r="D7151" s="13">
        <v>13285.333500000001</v>
      </c>
      <c r="E7151" s="14">
        <v>5946790</v>
      </c>
      <c r="F7151" s="16">
        <f t="shared" si="224"/>
        <v>-2.4581715167455578E-2</v>
      </c>
      <c r="G7151">
        <f t="shared" si="225"/>
        <v>2017</v>
      </c>
    </row>
    <row r="7152" spans="1:7" x14ac:dyDescent="0.2">
      <c r="A7152" s="11" t="s">
        <v>273</v>
      </c>
      <c r="B7152" s="12">
        <v>42926</v>
      </c>
      <c r="C7152" s="15">
        <v>42.46</v>
      </c>
      <c r="D7152" s="13">
        <v>13498.331200000001</v>
      </c>
      <c r="E7152" s="14">
        <v>3822062</v>
      </c>
      <c r="F7152" s="16">
        <f t="shared" si="224"/>
        <v>1.5905379815286086E-2</v>
      </c>
      <c r="G7152">
        <f t="shared" si="225"/>
        <v>2017</v>
      </c>
    </row>
    <row r="7153" spans="1:7" x14ac:dyDescent="0.2">
      <c r="A7153" s="11" t="s">
        <v>273</v>
      </c>
      <c r="B7153" s="12">
        <v>42927</v>
      </c>
      <c r="C7153" s="15">
        <v>43.06</v>
      </c>
      <c r="D7153" s="13">
        <v>13689.0754</v>
      </c>
      <c r="E7153" s="14">
        <v>2983201</v>
      </c>
      <c r="F7153" s="16">
        <f t="shared" si="224"/>
        <v>1.4032035661106964E-2</v>
      </c>
      <c r="G7153">
        <f t="shared" si="225"/>
        <v>2017</v>
      </c>
    </row>
    <row r="7154" spans="1:7" x14ac:dyDescent="0.2">
      <c r="A7154" s="11" t="s">
        <v>273</v>
      </c>
      <c r="B7154" s="12">
        <v>42928</v>
      </c>
      <c r="C7154" s="15">
        <v>43.13</v>
      </c>
      <c r="D7154" s="13">
        <v>13711.3289</v>
      </c>
      <c r="E7154" s="14">
        <v>3638867</v>
      </c>
      <c r="F7154" s="16">
        <f t="shared" si="224"/>
        <v>1.6243187235348722E-3</v>
      </c>
      <c r="G7154">
        <f t="shared" si="225"/>
        <v>2017</v>
      </c>
    </row>
    <row r="7155" spans="1:7" x14ac:dyDescent="0.2">
      <c r="A7155" s="11" t="s">
        <v>273</v>
      </c>
      <c r="B7155" s="12">
        <v>42929</v>
      </c>
      <c r="C7155" s="15">
        <v>43.31</v>
      </c>
      <c r="D7155" s="13">
        <v>13768.5522</v>
      </c>
      <c r="E7155" s="14">
        <v>2759858</v>
      </c>
      <c r="F7155" s="16">
        <f t="shared" si="224"/>
        <v>4.1647445667835443E-3</v>
      </c>
      <c r="G7155">
        <f t="shared" si="225"/>
        <v>2017</v>
      </c>
    </row>
    <row r="7156" spans="1:7" x14ac:dyDescent="0.2">
      <c r="A7156" s="11" t="s">
        <v>273</v>
      </c>
      <c r="B7156" s="12">
        <v>42930</v>
      </c>
      <c r="C7156" s="15">
        <v>43.96</v>
      </c>
      <c r="D7156" s="13">
        <v>13975.191699999999</v>
      </c>
      <c r="E7156" s="14">
        <v>3299948</v>
      </c>
      <c r="F7156" s="16">
        <f t="shared" si="224"/>
        <v>1.489657430888522E-2</v>
      </c>
      <c r="G7156">
        <f t="shared" si="225"/>
        <v>2017</v>
      </c>
    </row>
    <row r="7157" spans="1:7" x14ac:dyDescent="0.2">
      <c r="A7157" s="11" t="s">
        <v>273</v>
      </c>
      <c r="B7157" s="12">
        <v>42933</v>
      </c>
      <c r="C7157" s="15">
        <v>43.59</v>
      </c>
      <c r="D7157" s="13">
        <v>13857.5661</v>
      </c>
      <c r="E7157" s="14">
        <v>2427985</v>
      </c>
      <c r="F7157" s="16">
        <f t="shared" si="224"/>
        <v>-8.4523632851193596E-3</v>
      </c>
      <c r="G7157">
        <f t="shared" si="225"/>
        <v>2017</v>
      </c>
    </row>
    <row r="7158" spans="1:7" x14ac:dyDescent="0.2">
      <c r="A7158" s="11" t="s">
        <v>273</v>
      </c>
      <c r="B7158" s="12">
        <v>42934</v>
      </c>
      <c r="C7158" s="15">
        <v>43.36</v>
      </c>
      <c r="D7158" s="13">
        <v>13784.4475</v>
      </c>
      <c r="E7158" s="14">
        <v>2265701</v>
      </c>
      <c r="F7158" s="16">
        <f t="shared" si="224"/>
        <v>-5.2904091189105986E-3</v>
      </c>
      <c r="G7158">
        <f t="shared" si="225"/>
        <v>2017</v>
      </c>
    </row>
    <row r="7159" spans="1:7" x14ac:dyDescent="0.2">
      <c r="A7159" s="11" t="s">
        <v>273</v>
      </c>
      <c r="B7159" s="12">
        <v>42935</v>
      </c>
      <c r="C7159" s="15">
        <v>44.94</v>
      </c>
      <c r="D7159" s="13">
        <v>14286.740599999999</v>
      </c>
      <c r="E7159" s="14">
        <v>3371996</v>
      </c>
      <c r="F7159" s="16">
        <f t="shared" si="224"/>
        <v>3.5790909625792212E-2</v>
      </c>
      <c r="G7159">
        <f t="shared" si="225"/>
        <v>2017</v>
      </c>
    </row>
    <row r="7160" spans="1:7" x14ac:dyDescent="0.2">
      <c r="A7160" s="11" t="s">
        <v>273</v>
      </c>
      <c r="B7160" s="12">
        <v>42936</v>
      </c>
      <c r="C7160" s="15">
        <v>44.05</v>
      </c>
      <c r="D7160" s="13">
        <v>14003.8033</v>
      </c>
      <c r="E7160" s="14">
        <v>2846609</v>
      </c>
      <c r="F7160" s="16">
        <f t="shared" si="224"/>
        <v>-2.0002914374994574E-2</v>
      </c>
      <c r="G7160">
        <f t="shared" si="225"/>
        <v>2017</v>
      </c>
    </row>
    <row r="7161" spans="1:7" x14ac:dyDescent="0.2">
      <c r="A7161" s="11" t="s">
        <v>273</v>
      </c>
      <c r="B7161" s="12">
        <v>42937</v>
      </c>
      <c r="C7161" s="15">
        <v>43.46</v>
      </c>
      <c r="D7161" s="13">
        <v>13816.2382</v>
      </c>
      <c r="E7161" s="14">
        <v>3394405</v>
      </c>
      <c r="F7161" s="16">
        <f t="shared" si="224"/>
        <v>-1.3484377553904862E-2</v>
      </c>
      <c r="G7161">
        <f t="shared" si="225"/>
        <v>2017</v>
      </c>
    </row>
    <row r="7162" spans="1:7" x14ac:dyDescent="0.2">
      <c r="A7162" s="11" t="s">
        <v>273</v>
      </c>
      <c r="B7162" s="12">
        <v>42940</v>
      </c>
      <c r="C7162" s="15">
        <v>44.13</v>
      </c>
      <c r="D7162" s="13">
        <v>14029.2359</v>
      </c>
      <c r="E7162" s="14">
        <v>3966155</v>
      </c>
      <c r="F7162" s="16">
        <f t="shared" si="224"/>
        <v>1.5298848453172378E-2</v>
      </c>
      <c r="G7162">
        <f t="shared" si="225"/>
        <v>2017</v>
      </c>
    </row>
    <row r="7163" spans="1:7" x14ac:dyDescent="0.2">
      <c r="A7163" s="11" t="s">
        <v>273</v>
      </c>
      <c r="B7163" s="12">
        <v>42941</v>
      </c>
      <c r="C7163" s="15">
        <v>45.37</v>
      </c>
      <c r="D7163" s="13">
        <v>14423.4406</v>
      </c>
      <c r="E7163" s="14">
        <v>5754110</v>
      </c>
      <c r="F7163" s="16">
        <f t="shared" si="224"/>
        <v>2.7711270394416614E-2</v>
      </c>
      <c r="G7163">
        <f t="shared" si="225"/>
        <v>2017</v>
      </c>
    </row>
    <row r="7164" spans="1:7" x14ac:dyDescent="0.2">
      <c r="A7164" s="11" t="s">
        <v>273</v>
      </c>
      <c r="B7164" s="12">
        <v>42942</v>
      </c>
      <c r="C7164" s="15">
        <v>43.47</v>
      </c>
      <c r="D7164" s="13">
        <v>13819.417299999999</v>
      </c>
      <c r="E7164" s="14">
        <v>7444857</v>
      </c>
      <c r="F7164" s="16">
        <f t="shared" si="224"/>
        <v>-4.2780048675171781E-2</v>
      </c>
      <c r="G7164">
        <f t="shared" si="225"/>
        <v>2017</v>
      </c>
    </row>
    <row r="7165" spans="1:7" x14ac:dyDescent="0.2">
      <c r="A7165" s="11" t="s">
        <v>273</v>
      </c>
      <c r="B7165" s="12">
        <v>42943</v>
      </c>
      <c r="C7165" s="15">
        <v>43.98</v>
      </c>
      <c r="D7165" s="13">
        <v>13981.5499</v>
      </c>
      <c r="E7165" s="14">
        <v>4488089</v>
      </c>
      <c r="F7165" s="16">
        <f t="shared" si="224"/>
        <v>1.1663940125914287E-2</v>
      </c>
      <c r="G7165">
        <f t="shared" si="225"/>
        <v>2017</v>
      </c>
    </row>
    <row r="7166" spans="1:7" x14ac:dyDescent="0.2">
      <c r="A7166" s="11" t="s">
        <v>273</v>
      </c>
      <c r="B7166" s="12">
        <v>42944</v>
      </c>
      <c r="C7166" s="15">
        <v>44.8</v>
      </c>
      <c r="D7166" s="13">
        <v>14242.2336</v>
      </c>
      <c r="E7166" s="14">
        <v>4983482</v>
      </c>
      <c r="F7166" s="16">
        <f t="shared" si="224"/>
        <v>1.8473154294324334E-2</v>
      </c>
      <c r="G7166">
        <f t="shared" si="225"/>
        <v>2017</v>
      </c>
    </row>
    <row r="7167" spans="1:7" x14ac:dyDescent="0.2">
      <c r="A7167" s="11" t="s">
        <v>273</v>
      </c>
      <c r="B7167" s="12">
        <v>42947</v>
      </c>
      <c r="C7167" s="15">
        <v>44.54</v>
      </c>
      <c r="D7167" s="13">
        <v>14159.577799999999</v>
      </c>
      <c r="E7167" s="14">
        <v>3725537</v>
      </c>
      <c r="F7167" s="16">
        <f t="shared" si="224"/>
        <v>-5.8204775917178354E-3</v>
      </c>
      <c r="G7167">
        <f t="shared" si="225"/>
        <v>2017</v>
      </c>
    </row>
    <row r="7168" spans="1:7" x14ac:dyDescent="0.2">
      <c r="A7168" s="11" t="s">
        <v>273</v>
      </c>
      <c r="B7168" s="12">
        <v>42948</v>
      </c>
      <c r="C7168" s="15">
        <v>43.16</v>
      </c>
      <c r="D7168" s="13">
        <v>13720.866099999999</v>
      </c>
      <c r="E7168" s="14">
        <v>4388952</v>
      </c>
      <c r="F7168" s="16">
        <f t="shared" si="224"/>
        <v>-3.1473521439287749E-2</v>
      </c>
      <c r="G7168">
        <f t="shared" si="225"/>
        <v>2017</v>
      </c>
    </row>
    <row r="7169" spans="1:7" x14ac:dyDescent="0.2">
      <c r="A7169" s="11" t="s">
        <v>273</v>
      </c>
      <c r="B7169" s="12">
        <v>42949</v>
      </c>
      <c r="C7169" s="15">
        <v>44</v>
      </c>
      <c r="D7169" s="13">
        <v>13987.907999999999</v>
      </c>
      <c r="E7169" s="14">
        <v>3341153</v>
      </c>
      <c r="F7169" s="16">
        <f t="shared" si="224"/>
        <v>1.927549352832739E-2</v>
      </c>
      <c r="G7169">
        <f t="shared" si="225"/>
        <v>2017</v>
      </c>
    </row>
    <row r="7170" spans="1:7" x14ac:dyDescent="0.2">
      <c r="A7170" s="11" t="s">
        <v>273</v>
      </c>
      <c r="B7170" s="12">
        <v>42950</v>
      </c>
      <c r="C7170" s="15">
        <v>43.21</v>
      </c>
      <c r="D7170" s="13">
        <v>13734.039199999999</v>
      </c>
      <c r="E7170" s="14">
        <v>3627805</v>
      </c>
      <c r="F7170" s="16">
        <f t="shared" si="224"/>
        <v>-1.8117683974419353E-2</v>
      </c>
      <c r="G7170">
        <f t="shared" si="225"/>
        <v>2017</v>
      </c>
    </row>
    <row r="7171" spans="1:7" x14ac:dyDescent="0.2">
      <c r="A7171" s="11" t="s">
        <v>273</v>
      </c>
      <c r="B7171" s="12">
        <v>42951</v>
      </c>
      <c r="C7171" s="15">
        <v>44.35</v>
      </c>
      <c r="D7171" s="13">
        <v>14096.3814</v>
      </c>
      <c r="E7171" s="14">
        <v>4478010</v>
      </c>
      <c r="F7171" s="16">
        <f t="shared" si="224"/>
        <v>2.6040758811746764E-2</v>
      </c>
      <c r="G7171">
        <f t="shared" si="225"/>
        <v>2017</v>
      </c>
    </row>
    <row r="7172" spans="1:7" x14ac:dyDescent="0.2">
      <c r="A7172" s="11" t="s">
        <v>273</v>
      </c>
      <c r="B7172" s="12">
        <v>42954</v>
      </c>
      <c r="C7172" s="15">
        <v>42.86</v>
      </c>
      <c r="D7172" s="13">
        <v>13622.793799999999</v>
      </c>
      <c r="E7172" s="14">
        <v>4356922</v>
      </c>
      <c r="F7172" s="16">
        <f t="shared" si="224"/>
        <v>-3.417371871015755E-2</v>
      </c>
      <c r="G7172">
        <f t="shared" si="225"/>
        <v>2017</v>
      </c>
    </row>
    <row r="7173" spans="1:7" x14ac:dyDescent="0.2">
      <c r="A7173" s="11" t="s">
        <v>273</v>
      </c>
      <c r="B7173" s="12">
        <v>42955</v>
      </c>
      <c r="C7173" s="15">
        <v>42.62</v>
      </c>
      <c r="D7173" s="13">
        <v>13546.5113</v>
      </c>
      <c r="E7173" s="14">
        <v>2861739</v>
      </c>
      <c r="F7173" s="16">
        <f t="shared" si="224"/>
        <v>-5.6153633749598765E-3</v>
      </c>
      <c r="G7173">
        <f t="shared" si="225"/>
        <v>2017</v>
      </c>
    </row>
    <row r="7174" spans="1:7" x14ac:dyDescent="0.2">
      <c r="A7174" s="11" t="s">
        <v>273</v>
      </c>
      <c r="B7174" s="12">
        <v>42956</v>
      </c>
      <c r="C7174" s="15">
        <v>42.36</v>
      </c>
      <c r="D7174" s="13">
        <v>13463.871800000001</v>
      </c>
      <c r="E7174" s="14">
        <v>2698624</v>
      </c>
      <c r="F7174" s="16">
        <f t="shared" si="224"/>
        <v>-6.1191059372653293E-3</v>
      </c>
      <c r="G7174">
        <f t="shared" si="225"/>
        <v>2017</v>
      </c>
    </row>
    <row r="7175" spans="1:7" x14ac:dyDescent="0.2">
      <c r="A7175" s="11" t="s">
        <v>273</v>
      </c>
      <c r="B7175" s="12">
        <v>42957</v>
      </c>
      <c r="C7175" s="15">
        <v>41.74</v>
      </c>
      <c r="D7175" s="13">
        <v>13266.8086</v>
      </c>
      <c r="E7175" s="14">
        <v>3548663</v>
      </c>
      <c r="F7175" s="16">
        <f t="shared" si="224"/>
        <v>-1.4744619084150925E-2</v>
      </c>
      <c r="G7175">
        <f t="shared" si="225"/>
        <v>2017</v>
      </c>
    </row>
    <row r="7176" spans="1:7" x14ac:dyDescent="0.2">
      <c r="A7176" s="11" t="s">
        <v>273</v>
      </c>
      <c r="B7176" s="12">
        <v>42958</v>
      </c>
      <c r="C7176" s="15">
        <v>41.33</v>
      </c>
      <c r="D7176" s="13">
        <v>13136.4925</v>
      </c>
      <c r="E7176" s="14">
        <v>2096532</v>
      </c>
      <c r="F7176" s="16">
        <f t="shared" si="224"/>
        <v>-9.8712731254137504E-3</v>
      </c>
      <c r="G7176">
        <f t="shared" si="225"/>
        <v>2017</v>
      </c>
    </row>
    <row r="7177" spans="1:7" x14ac:dyDescent="0.2">
      <c r="A7177" s="11" t="s">
        <v>273</v>
      </c>
      <c r="B7177" s="12">
        <v>42961</v>
      </c>
      <c r="C7177" s="15">
        <v>40.54</v>
      </c>
      <c r="D7177" s="13">
        <v>12885.3958</v>
      </c>
      <c r="E7177" s="14">
        <v>3838889</v>
      </c>
      <c r="F7177" s="16">
        <f t="shared" si="224"/>
        <v>-1.9299487499786959E-2</v>
      </c>
      <c r="G7177">
        <f t="shared" si="225"/>
        <v>2017</v>
      </c>
    </row>
    <row r="7178" spans="1:7" x14ac:dyDescent="0.2">
      <c r="A7178" s="11" t="s">
        <v>273</v>
      </c>
      <c r="B7178" s="12">
        <v>42962</v>
      </c>
      <c r="C7178" s="15">
        <v>40.700000000000003</v>
      </c>
      <c r="D7178" s="13">
        <v>12936.2508</v>
      </c>
      <c r="E7178" s="14">
        <v>3068071</v>
      </c>
      <c r="F7178" s="16">
        <f t="shared" si="224"/>
        <v>3.93895142469536E-3</v>
      </c>
      <c r="G7178">
        <f t="shared" si="225"/>
        <v>2017</v>
      </c>
    </row>
    <row r="7179" spans="1:7" x14ac:dyDescent="0.2">
      <c r="A7179" s="11" t="s">
        <v>273</v>
      </c>
      <c r="B7179" s="12">
        <v>42963</v>
      </c>
      <c r="C7179" s="15">
        <v>39.29</v>
      </c>
      <c r="D7179" s="13">
        <v>12488.0908</v>
      </c>
      <c r="E7179" s="14">
        <v>3399522</v>
      </c>
      <c r="F7179" s="16">
        <f t="shared" si="224"/>
        <v>-3.5258058878180981E-2</v>
      </c>
      <c r="G7179">
        <f t="shared" si="225"/>
        <v>2017</v>
      </c>
    </row>
    <row r="7180" spans="1:7" x14ac:dyDescent="0.2">
      <c r="A7180" s="11" t="s">
        <v>273</v>
      </c>
      <c r="B7180" s="12">
        <v>42964</v>
      </c>
      <c r="C7180" s="15">
        <v>38.369999999999997</v>
      </c>
      <c r="D7180" s="13">
        <v>12195.674300000001</v>
      </c>
      <c r="E7180" s="14">
        <v>4747368</v>
      </c>
      <c r="F7180" s="16">
        <f t="shared" si="224"/>
        <v>-2.3694129311507415E-2</v>
      </c>
      <c r="G7180">
        <f t="shared" si="225"/>
        <v>2017</v>
      </c>
    </row>
    <row r="7181" spans="1:7" x14ac:dyDescent="0.2">
      <c r="A7181" s="11" t="s">
        <v>273</v>
      </c>
      <c r="B7181" s="12">
        <v>42965</v>
      </c>
      <c r="C7181" s="15">
        <v>38.450000000000003</v>
      </c>
      <c r="D7181" s="13">
        <v>12221.1018</v>
      </c>
      <c r="E7181" s="14">
        <v>6393118</v>
      </c>
      <c r="F7181" s="16">
        <f t="shared" si="224"/>
        <v>2.0827916927920733E-3</v>
      </c>
      <c r="G7181">
        <f t="shared" si="225"/>
        <v>2017</v>
      </c>
    </row>
    <row r="7182" spans="1:7" x14ac:dyDescent="0.2">
      <c r="A7182" s="11" t="s">
        <v>273</v>
      </c>
      <c r="B7182" s="12">
        <v>42968</v>
      </c>
      <c r="C7182" s="15">
        <v>38.090000000000003</v>
      </c>
      <c r="D7182" s="13">
        <v>12106.678</v>
      </c>
      <c r="E7182" s="14">
        <v>3102141</v>
      </c>
      <c r="F7182" s="16">
        <f t="shared" si="224"/>
        <v>-9.4069154611402354E-3</v>
      </c>
      <c r="G7182">
        <f t="shared" si="225"/>
        <v>2017</v>
      </c>
    </row>
    <row r="7183" spans="1:7" x14ac:dyDescent="0.2">
      <c r="A7183" s="11" t="s">
        <v>273</v>
      </c>
      <c r="B7183" s="12">
        <v>42969</v>
      </c>
      <c r="C7183" s="15">
        <v>38.6</v>
      </c>
      <c r="D7183" s="13">
        <v>12268.778399999999</v>
      </c>
      <c r="E7183" s="14">
        <v>3767110</v>
      </c>
      <c r="F7183" s="16">
        <f t="shared" si="224"/>
        <v>1.330049598027243E-2</v>
      </c>
      <c r="G7183">
        <f t="shared" si="225"/>
        <v>2017</v>
      </c>
    </row>
    <row r="7184" spans="1:7" x14ac:dyDescent="0.2">
      <c r="A7184" s="11" t="s">
        <v>273</v>
      </c>
      <c r="B7184" s="12">
        <v>42970</v>
      </c>
      <c r="C7184" s="15">
        <v>38.79</v>
      </c>
      <c r="D7184" s="13">
        <v>12329.168799999999</v>
      </c>
      <c r="E7184" s="14">
        <v>4017760</v>
      </c>
      <c r="F7184" s="16">
        <f t="shared" si="224"/>
        <v>4.9102049810904663E-3</v>
      </c>
      <c r="G7184">
        <f t="shared" si="225"/>
        <v>2017</v>
      </c>
    </row>
    <row r="7185" spans="1:7" x14ac:dyDescent="0.2">
      <c r="A7185" s="11" t="s">
        <v>273</v>
      </c>
      <c r="B7185" s="12">
        <v>42971</v>
      </c>
      <c r="C7185" s="15">
        <v>38.36</v>
      </c>
      <c r="D7185" s="13">
        <v>12192.495800000001</v>
      </c>
      <c r="E7185" s="14">
        <v>2012993</v>
      </c>
      <c r="F7185" s="16">
        <f t="shared" si="224"/>
        <v>-1.1147231436638342E-2</v>
      </c>
      <c r="G7185">
        <f t="shared" si="225"/>
        <v>2017</v>
      </c>
    </row>
    <row r="7186" spans="1:7" x14ac:dyDescent="0.2">
      <c r="A7186" s="11" t="s">
        <v>273</v>
      </c>
      <c r="B7186" s="12">
        <v>42972</v>
      </c>
      <c r="C7186" s="15">
        <v>38.5</v>
      </c>
      <c r="D7186" s="13">
        <v>12236.994000000001</v>
      </c>
      <c r="E7186" s="14">
        <v>2626731</v>
      </c>
      <c r="F7186" s="16">
        <f t="shared" si="224"/>
        <v>3.6429912785010087E-3</v>
      </c>
      <c r="G7186">
        <f t="shared" si="225"/>
        <v>2017</v>
      </c>
    </row>
    <row r="7187" spans="1:7" x14ac:dyDescent="0.2">
      <c r="A7187" s="11" t="s">
        <v>273</v>
      </c>
      <c r="B7187" s="12">
        <v>42975</v>
      </c>
      <c r="C7187" s="15">
        <v>38.299999999999997</v>
      </c>
      <c r="D7187" s="13">
        <v>12173.4252</v>
      </c>
      <c r="E7187" s="14">
        <v>3576828</v>
      </c>
      <c r="F7187" s="16">
        <f t="shared" ref="F7187:F7250" si="226">IF(A7187&lt;&gt;A7186,"",LN(C7187/C7186))</f>
        <v>-5.2083451071383473E-3</v>
      </c>
      <c r="G7187">
        <f t="shared" ref="G7187:G7250" si="227">YEAR(B7187)</f>
        <v>2017</v>
      </c>
    </row>
    <row r="7188" spans="1:7" x14ac:dyDescent="0.2">
      <c r="A7188" s="11" t="s">
        <v>273</v>
      </c>
      <c r="B7188" s="12">
        <v>42976</v>
      </c>
      <c r="C7188" s="15">
        <v>38.130000000000003</v>
      </c>
      <c r="D7188" s="13">
        <v>12119.3917</v>
      </c>
      <c r="E7188" s="14">
        <v>3788506</v>
      </c>
      <c r="F7188" s="16">
        <f t="shared" si="226"/>
        <v>-4.44852231712781E-3</v>
      </c>
      <c r="G7188">
        <f t="shared" si="227"/>
        <v>2017</v>
      </c>
    </row>
    <row r="7189" spans="1:7" x14ac:dyDescent="0.2">
      <c r="A7189" s="11" t="s">
        <v>273</v>
      </c>
      <c r="B7189" s="12">
        <v>42977</v>
      </c>
      <c r="C7189" s="15">
        <v>38.43</v>
      </c>
      <c r="D7189" s="13">
        <v>12214.7449</v>
      </c>
      <c r="E7189" s="14">
        <v>3510993</v>
      </c>
      <c r="F7189" s="16">
        <f t="shared" si="226"/>
        <v>7.8370307072801459E-3</v>
      </c>
      <c r="G7189">
        <f t="shared" si="227"/>
        <v>2017</v>
      </c>
    </row>
    <row r="7190" spans="1:7" x14ac:dyDescent="0.2">
      <c r="A7190" s="11" t="s">
        <v>273</v>
      </c>
      <c r="B7190" s="12">
        <v>42978</v>
      </c>
      <c r="C7190" s="15">
        <v>38.9</v>
      </c>
      <c r="D7190" s="13">
        <v>12364.131600000001</v>
      </c>
      <c r="E7190" s="14">
        <v>3421745</v>
      </c>
      <c r="F7190" s="16">
        <f t="shared" si="226"/>
        <v>1.2155846047647908E-2</v>
      </c>
      <c r="G7190">
        <f t="shared" si="227"/>
        <v>2017</v>
      </c>
    </row>
    <row r="7191" spans="1:7" x14ac:dyDescent="0.2">
      <c r="A7191" s="11" t="s">
        <v>273</v>
      </c>
      <c r="B7191" s="12">
        <v>42979</v>
      </c>
      <c r="C7191" s="15">
        <v>39.450000000000003</v>
      </c>
      <c r="D7191" s="13">
        <v>12538.9458</v>
      </c>
      <c r="E7191" s="14">
        <v>2024293</v>
      </c>
      <c r="F7191" s="16">
        <f t="shared" si="226"/>
        <v>1.4039796667482833E-2</v>
      </c>
      <c r="G7191">
        <f t="shared" si="227"/>
        <v>2017</v>
      </c>
    </row>
    <row r="7192" spans="1:7" x14ac:dyDescent="0.2">
      <c r="A7192" s="11" t="s">
        <v>273</v>
      </c>
      <c r="B7192" s="12">
        <v>42983</v>
      </c>
      <c r="C7192" s="15">
        <v>40.06</v>
      </c>
      <c r="D7192" s="13">
        <v>12732.830599999999</v>
      </c>
      <c r="E7192" s="14">
        <v>5126875</v>
      </c>
      <c r="F7192" s="16">
        <f t="shared" si="226"/>
        <v>1.5344282945788908E-2</v>
      </c>
      <c r="G7192">
        <f t="shared" si="227"/>
        <v>2017</v>
      </c>
    </row>
    <row r="7193" spans="1:7" x14ac:dyDescent="0.2">
      <c r="A7193" s="11" t="s">
        <v>273</v>
      </c>
      <c r="B7193" s="12">
        <v>42984</v>
      </c>
      <c r="C7193" s="15">
        <v>41.04</v>
      </c>
      <c r="D7193" s="13">
        <v>13044.317800000001</v>
      </c>
      <c r="E7193" s="14">
        <v>2773198</v>
      </c>
      <c r="F7193" s="16">
        <f t="shared" si="226"/>
        <v>2.4168870624841878E-2</v>
      </c>
      <c r="G7193">
        <f t="shared" si="227"/>
        <v>2017</v>
      </c>
    </row>
    <row r="7194" spans="1:7" x14ac:dyDescent="0.2">
      <c r="A7194" s="11" t="s">
        <v>273</v>
      </c>
      <c r="B7194" s="12">
        <v>42985</v>
      </c>
      <c r="C7194" s="15">
        <v>41.33</v>
      </c>
      <c r="D7194" s="13">
        <v>13136.4925</v>
      </c>
      <c r="E7194" s="14">
        <v>3181749</v>
      </c>
      <c r="F7194" s="16">
        <f t="shared" si="226"/>
        <v>7.0414276611268757E-3</v>
      </c>
      <c r="G7194">
        <f t="shared" si="227"/>
        <v>2017</v>
      </c>
    </row>
    <row r="7195" spans="1:7" x14ac:dyDescent="0.2">
      <c r="A7195" s="11" t="s">
        <v>273</v>
      </c>
      <c r="B7195" s="12">
        <v>42986</v>
      </c>
      <c r="C7195" s="15">
        <v>40.270000000000003</v>
      </c>
      <c r="D7195" s="13">
        <v>12799.5779</v>
      </c>
      <c r="E7195" s="14">
        <v>3443326</v>
      </c>
      <c r="F7195" s="16">
        <f t="shared" si="226"/>
        <v>-2.5981853660278057E-2</v>
      </c>
      <c r="G7195">
        <f t="shared" si="227"/>
        <v>2017</v>
      </c>
    </row>
    <row r="7196" spans="1:7" x14ac:dyDescent="0.2">
      <c r="A7196" s="11" t="s">
        <v>273</v>
      </c>
      <c r="B7196" s="12">
        <v>42989</v>
      </c>
      <c r="C7196" s="15">
        <v>40.92</v>
      </c>
      <c r="D7196" s="13">
        <v>13006.1765</v>
      </c>
      <c r="E7196" s="14">
        <v>3570690</v>
      </c>
      <c r="F7196" s="16">
        <f t="shared" si="226"/>
        <v>1.6012166220062851E-2</v>
      </c>
      <c r="G7196">
        <f t="shared" si="227"/>
        <v>2017</v>
      </c>
    </row>
    <row r="7197" spans="1:7" x14ac:dyDescent="0.2">
      <c r="A7197" s="11" t="s">
        <v>273</v>
      </c>
      <c r="B7197" s="12">
        <v>42990</v>
      </c>
      <c r="C7197" s="15">
        <v>41.42</v>
      </c>
      <c r="D7197" s="13">
        <v>13165.0985</v>
      </c>
      <c r="E7197" s="14">
        <v>3360248</v>
      </c>
      <c r="F7197" s="16">
        <f t="shared" si="226"/>
        <v>1.214491488401236E-2</v>
      </c>
      <c r="G7197">
        <f t="shared" si="227"/>
        <v>2017</v>
      </c>
    </row>
    <row r="7198" spans="1:7" x14ac:dyDescent="0.2">
      <c r="A7198" s="11" t="s">
        <v>273</v>
      </c>
      <c r="B7198" s="12">
        <v>42991</v>
      </c>
      <c r="C7198" s="15">
        <v>42.13</v>
      </c>
      <c r="D7198" s="13">
        <v>13390.7677</v>
      </c>
      <c r="E7198" s="14">
        <v>5301413</v>
      </c>
      <c r="F7198" s="16">
        <f t="shared" si="226"/>
        <v>1.6996220023486979E-2</v>
      </c>
      <c r="G7198">
        <f t="shared" si="227"/>
        <v>2017</v>
      </c>
    </row>
    <row r="7199" spans="1:7" x14ac:dyDescent="0.2">
      <c r="A7199" s="11" t="s">
        <v>273</v>
      </c>
      <c r="B7199" s="12">
        <v>42992</v>
      </c>
      <c r="C7199" s="15">
        <v>42.25</v>
      </c>
      <c r="D7199" s="13">
        <v>13428.909</v>
      </c>
      <c r="E7199" s="14">
        <v>5082729</v>
      </c>
      <c r="F7199" s="16">
        <f t="shared" si="226"/>
        <v>2.8442778122575807E-3</v>
      </c>
      <c r="G7199">
        <f t="shared" si="227"/>
        <v>2017</v>
      </c>
    </row>
    <row r="7200" spans="1:7" x14ac:dyDescent="0.2">
      <c r="A7200" s="11" t="s">
        <v>273</v>
      </c>
      <c r="B7200" s="12">
        <v>42993</v>
      </c>
      <c r="C7200" s="15">
        <v>42.17</v>
      </c>
      <c r="D7200" s="13">
        <v>13403.4815</v>
      </c>
      <c r="E7200" s="14">
        <v>4526085</v>
      </c>
      <c r="F7200" s="16">
        <f t="shared" si="226"/>
        <v>-1.8952860447142995E-3</v>
      </c>
      <c r="G7200">
        <f t="shared" si="227"/>
        <v>2017</v>
      </c>
    </row>
    <row r="7201" spans="1:7" x14ac:dyDescent="0.2">
      <c r="A7201" s="11" t="s">
        <v>273</v>
      </c>
      <c r="B7201" s="12">
        <v>42996</v>
      </c>
      <c r="C7201" s="15">
        <v>42.48</v>
      </c>
      <c r="D7201" s="13">
        <v>13502.0131</v>
      </c>
      <c r="E7201" s="14">
        <v>4510682</v>
      </c>
      <c r="F7201" s="16">
        <f t="shared" si="226"/>
        <v>7.3243091752147604E-3</v>
      </c>
      <c r="G7201">
        <f t="shared" si="227"/>
        <v>2017</v>
      </c>
    </row>
    <row r="7202" spans="1:7" x14ac:dyDescent="0.2">
      <c r="A7202" s="11" t="s">
        <v>273</v>
      </c>
      <c r="B7202" s="12">
        <v>42997</v>
      </c>
      <c r="C7202" s="15">
        <v>42.73</v>
      </c>
      <c r="D7202" s="13">
        <v>13581.474099999999</v>
      </c>
      <c r="E7202" s="14">
        <v>3212196</v>
      </c>
      <c r="F7202" s="16">
        <f t="shared" si="226"/>
        <v>5.8678727222501118E-3</v>
      </c>
      <c r="G7202">
        <f t="shared" si="227"/>
        <v>2017</v>
      </c>
    </row>
    <row r="7203" spans="1:7" x14ac:dyDescent="0.2">
      <c r="A7203" s="11" t="s">
        <v>273</v>
      </c>
      <c r="B7203" s="12">
        <v>42998</v>
      </c>
      <c r="C7203" s="15">
        <v>43.46</v>
      </c>
      <c r="D7203" s="13">
        <v>13813.5002</v>
      </c>
      <c r="E7203" s="14">
        <v>4050179</v>
      </c>
      <c r="F7203" s="16">
        <f t="shared" si="226"/>
        <v>1.6939725172350029E-2</v>
      </c>
      <c r="G7203">
        <f t="shared" si="227"/>
        <v>2017</v>
      </c>
    </row>
    <row r="7204" spans="1:7" x14ac:dyDescent="0.2">
      <c r="A7204" s="11" t="s">
        <v>273</v>
      </c>
      <c r="B7204" s="12">
        <v>42999</v>
      </c>
      <c r="C7204" s="15">
        <v>43.63</v>
      </c>
      <c r="D7204" s="13">
        <v>13867.5337</v>
      </c>
      <c r="E7204" s="14">
        <v>3521369</v>
      </c>
      <c r="F7204" s="16">
        <f t="shared" si="226"/>
        <v>3.9040123072347404E-3</v>
      </c>
      <c r="G7204">
        <f t="shared" si="227"/>
        <v>2017</v>
      </c>
    </row>
    <row r="7205" spans="1:7" x14ac:dyDescent="0.2">
      <c r="A7205" s="11" t="s">
        <v>273</v>
      </c>
      <c r="B7205" s="12">
        <v>43000</v>
      </c>
      <c r="C7205" s="15">
        <v>44.5</v>
      </c>
      <c r="D7205" s="13">
        <v>14144.058000000001</v>
      </c>
      <c r="E7205" s="14">
        <v>3428104</v>
      </c>
      <c r="F7205" s="16">
        <f t="shared" si="226"/>
        <v>1.9744202036676248E-2</v>
      </c>
      <c r="G7205">
        <f t="shared" si="227"/>
        <v>2017</v>
      </c>
    </row>
    <row r="7206" spans="1:7" x14ac:dyDescent="0.2">
      <c r="A7206" s="11" t="s">
        <v>273</v>
      </c>
      <c r="B7206" s="12">
        <v>43003</v>
      </c>
      <c r="C7206" s="15">
        <v>46.1</v>
      </c>
      <c r="D7206" s="13">
        <v>14652.608399999999</v>
      </c>
      <c r="E7206" s="14">
        <v>6359561</v>
      </c>
      <c r="F7206" s="16">
        <f t="shared" si="226"/>
        <v>3.5323760830408259E-2</v>
      </c>
      <c r="G7206">
        <f t="shared" si="227"/>
        <v>2017</v>
      </c>
    </row>
    <row r="7207" spans="1:7" x14ac:dyDescent="0.2">
      <c r="A7207" s="11" t="s">
        <v>273</v>
      </c>
      <c r="B7207" s="12">
        <v>43004</v>
      </c>
      <c r="C7207" s="15">
        <v>46.32</v>
      </c>
      <c r="D7207" s="13">
        <v>14722.534100000001</v>
      </c>
      <c r="E7207" s="14">
        <v>3776085</v>
      </c>
      <c r="F7207" s="16">
        <f t="shared" si="226"/>
        <v>4.7608832621368405E-3</v>
      </c>
      <c r="G7207">
        <f t="shared" si="227"/>
        <v>2017</v>
      </c>
    </row>
    <row r="7208" spans="1:7" x14ac:dyDescent="0.2">
      <c r="A7208" s="11" t="s">
        <v>273</v>
      </c>
      <c r="B7208" s="12">
        <v>43005</v>
      </c>
      <c r="C7208" s="15">
        <v>46.94</v>
      </c>
      <c r="D7208" s="13">
        <v>14919.597400000001</v>
      </c>
      <c r="E7208" s="14">
        <v>4838425</v>
      </c>
      <c r="F7208" s="16">
        <f t="shared" si="226"/>
        <v>1.3296357158137552E-2</v>
      </c>
      <c r="G7208">
        <f t="shared" si="227"/>
        <v>2017</v>
      </c>
    </row>
    <row r="7209" spans="1:7" x14ac:dyDescent="0.2">
      <c r="A7209" s="11" t="s">
        <v>273</v>
      </c>
      <c r="B7209" s="12">
        <v>43006</v>
      </c>
      <c r="C7209" s="15">
        <v>46.54</v>
      </c>
      <c r="D7209" s="13">
        <v>14792.459800000001</v>
      </c>
      <c r="E7209" s="14">
        <v>6830822</v>
      </c>
      <c r="F7209" s="16">
        <f t="shared" si="226"/>
        <v>-8.5580325487317321E-3</v>
      </c>
      <c r="G7209">
        <f t="shared" si="227"/>
        <v>2017</v>
      </c>
    </row>
    <row r="7210" spans="1:7" x14ac:dyDescent="0.2">
      <c r="A7210" s="11" t="s">
        <v>273</v>
      </c>
      <c r="B7210" s="12">
        <v>43007</v>
      </c>
      <c r="C7210" s="15">
        <v>46.89</v>
      </c>
      <c r="D7210" s="13">
        <v>14903.7052</v>
      </c>
      <c r="E7210" s="14">
        <v>3491962</v>
      </c>
      <c r="F7210" s="16">
        <f t="shared" si="226"/>
        <v>7.4922752273492068E-3</v>
      </c>
      <c r="G7210">
        <f t="shared" si="227"/>
        <v>2017</v>
      </c>
    </row>
    <row r="7211" spans="1:7" x14ac:dyDescent="0.2">
      <c r="A7211" s="11" t="s">
        <v>273</v>
      </c>
      <c r="B7211" s="12">
        <v>43010</v>
      </c>
      <c r="C7211" s="15">
        <v>46.29</v>
      </c>
      <c r="D7211" s="13">
        <v>14712.998799999999</v>
      </c>
      <c r="E7211" s="14">
        <v>3887974</v>
      </c>
      <c r="F7211" s="16">
        <f t="shared" si="226"/>
        <v>-1.2878478058315792E-2</v>
      </c>
      <c r="G7211">
        <f t="shared" si="227"/>
        <v>2017</v>
      </c>
    </row>
    <row r="7212" spans="1:7" x14ac:dyDescent="0.2">
      <c r="A7212" s="11" t="s">
        <v>273</v>
      </c>
      <c r="B7212" s="12">
        <v>43011</v>
      </c>
      <c r="C7212" s="15">
        <v>45.69</v>
      </c>
      <c r="D7212" s="13">
        <v>14522.2924</v>
      </c>
      <c r="E7212" s="14">
        <v>3376374</v>
      </c>
      <c r="F7212" s="16">
        <f t="shared" si="226"/>
        <v>-1.3046499467999082E-2</v>
      </c>
      <c r="G7212">
        <f t="shared" si="227"/>
        <v>2017</v>
      </c>
    </row>
    <row r="7213" spans="1:7" x14ac:dyDescent="0.2">
      <c r="A7213" s="11" t="s">
        <v>273</v>
      </c>
      <c r="B7213" s="12">
        <v>43012</v>
      </c>
      <c r="C7213" s="15">
        <v>45.26</v>
      </c>
      <c r="D7213" s="13">
        <v>14385.6194</v>
      </c>
      <c r="E7213" s="14">
        <v>2294903</v>
      </c>
      <c r="F7213" s="16">
        <f t="shared" si="226"/>
        <v>-9.455815369788817E-3</v>
      </c>
      <c r="G7213">
        <f t="shared" si="227"/>
        <v>2017</v>
      </c>
    </row>
    <row r="7214" spans="1:7" x14ac:dyDescent="0.2">
      <c r="A7214" s="11" t="s">
        <v>273</v>
      </c>
      <c r="B7214" s="12">
        <v>43013</v>
      </c>
      <c r="C7214" s="15">
        <v>45.51</v>
      </c>
      <c r="D7214" s="13">
        <v>14465.080400000001</v>
      </c>
      <c r="E7214" s="14">
        <v>3511347</v>
      </c>
      <c r="F7214" s="16">
        <f t="shared" si="226"/>
        <v>5.5084418231593196E-3</v>
      </c>
      <c r="G7214">
        <f t="shared" si="227"/>
        <v>2017</v>
      </c>
    </row>
    <row r="7215" spans="1:7" x14ac:dyDescent="0.2">
      <c r="A7215" s="11" t="s">
        <v>273</v>
      </c>
      <c r="B7215" s="12">
        <v>43014</v>
      </c>
      <c r="C7215" s="15">
        <v>44.59</v>
      </c>
      <c r="D7215" s="13">
        <v>14172.664000000001</v>
      </c>
      <c r="E7215" s="14">
        <v>4688950</v>
      </c>
      <c r="F7215" s="16">
        <f t="shared" si="226"/>
        <v>-2.042246338916515E-2</v>
      </c>
      <c r="G7215">
        <f t="shared" si="227"/>
        <v>2017</v>
      </c>
    </row>
    <row r="7216" spans="1:7" x14ac:dyDescent="0.2">
      <c r="A7216" s="11" t="s">
        <v>273</v>
      </c>
      <c r="B7216" s="12">
        <v>43017</v>
      </c>
      <c r="C7216" s="15">
        <v>44.33</v>
      </c>
      <c r="D7216" s="13">
        <v>14090.0245</v>
      </c>
      <c r="E7216" s="14">
        <v>2253366</v>
      </c>
      <c r="F7216" s="16">
        <f t="shared" si="226"/>
        <v>-5.8479698824232115E-3</v>
      </c>
      <c r="G7216">
        <f t="shared" si="227"/>
        <v>2017</v>
      </c>
    </row>
    <row r="7217" spans="1:7" x14ac:dyDescent="0.2">
      <c r="A7217" s="11" t="s">
        <v>273</v>
      </c>
      <c r="B7217" s="12">
        <v>43018</v>
      </c>
      <c r="C7217" s="15">
        <v>44.31</v>
      </c>
      <c r="D7217" s="13">
        <v>14083.667600000001</v>
      </c>
      <c r="E7217" s="14">
        <v>3185956</v>
      </c>
      <c r="F7217" s="16">
        <f t="shared" si="226"/>
        <v>-4.5126354556389672E-4</v>
      </c>
      <c r="G7217">
        <f t="shared" si="227"/>
        <v>2017</v>
      </c>
    </row>
    <row r="7218" spans="1:7" x14ac:dyDescent="0.2">
      <c r="A7218" s="11" t="s">
        <v>273</v>
      </c>
      <c r="B7218" s="12">
        <v>43019</v>
      </c>
      <c r="C7218" s="15">
        <v>44.33</v>
      </c>
      <c r="D7218" s="13">
        <v>14090.0245</v>
      </c>
      <c r="E7218" s="14">
        <v>3874573</v>
      </c>
      <c r="F7218" s="16">
        <f t="shared" si="226"/>
        <v>4.5126354556404905E-4</v>
      </c>
      <c r="G7218">
        <f t="shared" si="227"/>
        <v>2017</v>
      </c>
    </row>
    <row r="7219" spans="1:7" x14ac:dyDescent="0.2">
      <c r="A7219" s="11" t="s">
        <v>273</v>
      </c>
      <c r="B7219" s="12">
        <v>43020</v>
      </c>
      <c r="C7219" s="15">
        <v>44.2</v>
      </c>
      <c r="D7219" s="13">
        <v>14048.7048</v>
      </c>
      <c r="E7219" s="14">
        <v>2760754</v>
      </c>
      <c r="F7219" s="16">
        <f t="shared" si="226"/>
        <v>-2.9368596733096025E-3</v>
      </c>
      <c r="G7219">
        <f t="shared" si="227"/>
        <v>2017</v>
      </c>
    </row>
    <row r="7220" spans="1:7" x14ac:dyDescent="0.2">
      <c r="A7220" s="11" t="s">
        <v>273</v>
      </c>
      <c r="B7220" s="12">
        <v>43021</v>
      </c>
      <c r="C7220" s="15">
        <v>44.99</v>
      </c>
      <c r="D7220" s="13">
        <v>14299.801600000001</v>
      </c>
      <c r="E7220" s="14">
        <v>2619759</v>
      </c>
      <c r="F7220" s="16">
        <f t="shared" si="226"/>
        <v>1.7715453769428419E-2</v>
      </c>
      <c r="G7220">
        <f t="shared" si="227"/>
        <v>2017</v>
      </c>
    </row>
    <row r="7221" spans="1:7" x14ac:dyDescent="0.2">
      <c r="A7221" s="11" t="s">
        <v>273</v>
      </c>
      <c r="B7221" s="12">
        <v>43024</v>
      </c>
      <c r="C7221" s="15">
        <v>46.04</v>
      </c>
      <c r="D7221" s="13">
        <v>14633.5378</v>
      </c>
      <c r="E7221" s="14">
        <v>4422526</v>
      </c>
      <c r="F7221" s="16">
        <f t="shared" si="226"/>
        <v>2.3070341000600805E-2</v>
      </c>
      <c r="G7221">
        <f t="shared" si="227"/>
        <v>2017</v>
      </c>
    </row>
    <row r="7222" spans="1:7" x14ac:dyDescent="0.2">
      <c r="A7222" s="11" t="s">
        <v>273</v>
      </c>
      <c r="B7222" s="12">
        <v>43025</v>
      </c>
      <c r="C7222" s="15">
        <v>45.96</v>
      </c>
      <c r="D7222" s="13">
        <v>14608.110199999999</v>
      </c>
      <c r="E7222" s="14">
        <v>2882234</v>
      </c>
      <c r="F7222" s="16">
        <f t="shared" si="226"/>
        <v>-1.7391308731268757E-3</v>
      </c>
      <c r="G7222">
        <f t="shared" si="227"/>
        <v>2017</v>
      </c>
    </row>
    <row r="7223" spans="1:7" x14ac:dyDescent="0.2">
      <c r="A7223" s="11" t="s">
        <v>273</v>
      </c>
      <c r="B7223" s="12">
        <v>43026</v>
      </c>
      <c r="C7223" s="15">
        <v>45.87</v>
      </c>
      <c r="D7223" s="13">
        <v>14579.504300000001</v>
      </c>
      <c r="E7223" s="14">
        <v>2153756</v>
      </c>
      <c r="F7223" s="16">
        <f t="shared" si="226"/>
        <v>-1.9601443714744008E-3</v>
      </c>
      <c r="G7223">
        <f t="shared" si="227"/>
        <v>2017</v>
      </c>
    </row>
    <row r="7224" spans="1:7" x14ac:dyDescent="0.2">
      <c r="A7224" s="11" t="s">
        <v>273</v>
      </c>
      <c r="B7224" s="12">
        <v>43027</v>
      </c>
      <c r="C7224" s="15">
        <v>45.05</v>
      </c>
      <c r="D7224" s="13">
        <v>14318.8722</v>
      </c>
      <c r="E7224" s="14">
        <v>2095953</v>
      </c>
      <c r="F7224" s="16">
        <f t="shared" si="226"/>
        <v>-1.8038324554733726E-2</v>
      </c>
      <c r="G7224">
        <f t="shared" si="227"/>
        <v>2017</v>
      </c>
    </row>
    <row r="7225" spans="1:7" x14ac:dyDescent="0.2">
      <c r="A7225" s="11" t="s">
        <v>273</v>
      </c>
      <c r="B7225" s="12">
        <v>43028</v>
      </c>
      <c r="C7225" s="15">
        <v>45.03</v>
      </c>
      <c r="D7225" s="13">
        <v>14312.515299999999</v>
      </c>
      <c r="E7225" s="14">
        <v>3025050</v>
      </c>
      <c r="F7225" s="16">
        <f t="shared" si="226"/>
        <v>-4.4404974086660414E-4</v>
      </c>
      <c r="G7225">
        <f t="shared" si="227"/>
        <v>2017</v>
      </c>
    </row>
    <row r="7226" spans="1:7" x14ac:dyDescent="0.2">
      <c r="A7226" s="11" t="s">
        <v>273</v>
      </c>
      <c r="B7226" s="12">
        <v>43031</v>
      </c>
      <c r="C7226" s="15">
        <v>45.21</v>
      </c>
      <c r="D7226" s="13">
        <v>14369.727199999999</v>
      </c>
      <c r="E7226" s="14">
        <v>5246943</v>
      </c>
      <c r="F7226" s="16">
        <f t="shared" si="226"/>
        <v>3.9893669930335151E-3</v>
      </c>
      <c r="G7226">
        <f t="shared" si="227"/>
        <v>2017</v>
      </c>
    </row>
    <row r="7227" spans="1:7" x14ac:dyDescent="0.2">
      <c r="A7227" s="11" t="s">
        <v>273</v>
      </c>
      <c r="B7227" s="12">
        <v>43032</v>
      </c>
      <c r="C7227" s="15">
        <v>44.06</v>
      </c>
      <c r="D7227" s="13">
        <v>14004.2066</v>
      </c>
      <c r="E7227" s="14">
        <v>8314520</v>
      </c>
      <c r="F7227" s="16">
        <f t="shared" si="226"/>
        <v>-2.5765959932316698E-2</v>
      </c>
      <c r="G7227">
        <f t="shared" si="227"/>
        <v>2017</v>
      </c>
    </row>
    <row r="7228" spans="1:7" x14ac:dyDescent="0.2">
      <c r="A7228" s="11" t="s">
        <v>273</v>
      </c>
      <c r="B7228" s="12">
        <v>43033</v>
      </c>
      <c r="C7228" s="15">
        <v>42.21</v>
      </c>
      <c r="D7228" s="13">
        <v>13416.1952</v>
      </c>
      <c r="E7228" s="14">
        <v>12126401</v>
      </c>
      <c r="F7228" s="16">
        <f t="shared" si="226"/>
        <v>-4.2895181579789728E-2</v>
      </c>
      <c r="G7228">
        <f t="shared" si="227"/>
        <v>2017</v>
      </c>
    </row>
    <row r="7229" spans="1:7" x14ac:dyDescent="0.2">
      <c r="A7229" s="11" t="s">
        <v>273</v>
      </c>
      <c r="B7229" s="12">
        <v>43034</v>
      </c>
      <c r="C7229" s="15">
        <v>41.28</v>
      </c>
      <c r="D7229" s="13">
        <v>13120.6003</v>
      </c>
      <c r="E7229" s="14">
        <v>6729012</v>
      </c>
      <c r="F7229" s="16">
        <f t="shared" si="226"/>
        <v>-2.2279038621100047E-2</v>
      </c>
      <c r="G7229">
        <f t="shared" si="227"/>
        <v>2017</v>
      </c>
    </row>
    <row r="7230" spans="1:7" x14ac:dyDescent="0.2">
      <c r="A7230" s="11" t="s">
        <v>273</v>
      </c>
      <c r="B7230" s="12">
        <v>43035</v>
      </c>
      <c r="C7230" s="15">
        <v>43.54</v>
      </c>
      <c r="D7230" s="13">
        <v>13838.927799999999</v>
      </c>
      <c r="E7230" s="14">
        <v>6493759</v>
      </c>
      <c r="F7230" s="16">
        <f t="shared" si="226"/>
        <v>5.3301934633094072E-2</v>
      </c>
      <c r="G7230">
        <f t="shared" si="227"/>
        <v>2017</v>
      </c>
    </row>
    <row r="7231" spans="1:7" x14ac:dyDescent="0.2">
      <c r="A7231" s="11" t="s">
        <v>273</v>
      </c>
      <c r="B7231" s="12">
        <v>43038</v>
      </c>
      <c r="C7231" s="15">
        <v>43.66</v>
      </c>
      <c r="D7231" s="13">
        <v>13877.069</v>
      </c>
      <c r="E7231" s="14">
        <v>5291958</v>
      </c>
      <c r="F7231" s="16">
        <f t="shared" si="226"/>
        <v>2.7522953153964916E-3</v>
      </c>
      <c r="G7231">
        <f t="shared" si="227"/>
        <v>2017</v>
      </c>
    </row>
    <row r="7232" spans="1:7" x14ac:dyDescent="0.2">
      <c r="A7232" s="11" t="s">
        <v>273</v>
      </c>
      <c r="B7232" s="12">
        <v>43039</v>
      </c>
      <c r="C7232" s="15">
        <v>44.16</v>
      </c>
      <c r="D7232" s="13">
        <v>14035.991</v>
      </c>
      <c r="E7232" s="14">
        <v>4067941</v>
      </c>
      <c r="F7232" s="16">
        <f t="shared" si="226"/>
        <v>1.1387050847041974E-2</v>
      </c>
      <c r="G7232">
        <f t="shared" si="227"/>
        <v>2017</v>
      </c>
    </row>
    <row r="7233" spans="1:7" x14ac:dyDescent="0.2">
      <c r="A7233" s="11" t="s">
        <v>273</v>
      </c>
      <c r="B7233" s="12">
        <v>43040</v>
      </c>
      <c r="C7233" s="15">
        <v>44.3</v>
      </c>
      <c r="D7233" s="13">
        <v>14080.4892</v>
      </c>
      <c r="E7233" s="14">
        <v>4653098</v>
      </c>
      <c r="F7233" s="16">
        <f t="shared" si="226"/>
        <v>3.1652750822501251E-3</v>
      </c>
      <c r="G7233">
        <f t="shared" si="227"/>
        <v>2017</v>
      </c>
    </row>
    <row r="7234" spans="1:7" x14ac:dyDescent="0.2">
      <c r="A7234" s="11" t="s">
        <v>273</v>
      </c>
      <c r="B7234" s="12">
        <v>43041</v>
      </c>
      <c r="C7234" s="15">
        <v>44.41</v>
      </c>
      <c r="D7234" s="13">
        <v>14115.451999999999</v>
      </c>
      <c r="E7234" s="14">
        <v>3495587</v>
      </c>
      <c r="F7234" s="16">
        <f t="shared" si="226"/>
        <v>2.4799922529208447E-3</v>
      </c>
      <c r="G7234">
        <f t="shared" si="227"/>
        <v>2017</v>
      </c>
    </row>
    <row r="7235" spans="1:7" x14ac:dyDescent="0.2">
      <c r="A7235" s="11" t="s">
        <v>273</v>
      </c>
      <c r="B7235" s="12">
        <v>43042</v>
      </c>
      <c r="C7235" s="15">
        <v>45.46</v>
      </c>
      <c r="D7235" s="13">
        <v>14449.188200000001</v>
      </c>
      <c r="E7235" s="14">
        <v>5035333</v>
      </c>
      <c r="F7235" s="16">
        <f t="shared" si="226"/>
        <v>2.3368149120386386E-2</v>
      </c>
      <c r="G7235">
        <f t="shared" si="227"/>
        <v>2017</v>
      </c>
    </row>
    <row r="7236" spans="1:7" x14ac:dyDescent="0.2">
      <c r="A7236" s="11" t="s">
        <v>273</v>
      </c>
      <c r="B7236" s="12">
        <v>43045</v>
      </c>
      <c r="C7236" s="15">
        <v>48.23</v>
      </c>
      <c r="D7236" s="13">
        <v>15329.616099999999</v>
      </c>
      <c r="E7236" s="14">
        <v>6785791</v>
      </c>
      <c r="F7236" s="16">
        <f t="shared" si="226"/>
        <v>5.9148415656483232E-2</v>
      </c>
      <c r="G7236">
        <f t="shared" si="227"/>
        <v>2017</v>
      </c>
    </row>
    <row r="7237" spans="1:7" x14ac:dyDescent="0.2">
      <c r="A7237" s="11" t="s">
        <v>273</v>
      </c>
      <c r="B7237" s="12">
        <v>43046</v>
      </c>
      <c r="C7237" s="15">
        <v>47.95</v>
      </c>
      <c r="D7237" s="13">
        <v>15236.3043</v>
      </c>
      <c r="E7237" s="14">
        <v>3557797</v>
      </c>
      <c r="F7237" s="16">
        <f t="shared" si="226"/>
        <v>-5.8224327514331412E-3</v>
      </c>
      <c r="G7237">
        <f t="shared" si="227"/>
        <v>2017</v>
      </c>
    </row>
    <row r="7238" spans="1:7" x14ac:dyDescent="0.2">
      <c r="A7238" s="11" t="s">
        <v>273</v>
      </c>
      <c r="B7238" s="12">
        <v>43047</v>
      </c>
      <c r="C7238" s="15">
        <v>47.08</v>
      </c>
      <c r="D7238" s="13">
        <v>14959.8583</v>
      </c>
      <c r="E7238" s="14">
        <v>3698780</v>
      </c>
      <c r="F7238" s="16">
        <f t="shared" si="226"/>
        <v>-1.8310518937371394E-2</v>
      </c>
      <c r="G7238">
        <f t="shared" si="227"/>
        <v>2017</v>
      </c>
    </row>
    <row r="7239" spans="1:7" x14ac:dyDescent="0.2">
      <c r="A7239" s="11" t="s">
        <v>273</v>
      </c>
      <c r="B7239" s="12">
        <v>43048</v>
      </c>
      <c r="C7239" s="15">
        <v>47.53</v>
      </c>
      <c r="D7239" s="13">
        <v>15102.847599999999</v>
      </c>
      <c r="E7239" s="14">
        <v>3649528</v>
      </c>
      <c r="F7239" s="16">
        <f t="shared" si="226"/>
        <v>9.5128082338421602E-3</v>
      </c>
      <c r="G7239">
        <f t="shared" si="227"/>
        <v>2017</v>
      </c>
    </row>
    <row r="7240" spans="1:7" x14ac:dyDescent="0.2">
      <c r="A7240" s="11" t="s">
        <v>273</v>
      </c>
      <c r="B7240" s="12">
        <v>43049</v>
      </c>
      <c r="C7240" s="15">
        <v>47.11</v>
      </c>
      <c r="D7240" s="13">
        <v>14969.3909</v>
      </c>
      <c r="E7240" s="14">
        <v>2155680</v>
      </c>
      <c r="F7240" s="16">
        <f t="shared" si="226"/>
        <v>-8.8757979139684022E-3</v>
      </c>
      <c r="G7240">
        <f t="shared" si="227"/>
        <v>2017</v>
      </c>
    </row>
    <row r="7241" spans="1:7" x14ac:dyDescent="0.2">
      <c r="A7241" s="11" t="s">
        <v>273</v>
      </c>
      <c r="B7241" s="12">
        <v>43052</v>
      </c>
      <c r="C7241" s="15">
        <v>46.59</v>
      </c>
      <c r="D7241" s="13">
        <v>14804.1589</v>
      </c>
      <c r="E7241" s="14">
        <v>3540598</v>
      </c>
      <c r="F7241" s="16">
        <f t="shared" si="226"/>
        <v>-1.1099366883244309E-2</v>
      </c>
      <c r="G7241">
        <f t="shared" si="227"/>
        <v>2017</v>
      </c>
    </row>
    <row r="7242" spans="1:7" x14ac:dyDescent="0.2">
      <c r="A7242" s="11" t="s">
        <v>273</v>
      </c>
      <c r="B7242" s="12">
        <v>43053</v>
      </c>
      <c r="C7242" s="15">
        <v>44.91</v>
      </c>
      <c r="D7242" s="13">
        <v>14270.3321</v>
      </c>
      <c r="E7242" s="14">
        <v>5413959</v>
      </c>
      <c r="F7242" s="16">
        <f t="shared" si="226"/>
        <v>-3.6725438729058903E-2</v>
      </c>
      <c r="G7242">
        <f t="shared" si="227"/>
        <v>2017</v>
      </c>
    </row>
    <row r="7243" spans="1:7" x14ac:dyDescent="0.2">
      <c r="A7243" s="11" t="s">
        <v>273</v>
      </c>
      <c r="B7243" s="12">
        <v>43054</v>
      </c>
      <c r="C7243" s="15">
        <v>43.67</v>
      </c>
      <c r="D7243" s="13">
        <v>13876.3172</v>
      </c>
      <c r="E7243" s="14">
        <v>5157660</v>
      </c>
      <c r="F7243" s="16">
        <f t="shared" si="226"/>
        <v>-2.7999119602176981E-2</v>
      </c>
      <c r="G7243">
        <f t="shared" si="227"/>
        <v>2017</v>
      </c>
    </row>
    <row r="7244" spans="1:7" x14ac:dyDescent="0.2">
      <c r="A7244" s="11" t="s">
        <v>273</v>
      </c>
      <c r="B7244" s="12">
        <v>43055</v>
      </c>
      <c r="C7244" s="15">
        <v>44.09</v>
      </c>
      <c r="D7244" s="13">
        <v>14009.7739</v>
      </c>
      <c r="E7244" s="14">
        <v>4598551</v>
      </c>
      <c r="F7244" s="16">
        <f t="shared" si="226"/>
        <v>9.571631872376609E-3</v>
      </c>
      <c r="G7244">
        <f t="shared" si="227"/>
        <v>2017</v>
      </c>
    </row>
    <row r="7245" spans="1:7" x14ac:dyDescent="0.2">
      <c r="A7245" s="11" t="s">
        <v>273</v>
      </c>
      <c r="B7245" s="12">
        <v>43056</v>
      </c>
      <c r="C7245" s="15">
        <v>44.55</v>
      </c>
      <c r="D7245" s="13">
        <v>14155.940699999999</v>
      </c>
      <c r="E7245" s="14">
        <v>3950138</v>
      </c>
      <c r="F7245" s="16">
        <f t="shared" si="226"/>
        <v>1.0379154546971914E-2</v>
      </c>
      <c r="G7245">
        <f t="shared" si="227"/>
        <v>2017</v>
      </c>
    </row>
    <row r="7246" spans="1:7" x14ac:dyDescent="0.2">
      <c r="A7246" s="11" t="s">
        <v>273</v>
      </c>
      <c r="B7246" s="12">
        <v>43059</v>
      </c>
      <c r="C7246" s="15">
        <v>43.56</v>
      </c>
      <c r="D7246" s="13">
        <v>13841.3642</v>
      </c>
      <c r="E7246" s="14">
        <v>2784962</v>
      </c>
      <c r="F7246" s="16">
        <f t="shared" si="226"/>
        <v>-2.2472855852058514E-2</v>
      </c>
      <c r="G7246">
        <f t="shared" si="227"/>
        <v>2017</v>
      </c>
    </row>
    <row r="7247" spans="1:7" x14ac:dyDescent="0.2">
      <c r="A7247" s="11" t="s">
        <v>273</v>
      </c>
      <c r="B7247" s="12">
        <v>43060</v>
      </c>
      <c r="C7247" s="15">
        <v>43.07</v>
      </c>
      <c r="D7247" s="13">
        <v>13685.6648</v>
      </c>
      <c r="E7247" s="14">
        <v>3390616</v>
      </c>
      <c r="F7247" s="16">
        <f t="shared" si="226"/>
        <v>-1.1312598998740578E-2</v>
      </c>
      <c r="G7247">
        <f t="shared" si="227"/>
        <v>2017</v>
      </c>
    </row>
    <row r="7248" spans="1:7" x14ac:dyDescent="0.2">
      <c r="A7248" s="11" t="s">
        <v>273</v>
      </c>
      <c r="B7248" s="12">
        <v>43061</v>
      </c>
      <c r="C7248" s="15">
        <v>43.45</v>
      </c>
      <c r="D7248" s="13">
        <v>13806.4113</v>
      </c>
      <c r="E7248" s="14">
        <v>4051587</v>
      </c>
      <c r="F7248" s="16">
        <f t="shared" si="226"/>
        <v>8.7841526453818156E-3</v>
      </c>
      <c r="G7248">
        <f t="shared" si="227"/>
        <v>2017</v>
      </c>
    </row>
    <row r="7249" spans="1:7" x14ac:dyDescent="0.2">
      <c r="A7249" s="11" t="s">
        <v>273</v>
      </c>
      <c r="B7249" s="12">
        <v>43063</v>
      </c>
      <c r="C7249" s="15">
        <v>44.4</v>
      </c>
      <c r="D7249" s="13">
        <v>14108.277599999999</v>
      </c>
      <c r="E7249" s="14">
        <v>1627378</v>
      </c>
      <c r="F7249" s="16">
        <f t="shared" si="226"/>
        <v>2.1628617726777884E-2</v>
      </c>
      <c r="G7249">
        <f t="shared" si="227"/>
        <v>2017</v>
      </c>
    </row>
    <row r="7250" spans="1:7" x14ac:dyDescent="0.2">
      <c r="A7250" s="11" t="s">
        <v>273</v>
      </c>
      <c r="B7250" s="12">
        <v>43066</v>
      </c>
      <c r="C7250" s="15">
        <v>43.1</v>
      </c>
      <c r="D7250" s="13">
        <v>13695.197399999999</v>
      </c>
      <c r="E7250" s="14">
        <v>4746359</v>
      </c>
      <c r="F7250" s="16">
        <f t="shared" si="226"/>
        <v>-2.9716472328476889E-2</v>
      </c>
      <c r="G7250">
        <f t="shared" si="227"/>
        <v>2017</v>
      </c>
    </row>
    <row r="7251" spans="1:7" x14ac:dyDescent="0.2">
      <c r="A7251" s="11" t="s">
        <v>273</v>
      </c>
      <c r="B7251" s="12">
        <v>43067</v>
      </c>
      <c r="C7251" s="15">
        <v>43.38</v>
      </c>
      <c r="D7251" s="13">
        <v>13784.1685</v>
      </c>
      <c r="E7251" s="14">
        <v>3068751</v>
      </c>
      <c r="F7251" s="16">
        <f t="shared" ref="F7251:F7314" si="228">IF(A7251&lt;&gt;A7250,"",LN(C7251/C7250))</f>
        <v>6.4755082890263207E-3</v>
      </c>
      <c r="G7251">
        <f t="shared" ref="G7251:G7314" si="229">YEAR(B7251)</f>
        <v>2017</v>
      </c>
    </row>
    <row r="7252" spans="1:7" x14ac:dyDescent="0.2">
      <c r="A7252" s="11" t="s">
        <v>273</v>
      </c>
      <c r="B7252" s="12">
        <v>43068</v>
      </c>
      <c r="C7252" s="15">
        <v>44.81</v>
      </c>
      <c r="D7252" s="13">
        <v>14238.556699999999</v>
      </c>
      <c r="E7252" s="14">
        <v>3465554</v>
      </c>
      <c r="F7252" s="16">
        <f t="shared" si="228"/>
        <v>3.2432823399323227E-2</v>
      </c>
      <c r="G7252">
        <f t="shared" si="229"/>
        <v>2017</v>
      </c>
    </row>
    <row r="7253" spans="1:7" x14ac:dyDescent="0.2">
      <c r="A7253" s="11" t="s">
        <v>273</v>
      </c>
      <c r="B7253" s="12">
        <v>43069</v>
      </c>
      <c r="C7253" s="15">
        <v>45.88</v>
      </c>
      <c r="D7253" s="13">
        <v>14578.5535</v>
      </c>
      <c r="E7253" s="14">
        <v>4796258</v>
      </c>
      <c r="F7253" s="16">
        <f t="shared" si="228"/>
        <v>2.3597963463118182E-2</v>
      </c>
      <c r="G7253">
        <f t="shared" si="229"/>
        <v>2017</v>
      </c>
    </row>
    <row r="7254" spans="1:7" x14ac:dyDescent="0.2">
      <c r="A7254" s="11" t="s">
        <v>273</v>
      </c>
      <c r="B7254" s="12">
        <v>43070</v>
      </c>
      <c r="C7254" s="15">
        <v>47.09</v>
      </c>
      <c r="D7254" s="13">
        <v>14963.035900000001</v>
      </c>
      <c r="E7254" s="14">
        <v>5436148</v>
      </c>
      <c r="F7254" s="16">
        <f t="shared" si="228"/>
        <v>2.6031371994293243E-2</v>
      </c>
      <c r="G7254">
        <f t="shared" si="229"/>
        <v>2017</v>
      </c>
    </row>
    <row r="7255" spans="1:7" x14ac:dyDescent="0.2">
      <c r="A7255" s="11" t="s">
        <v>273</v>
      </c>
      <c r="B7255" s="12">
        <v>43073</v>
      </c>
      <c r="C7255" s="15">
        <v>46.57</v>
      </c>
      <c r="D7255" s="13">
        <v>14797.8038</v>
      </c>
      <c r="E7255" s="14">
        <v>4712882</v>
      </c>
      <c r="F7255" s="16">
        <f t="shared" si="228"/>
        <v>-1.1104107261177429E-2</v>
      </c>
      <c r="G7255">
        <f t="shared" si="229"/>
        <v>2017</v>
      </c>
    </row>
    <row r="7256" spans="1:7" x14ac:dyDescent="0.2">
      <c r="A7256" s="11" t="s">
        <v>273</v>
      </c>
      <c r="B7256" s="12">
        <v>43074</v>
      </c>
      <c r="C7256" s="15">
        <v>46.29</v>
      </c>
      <c r="D7256" s="13">
        <v>14708.832700000001</v>
      </c>
      <c r="E7256" s="14">
        <v>2276914</v>
      </c>
      <c r="F7256" s="16">
        <f t="shared" si="228"/>
        <v>-6.0306019511066761E-3</v>
      </c>
      <c r="G7256">
        <f t="shared" si="229"/>
        <v>2017</v>
      </c>
    </row>
    <row r="7257" spans="1:7" x14ac:dyDescent="0.2">
      <c r="A7257" s="11" t="s">
        <v>273</v>
      </c>
      <c r="B7257" s="12">
        <v>43075</v>
      </c>
      <c r="C7257" s="15">
        <v>44.67</v>
      </c>
      <c r="D7257" s="13">
        <v>14194.0712</v>
      </c>
      <c r="E7257" s="14">
        <v>3129440</v>
      </c>
      <c r="F7257" s="16">
        <f t="shared" si="228"/>
        <v>-3.5623819679151826E-2</v>
      </c>
      <c r="G7257">
        <f t="shared" si="229"/>
        <v>2017</v>
      </c>
    </row>
    <row r="7258" spans="1:7" x14ac:dyDescent="0.2">
      <c r="A7258" s="11" t="s">
        <v>273</v>
      </c>
      <c r="B7258" s="12">
        <v>43076</v>
      </c>
      <c r="C7258" s="15">
        <v>44.6</v>
      </c>
      <c r="D7258" s="13">
        <v>14171.8284</v>
      </c>
      <c r="E7258" s="14">
        <v>4136898</v>
      </c>
      <c r="F7258" s="16">
        <f t="shared" si="228"/>
        <v>-1.5682763380089801E-3</v>
      </c>
      <c r="G7258">
        <f t="shared" si="229"/>
        <v>2017</v>
      </c>
    </row>
    <row r="7259" spans="1:7" x14ac:dyDescent="0.2">
      <c r="A7259" s="11" t="s">
        <v>273</v>
      </c>
      <c r="B7259" s="12">
        <v>43077</v>
      </c>
      <c r="C7259" s="15">
        <v>45.49</v>
      </c>
      <c r="D7259" s="13">
        <v>14454.629499999999</v>
      </c>
      <c r="E7259" s="14">
        <v>2285388</v>
      </c>
      <c r="F7259" s="16">
        <f t="shared" si="228"/>
        <v>1.9758662555894316E-2</v>
      </c>
      <c r="G7259">
        <f t="shared" si="229"/>
        <v>2017</v>
      </c>
    </row>
    <row r="7260" spans="1:7" x14ac:dyDescent="0.2">
      <c r="A7260" s="11" t="s">
        <v>273</v>
      </c>
      <c r="B7260" s="12">
        <v>43080</v>
      </c>
      <c r="C7260" s="15">
        <v>45.76</v>
      </c>
      <c r="D7260" s="13">
        <v>14540.423000000001</v>
      </c>
      <c r="E7260" s="14">
        <v>2875444</v>
      </c>
      <c r="F7260" s="16">
        <f t="shared" si="228"/>
        <v>5.9178254896295494E-3</v>
      </c>
      <c r="G7260">
        <f t="shared" si="229"/>
        <v>2017</v>
      </c>
    </row>
    <row r="7261" spans="1:7" x14ac:dyDescent="0.2">
      <c r="A7261" s="11" t="s">
        <v>273</v>
      </c>
      <c r="B7261" s="12">
        <v>43081</v>
      </c>
      <c r="C7261" s="15">
        <v>45.41</v>
      </c>
      <c r="D7261" s="13">
        <v>14429.2091</v>
      </c>
      <c r="E7261" s="14">
        <v>3035068</v>
      </c>
      <c r="F7261" s="16">
        <f t="shared" si="228"/>
        <v>-7.6780019616827641E-3</v>
      </c>
      <c r="G7261">
        <f t="shared" si="229"/>
        <v>2017</v>
      </c>
    </row>
    <row r="7262" spans="1:7" x14ac:dyDescent="0.2">
      <c r="A7262" s="11" t="s">
        <v>273</v>
      </c>
      <c r="B7262" s="12">
        <v>43082</v>
      </c>
      <c r="C7262" s="15">
        <v>44.1</v>
      </c>
      <c r="D7262" s="13">
        <v>14012.9514</v>
      </c>
      <c r="E7262" s="14">
        <v>4309080</v>
      </c>
      <c r="F7262" s="16">
        <f t="shared" si="228"/>
        <v>-2.9272562657059319E-2</v>
      </c>
      <c r="G7262">
        <f t="shared" si="229"/>
        <v>2017</v>
      </c>
    </row>
    <row r="7263" spans="1:7" x14ac:dyDescent="0.2">
      <c r="A7263" s="11" t="s">
        <v>273</v>
      </c>
      <c r="B7263" s="12">
        <v>43083</v>
      </c>
      <c r="C7263" s="15">
        <v>42.67</v>
      </c>
      <c r="D7263" s="13">
        <v>13558.563200000001</v>
      </c>
      <c r="E7263" s="14">
        <v>8025751</v>
      </c>
      <c r="F7263" s="16">
        <f t="shared" si="228"/>
        <v>-3.2963685252891756E-2</v>
      </c>
      <c r="G7263">
        <f t="shared" si="229"/>
        <v>2017</v>
      </c>
    </row>
    <row r="7264" spans="1:7" x14ac:dyDescent="0.2">
      <c r="A7264" s="11" t="s">
        <v>273</v>
      </c>
      <c r="B7264" s="12">
        <v>43084</v>
      </c>
      <c r="C7264" s="15">
        <v>43.4</v>
      </c>
      <c r="D7264" s="13">
        <v>13790.5236</v>
      </c>
      <c r="E7264" s="14">
        <v>8302221</v>
      </c>
      <c r="F7264" s="16">
        <f t="shared" si="228"/>
        <v>1.6963343906450538E-2</v>
      </c>
      <c r="G7264">
        <f t="shared" si="229"/>
        <v>2017</v>
      </c>
    </row>
    <row r="7265" spans="1:7" x14ac:dyDescent="0.2">
      <c r="A7265" s="11" t="s">
        <v>273</v>
      </c>
      <c r="B7265" s="12">
        <v>43087</v>
      </c>
      <c r="C7265" s="15">
        <v>43.6</v>
      </c>
      <c r="D7265" s="13">
        <v>13854.0744</v>
      </c>
      <c r="E7265" s="14">
        <v>3964110</v>
      </c>
      <c r="F7265" s="16">
        <f t="shared" si="228"/>
        <v>4.5977092486295494E-3</v>
      </c>
      <c r="G7265">
        <f t="shared" si="229"/>
        <v>2017</v>
      </c>
    </row>
    <row r="7266" spans="1:7" x14ac:dyDescent="0.2">
      <c r="A7266" s="11" t="s">
        <v>273</v>
      </c>
      <c r="B7266" s="12">
        <v>43088</v>
      </c>
      <c r="C7266" s="15">
        <v>43.36</v>
      </c>
      <c r="D7266" s="13">
        <v>13777.813399999999</v>
      </c>
      <c r="E7266" s="14">
        <v>5361866</v>
      </c>
      <c r="F7266" s="16">
        <f t="shared" si="228"/>
        <v>-5.5197932235979217E-3</v>
      </c>
      <c r="G7266">
        <f t="shared" si="229"/>
        <v>2017</v>
      </c>
    </row>
    <row r="7267" spans="1:7" x14ac:dyDescent="0.2">
      <c r="A7267" s="11" t="s">
        <v>273</v>
      </c>
      <c r="B7267" s="12">
        <v>43089</v>
      </c>
      <c r="C7267" s="15">
        <v>43.99</v>
      </c>
      <c r="D7267" s="13">
        <v>13977.9985</v>
      </c>
      <c r="E7267" s="14">
        <v>3358372</v>
      </c>
      <c r="F7267" s="16">
        <f t="shared" si="228"/>
        <v>1.4424978229237604E-2</v>
      </c>
      <c r="G7267">
        <f t="shared" si="229"/>
        <v>2017</v>
      </c>
    </row>
    <row r="7268" spans="1:7" x14ac:dyDescent="0.2">
      <c r="A7268" s="11" t="s">
        <v>273</v>
      </c>
      <c r="B7268" s="12">
        <v>43090</v>
      </c>
      <c r="C7268" s="15">
        <v>46.34</v>
      </c>
      <c r="D7268" s="13">
        <v>14724.7204</v>
      </c>
      <c r="E7268" s="14">
        <v>6464499</v>
      </c>
      <c r="F7268" s="16">
        <f t="shared" si="228"/>
        <v>5.2043183643601769E-2</v>
      </c>
      <c r="G7268">
        <f t="shared" si="229"/>
        <v>2017</v>
      </c>
    </row>
    <row r="7269" spans="1:7" x14ac:dyDescent="0.2">
      <c r="A7269" s="11" t="s">
        <v>273</v>
      </c>
      <c r="B7269" s="12">
        <v>43091</v>
      </c>
      <c r="C7269" s="15">
        <v>47.01</v>
      </c>
      <c r="D7269" s="13">
        <v>14937.6155</v>
      </c>
      <c r="E7269" s="14">
        <v>2717485</v>
      </c>
      <c r="F7269" s="16">
        <f t="shared" si="228"/>
        <v>1.4354826031808847E-2</v>
      </c>
      <c r="G7269">
        <f t="shared" si="229"/>
        <v>2017</v>
      </c>
    </row>
    <row r="7270" spans="1:7" x14ac:dyDescent="0.2">
      <c r="A7270" s="11" t="s">
        <v>273</v>
      </c>
      <c r="B7270" s="12">
        <v>43095</v>
      </c>
      <c r="C7270" s="15">
        <v>48.46</v>
      </c>
      <c r="D7270" s="13">
        <v>15398.3588</v>
      </c>
      <c r="E7270" s="14">
        <v>3594489</v>
      </c>
      <c r="F7270" s="16">
        <f t="shared" si="228"/>
        <v>3.037837035234053E-2</v>
      </c>
      <c r="G7270">
        <f t="shared" si="229"/>
        <v>2017</v>
      </c>
    </row>
    <row r="7271" spans="1:7" x14ac:dyDescent="0.2">
      <c r="A7271" s="11" t="s">
        <v>273</v>
      </c>
      <c r="B7271" s="12">
        <v>43096</v>
      </c>
      <c r="C7271" s="15">
        <v>48.14</v>
      </c>
      <c r="D7271" s="13">
        <v>15296.677600000001</v>
      </c>
      <c r="E7271" s="14">
        <v>2483564</v>
      </c>
      <c r="F7271" s="16">
        <f t="shared" si="228"/>
        <v>-6.625283033453837E-3</v>
      </c>
      <c r="G7271">
        <f t="shared" si="229"/>
        <v>2017</v>
      </c>
    </row>
    <row r="7272" spans="1:7" x14ac:dyDescent="0.2">
      <c r="A7272" s="11" t="s">
        <v>273</v>
      </c>
      <c r="B7272" s="12">
        <v>43097</v>
      </c>
      <c r="C7272" s="15">
        <v>48.36</v>
      </c>
      <c r="D7272" s="13">
        <v>15366.5834</v>
      </c>
      <c r="E7272" s="14">
        <v>3229823</v>
      </c>
      <c r="F7272" s="16">
        <f t="shared" si="228"/>
        <v>4.559593391665913E-3</v>
      </c>
      <c r="G7272">
        <f t="shared" si="229"/>
        <v>2017</v>
      </c>
    </row>
    <row r="7273" spans="1:7" x14ac:dyDescent="0.2">
      <c r="A7273" s="11" t="s">
        <v>273</v>
      </c>
      <c r="B7273" s="12">
        <v>43098</v>
      </c>
      <c r="C7273" s="15">
        <v>47.47</v>
      </c>
      <c r="D7273" s="13">
        <v>15083.7824</v>
      </c>
      <c r="E7273" s="14">
        <v>2769382</v>
      </c>
      <c r="F7273" s="16">
        <f t="shared" si="228"/>
        <v>-1.8575093183365289E-2</v>
      </c>
      <c r="G7273">
        <f t="shared" si="229"/>
        <v>2017</v>
      </c>
    </row>
    <row r="7274" spans="1:7" x14ac:dyDescent="0.2">
      <c r="A7274" s="11" t="s">
        <v>273</v>
      </c>
      <c r="B7274" s="12">
        <v>43102</v>
      </c>
      <c r="C7274" s="15">
        <v>47.85</v>
      </c>
      <c r="D7274" s="13">
        <v>15204.528899999999</v>
      </c>
      <c r="E7274" s="14">
        <v>2874217</v>
      </c>
      <c r="F7274" s="16">
        <f t="shared" si="228"/>
        <v>7.9731853357367325E-3</v>
      </c>
      <c r="G7274">
        <f t="shared" si="229"/>
        <v>2018</v>
      </c>
    </row>
    <row r="7275" spans="1:7" x14ac:dyDescent="0.2">
      <c r="A7275" s="11" t="s">
        <v>273</v>
      </c>
      <c r="B7275" s="12">
        <v>43103</v>
      </c>
      <c r="C7275" s="15">
        <v>49.4</v>
      </c>
      <c r="D7275" s="13">
        <v>15697.0476</v>
      </c>
      <c r="E7275" s="14">
        <v>3694948</v>
      </c>
      <c r="F7275" s="16">
        <f t="shared" si="228"/>
        <v>3.1879306294913465E-2</v>
      </c>
      <c r="G7275">
        <f t="shared" si="229"/>
        <v>2018</v>
      </c>
    </row>
    <row r="7276" spans="1:7" x14ac:dyDescent="0.2">
      <c r="A7276" s="11" t="s">
        <v>273</v>
      </c>
      <c r="B7276" s="12">
        <v>43104</v>
      </c>
      <c r="C7276" s="15">
        <v>50.59</v>
      </c>
      <c r="D7276" s="13">
        <v>16075.1749</v>
      </c>
      <c r="E7276" s="14">
        <v>3839434</v>
      </c>
      <c r="F7276" s="16">
        <f t="shared" si="228"/>
        <v>2.3803504109967968E-2</v>
      </c>
      <c r="G7276">
        <f t="shared" si="229"/>
        <v>2018</v>
      </c>
    </row>
    <row r="7277" spans="1:7" x14ac:dyDescent="0.2">
      <c r="A7277" s="11" t="s">
        <v>273</v>
      </c>
      <c r="B7277" s="12">
        <v>43105</v>
      </c>
      <c r="C7277" s="15">
        <v>52.16</v>
      </c>
      <c r="D7277" s="13">
        <v>16574.048599999998</v>
      </c>
      <c r="E7277" s="14">
        <v>7002532</v>
      </c>
      <c r="F7277" s="16">
        <f t="shared" si="228"/>
        <v>3.0561989314552632E-2</v>
      </c>
      <c r="G7277">
        <f t="shared" si="229"/>
        <v>2018</v>
      </c>
    </row>
    <row r="7278" spans="1:7" x14ac:dyDescent="0.2">
      <c r="A7278" s="11" t="s">
        <v>273</v>
      </c>
      <c r="B7278" s="12">
        <v>43108</v>
      </c>
      <c r="C7278" s="15">
        <v>52.49</v>
      </c>
      <c r="D7278" s="13">
        <v>16678.907500000001</v>
      </c>
      <c r="E7278" s="14">
        <v>3992385</v>
      </c>
      <c r="F7278" s="16">
        <f t="shared" si="228"/>
        <v>6.3067576458110631E-3</v>
      </c>
      <c r="G7278">
        <f t="shared" si="229"/>
        <v>2018</v>
      </c>
    </row>
    <row r="7279" spans="1:7" x14ac:dyDescent="0.2">
      <c r="A7279" s="11" t="s">
        <v>273</v>
      </c>
      <c r="B7279" s="12">
        <v>43109</v>
      </c>
      <c r="C7279" s="15">
        <v>52.46</v>
      </c>
      <c r="D7279" s="13">
        <v>16669.374800000001</v>
      </c>
      <c r="E7279" s="14">
        <v>3327178</v>
      </c>
      <c r="F7279" s="16">
        <f t="shared" si="228"/>
        <v>-5.7170082548079479E-4</v>
      </c>
      <c r="G7279">
        <f t="shared" si="229"/>
        <v>2018</v>
      </c>
    </row>
    <row r="7280" spans="1:7" x14ac:dyDescent="0.2">
      <c r="A7280" s="11" t="s">
        <v>273</v>
      </c>
      <c r="B7280" s="12">
        <v>43110</v>
      </c>
      <c r="C7280" s="15">
        <v>53</v>
      </c>
      <c r="D7280" s="13">
        <v>16840.962</v>
      </c>
      <c r="E7280" s="14">
        <v>3376097</v>
      </c>
      <c r="F7280" s="16">
        <f t="shared" si="228"/>
        <v>1.0240939113394146E-2</v>
      </c>
      <c r="G7280">
        <f t="shared" si="229"/>
        <v>2018</v>
      </c>
    </row>
    <row r="7281" spans="1:7" x14ac:dyDescent="0.2">
      <c r="A7281" s="11" t="s">
        <v>273</v>
      </c>
      <c r="B7281" s="12">
        <v>43111</v>
      </c>
      <c r="C7281" s="15">
        <v>54.72</v>
      </c>
      <c r="D7281" s="13">
        <v>17387.498899999999</v>
      </c>
      <c r="E7281" s="14">
        <v>5526625</v>
      </c>
      <c r="F7281" s="16">
        <f t="shared" si="228"/>
        <v>3.1937359762173226E-2</v>
      </c>
      <c r="G7281">
        <f t="shared" si="229"/>
        <v>2018</v>
      </c>
    </row>
    <row r="7282" spans="1:7" x14ac:dyDescent="0.2">
      <c r="A7282" s="11" t="s">
        <v>273</v>
      </c>
      <c r="B7282" s="12">
        <v>43112</v>
      </c>
      <c r="C7282" s="15">
        <v>54.54</v>
      </c>
      <c r="D7282" s="13">
        <v>17330.303199999998</v>
      </c>
      <c r="E7282" s="14">
        <v>3675445</v>
      </c>
      <c r="F7282" s="16">
        <f t="shared" si="228"/>
        <v>-3.2948958968525379E-3</v>
      </c>
      <c r="G7282">
        <f t="shared" si="229"/>
        <v>2018</v>
      </c>
    </row>
    <row r="7283" spans="1:7" x14ac:dyDescent="0.2">
      <c r="A7283" s="11" t="s">
        <v>273</v>
      </c>
      <c r="B7283" s="12">
        <v>43116</v>
      </c>
      <c r="C7283" s="15">
        <v>53.54</v>
      </c>
      <c r="D7283" s="13">
        <v>17012.549200000001</v>
      </c>
      <c r="E7283" s="14">
        <v>5032307</v>
      </c>
      <c r="F7283" s="16">
        <f t="shared" si="228"/>
        <v>-1.8505339325236028E-2</v>
      </c>
      <c r="G7283">
        <f t="shared" si="229"/>
        <v>2018</v>
      </c>
    </row>
    <row r="7284" spans="1:7" x14ac:dyDescent="0.2">
      <c r="A7284" s="11" t="s">
        <v>273</v>
      </c>
      <c r="B7284" s="12">
        <v>43117</v>
      </c>
      <c r="C7284" s="15">
        <v>54.02</v>
      </c>
      <c r="D7284" s="13">
        <v>17165.071100000001</v>
      </c>
      <c r="E7284" s="14">
        <v>5967540</v>
      </c>
      <c r="F7284" s="16">
        <f t="shared" si="228"/>
        <v>8.9253102722632489E-3</v>
      </c>
      <c r="G7284">
        <f t="shared" si="229"/>
        <v>2018</v>
      </c>
    </row>
    <row r="7285" spans="1:7" x14ac:dyDescent="0.2">
      <c r="A7285" s="11" t="s">
        <v>273</v>
      </c>
      <c r="B7285" s="12">
        <v>43118</v>
      </c>
      <c r="C7285" s="15">
        <v>53.84</v>
      </c>
      <c r="D7285" s="13">
        <v>17107.875400000001</v>
      </c>
      <c r="E7285" s="14">
        <v>3248520</v>
      </c>
      <c r="F7285" s="16">
        <f t="shared" si="228"/>
        <v>-3.3376630279971786E-3</v>
      </c>
      <c r="G7285">
        <f t="shared" si="229"/>
        <v>2018</v>
      </c>
    </row>
    <row r="7286" spans="1:7" x14ac:dyDescent="0.2">
      <c r="A7286" s="11" t="s">
        <v>273</v>
      </c>
      <c r="B7286" s="12">
        <v>43119</v>
      </c>
      <c r="C7286" s="15">
        <v>52.61</v>
      </c>
      <c r="D7286" s="13">
        <v>16717.037899999999</v>
      </c>
      <c r="E7286" s="14">
        <v>9125250</v>
      </c>
      <c r="F7286" s="16">
        <f t="shared" si="228"/>
        <v>-2.3110469593756535E-2</v>
      </c>
      <c r="G7286">
        <f t="shared" si="229"/>
        <v>2018</v>
      </c>
    </row>
    <row r="7287" spans="1:7" x14ac:dyDescent="0.2">
      <c r="A7287" s="11" t="s">
        <v>273</v>
      </c>
      <c r="B7287" s="12">
        <v>43122</v>
      </c>
      <c r="C7287" s="15">
        <v>53.47</v>
      </c>
      <c r="D7287" s="13">
        <v>16990.306400000001</v>
      </c>
      <c r="E7287" s="14">
        <v>4949775</v>
      </c>
      <c r="F7287" s="16">
        <f t="shared" si="228"/>
        <v>1.6214533217924404E-2</v>
      </c>
      <c r="G7287">
        <f t="shared" si="229"/>
        <v>2018</v>
      </c>
    </row>
    <row r="7288" spans="1:7" x14ac:dyDescent="0.2">
      <c r="A7288" s="11" t="s">
        <v>273</v>
      </c>
      <c r="B7288" s="12">
        <v>43123</v>
      </c>
      <c r="C7288" s="15">
        <v>53.62</v>
      </c>
      <c r="D7288" s="13">
        <v>17037.969499999999</v>
      </c>
      <c r="E7288" s="14">
        <v>3878664</v>
      </c>
      <c r="F7288" s="16">
        <f t="shared" si="228"/>
        <v>2.8013838471731001E-3</v>
      </c>
      <c r="G7288">
        <f t="shared" si="229"/>
        <v>2018</v>
      </c>
    </row>
    <row r="7289" spans="1:7" x14ac:dyDescent="0.2">
      <c r="A7289" s="11" t="s">
        <v>273</v>
      </c>
      <c r="B7289" s="12">
        <v>43124</v>
      </c>
      <c r="C7289" s="15">
        <v>53.88</v>
      </c>
      <c r="D7289" s="13">
        <v>17120.585500000001</v>
      </c>
      <c r="E7289" s="14">
        <v>3068019</v>
      </c>
      <c r="F7289" s="16">
        <f t="shared" si="228"/>
        <v>4.8372187343501336E-3</v>
      </c>
      <c r="G7289">
        <f t="shared" si="229"/>
        <v>2018</v>
      </c>
    </row>
    <row r="7290" spans="1:7" x14ac:dyDescent="0.2">
      <c r="A7290" s="11" t="s">
        <v>273</v>
      </c>
      <c r="B7290" s="12">
        <v>43125</v>
      </c>
      <c r="C7290" s="15">
        <v>53.59</v>
      </c>
      <c r="D7290" s="13">
        <v>17028.436900000001</v>
      </c>
      <c r="E7290" s="14">
        <v>4555317</v>
      </c>
      <c r="F7290" s="16">
        <f t="shared" si="228"/>
        <v>-5.3968680354043253E-3</v>
      </c>
      <c r="G7290">
        <f t="shared" si="229"/>
        <v>2018</v>
      </c>
    </row>
    <row r="7291" spans="1:7" x14ac:dyDescent="0.2">
      <c r="A7291" s="11" t="s">
        <v>273</v>
      </c>
      <c r="B7291" s="12">
        <v>43126</v>
      </c>
      <c r="C7291" s="15">
        <v>53.69</v>
      </c>
      <c r="D7291" s="13">
        <v>17060.212299999999</v>
      </c>
      <c r="E7291" s="14">
        <v>2235446</v>
      </c>
      <c r="F7291" s="16">
        <f t="shared" si="228"/>
        <v>1.8642809277190614E-3</v>
      </c>
      <c r="G7291">
        <f t="shared" si="229"/>
        <v>2018</v>
      </c>
    </row>
    <row r="7292" spans="1:7" x14ac:dyDescent="0.2">
      <c r="A7292" s="11" t="s">
        <v>273</v>
      </c>
      <c r="B7292" s="12">
        <v>43129</v>
      </c>
      <c r="C7292" s="15">
        <v>52.31</v>
      </c>
      <c r="D7292" s="13">
        <v>16621.7117</v>
      </c>
      <c r="E7292" s="14">
        <v>3309717</v>
      </c>
      <c r="F7292" s="16">
        <f t="shared" si="228"/>
        <v>-2.6039207051958339E-2</v>
      </c>
      <c r="G7292">
        <f t="shared" si="229"/>
        <v>2018</v>
      </c>
    </row>
    <row r="7293" spans="1:7" x14ac:dyDescent="0.2">
      <c r="A7293" s="11" t="s">
        <v>273</v>
      </c>
      <c r="B7293" s="12">
        <v>43130</v>
      </c>
      <c r="C7293" s="15">
        <v>50.52</v>
      </c>
      <c r="D7293" s="13">
        <v>16052.9321</v>
      </c>
      <c r="E7293" s="14">
        <v>4153017</v>
      </c>
      <c r="F7293" s="16">
        <f t="shared" si="228"/>
        <v>-3.4818259900229381E-2</v>
      </c>
      <c r="G7293">
        <f t="shared" si="229"/>
        <v>2018</v>
      </c>
    </row>
    <row r="7294" spans="1:7" x14ac:dyDescent="0.2">
      <c r="A7294" s="11" t="s">
        <v>273</v>
      </c>
      <c r="B7294" s="12">
        <v>43131</v>
      </c>
      <c r="C7294" s="15">
        <v>50.51</v>
      </c>
      <c r="D7294" s="13">
        <v>16049.754499999999</v>
      </c>
      <c r="E7294" s="14">
        <v>4563552</v>
      </c>
      <c r="F7294" s="16">
        <f t="shared" si="228"/>
        <v>-1.9796100232924557E-4</v>
      </c>
      <c r="G7294">
        <f t="shared" si="229"/>
        <v>2018</v>
      </c>
    </row>
    <row r="7295" spans="1:7" x14ac:dyDescent="0.2">
      <c r="A7295" s="11" t="s">
        <v>273</v>
      </c>
      <c r="B7295" s="12">
        <v>43132</v>
      </c>
      <c r="C7295" s="15">
        <v>50.59</v>
      </c>
      <c r="D7295" s="13">
        <v>16075.1749</v>
      </c>
      <c r="E7295" s="14">
        <v>3320576</v>
      </c>
      <c r="F7295" s="16">
        <f t="shared" si="228"/>
        <v>1.5825918238835473E-3</v>
      </c>
      <c r="G7295">
        <f t="shared" si="229"/>
        <v>2018</v>
      </c>
    </row>
    <row r="7296" spans="1:7" x14ac:dyDescent="0.2">
      <c r="A7296" s="11" t="s">
        <v>273</v>
      </c>
      <c r="B7296" s="12">
        <v>43133</v>
      </c>
      <c r="C7296" s="15">
        <v>47.79</v>
      </c>
      <c r="D7296" s="13">
        <v>15185.4637</v>
      </c>
      <c r="E7296" s="14">
        <v>5479678</v>
      </c>
      <c r="F7296" s="16">
        <f t="shared" si="228"/>
        <v>-5.6937515713777941E-2</v>
      </c>
      <c r="G7296">
        <f t="shared" si="229"/>
        <v>2018</v>
      </c>
    </row>
    <row r="7297" spans="1:7" x14ac:dyDescent="0.2">
      <c r="A7297" s="11" t="s">
        <v>273</v>
      </c>
      <c r="B7297" s="12">
        <v>43136</v>
      </c>
      <c r="C7297" s="15">
        <v>44.49</v>
      </c>
      <c r="D7297" s="13">
        <v>14136.8755</v>
      </c>
      <c r="E7297" s="14">
        <v>9397020</v>
      </c>
      <c r="F7297" s="16">
        <f t="shared" si="228"/>
        <v>-7.1551967772116365E-2</v>
      </c>
      <c r="G7297">
        <f t="shared" si="229"/>
        <v>2018</v>
      </c>
    </row>
    <row r="7298" spans="1:7" x14ac:dyDescent="0.2">
      <c r="A7298" s="11" t="s">
        <v>273</v>
      </c>
      <c r="B7298" s="12">
        <v>43137</v>
      </c>
      <c r="C7298" s="15">
        <v>45.96</v>
      </c>
      <c r="D7298" s="13">
        <v>14603.9738</v>
      </c>
      <c r="E7298" s="14">
        <v>5250925</v>
      </c>
      <c r="F7298" s="16">
        <f t="shared" si="228"/>
        <v>3.2507008162604573E-2</v>
      </c>
      <c r="G7298">
        <f t="shared" si="229"/>
        <v>2018</v>
      </c>
    </row>
    <row r="7299" spans="1:7" x14ac:dyDescent="0.2">
      <c r="A7299" s="11" t="s">
        <v>273</v>
      </c>
      <c r="B7299" s="12">
        <v>43138</v>
      </c>
      <c r="C7299" s="15">
        <v>44.11</v>
      </c>
      <c r="D7299" s="13">
        <v>14016.1289</v>
      </c>
      <c r="E7299" s="14">
        <v>4564766</v>
      </c>
      <c r="F7299" s="16">
        <f t="shared" si="228"/>
        <v>-4.1084938863706559E-2</v>
      </c>
      <c r="G7299">
        <f t="shared" si="229"/>
        <v>2018</v>
      </c>
    </row>
    <row r="7300" spans="1:7" x14ac:dyDescent="0.2">
      <c r="A7300" s="11" t="s">
        <v>273</v>
      </c>
      <c r="B7300" s="12">
        <v>43139</v>
      </c>
      <c r="C7300" s="15">
        <v>43</v>
      </c>
      <c r="D7300" s="13">
        <v>13663.422</v>
      </c>
      <c r="E7300" s="14">
        <v>5852777</v>
      </c>
      <c r="F7300" s="16">
        <f t="shared" si="228"/>
        <v>-2.5486398423285976E-2</v>
      </c>
      <c r="G7300">
        <f t="shared" si="229"/>
        <v>2018</v>
      </c>
    </row>
    <row r="7301" spans="1:7" x14ac:dyDescent="0.2">
      <c r="A7301" s="11" t="s">
        <v>273</v>
      </c>
      <c r="B7301" s="12">
        <v>43140</v>
      </c>
      <c r="C7301" s="15">
        <v>42.12</v>
      </c>
      <c r="D7301" s="13">
        <v>13383.798500000001</v>
      </c>
      <c r="E7301" s="14">
        <v>6916628</v>
      </c>
      <c r="F7301" s="16">
        <f t="shared" si="228"/>
        <v>-2.0677428427787678E-2</v>
      </c>
      <c r="G7301">
        <f t="shared" si="229"/>
        <v>2018</v>
      </c>
    </row>
    <row r="7302" spans="1:7" x14ac:dyDescent="0.2">
      <c r="A7302" s="11" t="s">
        <v>273</v>
      </c>
      <c r="B7302" s="12">
        <v>43143</v>
      </c>
      <c r="C7302" s="15">
        <v>44.14</v>
      </c>
      <c r="D7302" s="13">
        <v>14025.661599999999</v>
      </c>
      <c r="E7302" s="14">
        <v>6991404</v>
      </c>
      <c r="F7302" s="16">
        <f t="shared" si="228"/>
        <v>4.6843713562815664E-2</v>
      </c>
      <c r="G7302">
        <f t="shared" si="229"/>
        <v>2018</v>
      </c>
    </row>
    <row r="7303" spans="1:7" x14ac:dyDescent="0.2">
      <c r="A7303" s="11" t="s">
        <v>273</v>
      </c>
      <c r="B7303" s="12">
        <v>43144</v>
      </c>
      <c r="C7303" s="15">
        <v>42.8</v>
      </c>
      <c r="D7303" s="13">
        <v>13599.8712</v>
      </c>
      <c r="E7303" s="14">
        <v>4881610</v>
      </c>
      <c r="F7303" s="16">
        <f t="shared" si="228"/>
        <v>-3.0828298240839318E-2</v>
      </c>
      <c r="G7303">
        <f t="shared" si="229"/>
        <v>2018</v>
      </c>
    </row>
    <row r="7304" spans="1:7" x14ac:dyDescent="0.2">
      <c r="A7304" s="11" t="s">
        <v>273</v>
      </c>
      <c r="B7304" s="12">
        <v>43145</v>
      </c>
      <c r="C7304" s="15">
        <v>45.37</v>
      </c>
      <c r="D7304" s="13">
        <v>14416.499</v>
      </c>
      <c r="E7304" s="14">
        <v>6297990</v>
      </c>
      <c r="F7304" s="16">
        <f t="shared" si="228"/>
        <v>5.8312991088121421E-2</v>
      </c>
      <c r="G7304">
        <f t="shared" si="229"/>
        <v>2018</v>
      </c>
    </row>
    <row r="7305" spans="1:7" x14ac:dyDescent="0.2">
      <c r="A7305" s="11" t="s">
        <v>273</v>
      </c>
      <c r="B7305" s="12">
        <v>43146</v>
      </c>
      <c r="C7305" s="15">
        <v>45.53</v>
      </c>
      <c r="D7305" s="13">
        <v>14467.339599999999</v>
      </c>
      <c r="E7305" s="14">
        <v>4753447</v>
      </c>
      <c r="F7305" s="16">
        <f t="shared" si="228"/>
        <v>3.5203556708182466E-3</v>
      </c>
      <c r="G7305">
        <f t="shared" si="229"/>
        <v>2018</v>
      </c>
    </row>
    <row r="7306" spans="1:7" x14ac:dyDescent="0.2">
      <c r="A7306" s="11" t="s">
        <v>273</v>
      </c>
      <c r="B7306" s="12">
        <v>43147</v>
      </c>
      <c r="C7306" s="15">
        <v>45.65</v>
      </c>
      <c r="D7306" s="13">
        <v>14505.4701</v>
      </c>
      <c r="E7306" s="14">
        <v>4509924</v>
      </c>
      <c r="F7306" s="16">
        <f t="shared" si="228"/>
        <v>2.6321576942866117E-3</v>
      </c>
      <c r="G7306">
        <f t="shared" si="229"/>
        <v>2018</v>
      </c>
    </row>
    <row r="7307" spans="1:7" x14ac:dyDescent="0.2">
      <c r="A7307" s="11" t="s">
        <v>273</v>
      </c>
      <c r="B7307" s="12">
        <v>43151</v>
      </c>
      <c r="C7307" s="15">
        <v>45.84</v>
      </c>
      <c r="D7307" s="13">
        <v>14565.8434</v>
      </c>
      <c r="E7307" s="14">
        <v>4431671</v>
      </c>
      <c r="F7307" s="16">
        <f t="shared" si="228"/>
        <v>4.1534653655067779E-3</v>
      </c>
      <c r="G7307">
        <f t="shared" si="229"/>
        <v>2018</v>
      </c>
    </row>
    <row r="7308" spans="1:7" x14ac:dyDescent="0.2">
      <c r="A7308" s="11" t="s">
        <v>273</v>
      </c>
      <c r="B7308" s="12">
        <v>43152</v>
      </c>
      <c r="C7308" s="15">
        <v>45.23</v>
      </c>
      <c r="D7308" s="13">
        <v>14249.892400000001</v>
      </c>
      <c r="E7308" s="14">
        <v>5559177</v>
      </c>
      <c r="F7308" s="16">
        <f t="shared" si="228"/>
        <v>-1.3396488916732518E-2</v>
      </c>
      <c r="G7308">
        <f t="shared" si="229"/>
        <v>2018</v>
      </c>
    </row>
    <row r="7309" spans="1:7" x14ac:dyDescent="0.2">
      <c r="A7309" s="11" t="s">
        <v>273</v>
      </c>
      <c r="B7309" s="12">
        <v>43153</v>
      </c>
      <c r="C7309" s="15">
        <v>47.08</v>
      </c>
      <c r="D7309" s="13">
        <v>14832.7423</v>
      </c>
      <c r="E7309" s="14">
        <v>5475549</v>
      </c>
      <c r="F7309" s="16">
        <f t="shared" si="228"/>
        <v>4.0087698902324137E-2</v>
      </c>
      <c r="G7309">
        <f t="shared" si="229"/>
        <v>2018</v>
      </c>
    </row>
    <row r="7310" spans="1:7" x14ac:dyDescent="0.2">
      <c r="A7310" s="11" t="s">
        <v>273</v>
      </c>
      <c r="B7310" s="12">
        <v>43154</v>
      </c>
      <c r="C7310" s="15">
        <v>47.87</v>
      </c>
      <c r="D7310" s="13">
        <v>15081.635</v>
      </c>
      <c r="E7310" s="14">
        <v>4434531</v>
      </c>
      <c r="F7310" s="16">
        <f t="shared" si="228"/>
        <v>1.664072101234168E-2</v>
      </c>
      <c r="G7310">
        <f t="shared" si="229"/>
        <v>2018</v>
      </c>
    </row>
    <row r="7311" spans="1:7" x14ac:dyDescent="0.2">
      <c r="A7311" s="11" t="s">
        <v>273</v>
      </c>
      <c r="B7311" s="12">
        <v>43157</v>
      </c>
      <c r="C7311" s="15">
        <v>47.78</v>
      </c>
      <c r="D7311" s="13">
        <v>15053.2801</v>
      </c>
      <c r="E7311" s="14">
        <v>4781217</v>
      </c>
      <c r="F7311" s="16">
        <f t="shared" si="228"/>
        <v>-1.881861506754098E-3</v>
      </c>
      <c r="G7311">
        <f t="shared" si="229"/>
        <v>2018</v>
      </c>
    </row>
    <row r="7312" spans="1:7" x14ac:dyDescent="0.2">
      <c r="A7312" s="11" t="s">
        <v>273</v>
      </c>
      <c r="B7312" s="12">
        <v>43158</v>
      </c>
      <c r="C7312" s="15">
        <v>46.47</v>
      </c>
      <c r="D7312" s="13">
        <v>14640.5594</v>
      </c>
      <c r="E7312" s="14">
        <v>5133115</v>
      </c>
      <c r="F7312" s="16">
        <f t="shared" si="228"/>
        <v>-2.7800198800776516E-2</v>
      </c>
      <c r="G7312">
        <f t="shared" si="229"/>
        <v>2018</v>
      </c>
    </row>
    <row r="7313" spans="1:7" x14ac:dyDescent="0.2">
      <c r="A7313" s="11" t="s">
        <v>273</v>
      </c>
      <c r="B7313" s="12">
        <v>43159</v>
      </c>
      <c r="C7313" s="15">
        <v>45.42</v>
      </c>
      <c r="D7313" s="13">
        <v>14309.752699999999</v>
      </c>
      <c r="E7313" s="14">
        <v>4137325</v>
      </c>
      <c r="F7313" s="16">
        <f t="shared" si="228"/>
        <v>-2.2854406419474487E-2</v>
      </c>
      <c r="G7313">
        <f t="shared" si="229"/>
        <v>2018</v>
      </c>
    </row>
    <row r="7314" spans="1:7" x14ac:dyDescent="0.2">
      <c r="A7314" s="11" t="s">
        <v>273</v>
      </c>
      <c r="B7314" s="12">
        <v>43160</v>
      </c>
      <c r="C7314" s="15">
        <v>45.67</v>
      </c>
      <c r="D7314" s="13">
        <v>14388.5162</v>
      </c>
      <c r="E7314" s="14">
        <v>5393923</v>
      </c>
      <c r="F7314" s="16">
        <f t="shared" si="228"/>
        <v>5.4890905194951772E-3</v>
      </c>
      <c r="G7314">
        <f t="shared" si="229"/>
        <v>2018</v>
      </c>
    </row>
    <row r="7315" spans="1:7" x14ac:dyDescent="0.2">
      <c r="A7315" s="11" t="s">
        <v>273</v>
      </c>
      <c r="B7315" s="12">
        <v>43161</v>
      </c>
      <c r="C7315" s="15">
        <v>46.68</v>
      </c>
      <c r="D7315" s="13">
        <v>14706.7207</v>
      </c>
      <c r="E7315" s="14">
        <v>3981591</v>
      </c>
      <c r="F7315" s="16">
        <f t="shared" ref="F7315:F7378" si="230">IF(A7315&lt;&gt;A7314,"",LN(C7315/C7314))</f>
        <v>2.1874180221447652E-2</v>
      </c>
      <c r="G7315">
        <f t="shared" ref="G7315:G7378" si="231">YEAR(B7315)</f>
        <v>2018</v>
      </c>
    </row>
    <row r="7316" spans="1:7" x14ac:dyDescent="0.2">
      <c r="A7316" s="11" t="s">
        <v>273</v>
      </c>
      <c r="B7316" s="12">
        <v>43164</v>
      </c>
      <c r="C7316" s="15">
        <v>48.44</v>
      </c>
      <c r="D7316" s="13">
        <v>15261.2158</v>
      </c>
      <c r="E7316" s="14">
        <v>5796137</v>
      </c>
      <c r="F7316" s="16">
        <f t="shared" si="230"/>
        <v>3.7010111266536271E-2</v>
      </c>
      <c r="G7316">
        <f t="shared" si="231"/>
        <v>2018</v>
      </c>
    </row>
    <row r="7317" spans="1:7" x14ac:dyDescent="0.2">
      <c r="A7317" s="11" t="s">
        <v>273</v>
      </c>
      <c r="B7317" s="12">
        <v>43165</v>
      </c>
      <c r="C7317" s="15">
        <v>48.48</v>
      </c>
      <c r="D7317" s="13">
        <v>15273.8179</v>
      </c>
      <c r="E7317" s="14">
        <v>4533297</v>
      </c>
      <c r="F7317" s="16">
        <f t="shared" si="230"/>
        <v>8.2542307616742148E-4</v>
      </c>
      <c r="G7317">
        <f t="shared" si="231"/>
        <v>2018</v>
      </c>
    </row>
    <row r="7318" spans="1:7" x14ac:dyDescent="0.2">
      <c r="A7318" s="11" t="s">
        <v>273</v>
      </c>
      <c r="B7318" s="12">
        <v>43166</v>
      </c>
      <c r="C7318" s="15">
        <v>46.48</v>
      </c>
      <c r="D7318" s="13">
        <v>14643.7099</v>
      </c>
      <c r="E7318" s="14">
        <v>3999845</v>
      </c>
      <c r="F7318" s="16">
        <f t="shared" si="230"/>
        <v>-4.2129229217403225E-2</v>
      </c>
      <c r="G7318">
        <f t="shared" si="231"/>
        <v>2018</v>
      </c>
    </row>
    <row r="7319" spans="1:7" x14ac:dyDescent="0.2">
      <c r="A7319" s="11" t="s">
        <v>273</v>
      </c>
      <c r="B7319" s="12">
        <v>43167</v>
      </c>
      <c r="C7319" s="15">
        <v>46.7</v>
      </c>
      <c r="D7319" s="13">
        <v>14713.0218</v>
      </c>
      <c r="E7319" s="14">
        <v>4922756</v>
      </c>
      <c r="F7319" s="16">
        <f t="shared" si="230"/>
        <v>4.7220521311959604E-3</v>
      </c>
      <c r="G7319">
        <f t="shared" si="231"/>
        <v>2018</v>
      </c>
    </row>
    <row r="7320" spans="1:7" x14ac:dyDescent="0.2">
      <c r="A7320" s="11" t="s">
        <v>273</v>
      </c>
      <c r="B7320" s="12">
        <v>43168</v>
      </c>
      <c r="C7320" s="15">
        <v>48.46</v>
      </c>
      <c r="D7320" s="13">
        <v>15267.516799999999</v>
      </c>
      <c r="E7320" s="14">
        <v>4477192</v>
      </c>
      <c r="F7320" s="16">
        <f t="shared" si="230"/>
        <v>3.6994550713528106E-2</v>
      </c>
      <c r="G7320">
        <f t="shared" si="231"/>
        <v>2018</v>
      </c>
    </row>
    <row r="7321" spans="1:7" x14ac:dyDescent="0.2">
      <c r="A7321" s="11" t="s">
        <v>273</v>
      </c>
      <c r="B7321" s="12">
        <v>43171</v>
      </c>
      <c r="C7321" s="15">
        <v>48.65</v>
      </c>
      <c r="D7321" s="13">
        <v>15327.3771</v>
      </c>
      <c r="E7321" s="14">
        <v>3079334</v>
      </c>
      <c r="F7321" s="16">
      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 </c>
      <c r="B7322" s="12">
        <v>43172</v>
      </c>
      <c r="C7322" s="15">
        <v>48.4</v>
      </c>
      <c r="D7322" s="13">
        <v>15248.613600000001</v>
      </c>
      <c r="E7322" s="14">
        <v>4883895</v>
      </c>
      <c r="F7322" s="16">
        <f t="shared" si="230"/>
        <v>-5.1519949094279982E-3</v>
      </c>
      <c r="G7322">
        <f t="shared" si="231"/>
        <v>2018</v>
      </c>
    </row>
    <row r="7323" spans="1:7" x14ac:dyDescent="0.2">
      <c r="A7323" s="11" t="s">
        <v>273</v>
      </c>
      <c r="B7323" s="12">
        <v>43173</v>
      </c>
      <c r="C7323" s="15">
        <v>48.57</v>
      </c>
      <c r="D7323" s="13">
        <v>15302.1728</v>
      </c>
      <c r="E7323" s="14">
        <v>2667505</v>
      </c>
      <c r="F7323" s="16">
        <f t="shared" si="230"/>
        <v>3.5062426350675464E-3</v>
      </c>
      <c r="G7323">
        <f t="shared" si="231"/>
        <v>2018</v>
      </c>
    </row>
    <row r="7324" spans="1:7" x14ac:dyDescent="0.2">
      <c r="A7324" s="11" t="s">
        <v>273</v>
      </c>
      <c r="B7324" s="12">
        <v>43174</v>
      </c>
      <c r="C7324" s="15">
        <v>48.86</v>
      </c>
      <c r="D7324" s="13">
        <v>15393.538399999999</v>
      </c>
      <c r="E7324" s="14">
        <v>3816349</v>
      </c>
      <c r="F7324" s="16">
        <f t="shared" si="230"/>
        <v>5.9530094719408609E-3</v>
      </c>
      <c r="G7324">
        <f t="shared" si="231"/>
        <v>2018</v>
      </c>
    </row>
    <row r="7325" spans="1:7" x14ac:dyDescent="0.2">
      <c r="A7325" s="11" t="s">
        <v>273</v>
      </c>
      <c r="B7325" s="12">
        <v>43175</v>
      </c>
      <c r="C7325" s="15">
        <v>48.98</v>
      </c>
      <c r="D7325" s="13">
        <v>15431.3449</v>
      </c>
      <c r="E7325" s="14">
        <v>5179893</v>
      </c>
      <c r="F7325" s="16">
        <f t="shared" si="230"/>
        <v>2.452985694427267E-3</v>
      </c>
      <c r="G7325">
        <f t="shared" si="231"/>
        <v>2018</v>
      </c>
    </row>
    <row r="7326" spans="1:7" x14ac:dyDescent="0.2">
      <c r="A7326" s="11" t="s">
        <v>273</v>
      </c>
      <c r="B7326" s="12">
        <v>43178</v>
      </c>
      <c r="C7326" s="15">
        <v>46.96</v>
      </c>
      <c r="D7326" s="13">
        <v>14794.935799999999</v>
      </c>
      <c r="E7326" s="14">
        <v>3934159</v>
      </c>
      <c r="F7326" s="16">
        <f t="shared" si="230"/>
        <v>-4.2115876004180555E-2</v>
      </c>
      <c r="G7326">
        <f t="shared" si="231"/>
        <v>2018</v>
      </c>
    </row>
    <row r="7327" spans="1:7" x14ac:dyDescent="0.2">
      <c r="A7327" s="11" t="s">
        <v>273</v>
      </c>
      <c r="B7327" s="12">
        <v>43179</v>
      </c>
      <c r="C7327" s="15">
        <v>48.39</v>
      </c>
      <c r="D7327" s="13">
        <v>15245.463100000001</v>
      </c>
      <c r="E7327" s="14">
        <v>2430782</v>
      </c>
      <c r="F7327" s="16">
        <f t="shared" si="230"/>
        <v>2.9997005285386267E-2</v>
      </c>
      <c r="G7327">
        <f t="shared" si="231"/>
        <v>2018</v>
      </c>
    </row>
    <row r="7328" spans="1:7" x14ac:dyDescent="0.2">
      <c r="A7328" s="11" t="s">
        <v>273</v>
      </c>
      <c r="B7328" s="12">
        <v>43180</v>
      </c>
      <c r="C7328" s="15">
        <v>50.69</v>
      </c>
      <c r="D7328" s="13">
        <v>15970.087299999999</v>
      </c>
      <c r="E7328" s="14">
        <v>3725388</v>
      </c>
      <c r="F7328" s="16">
        <f t="shared" si="230"/>
        <v>4.6435471679030796E-2</v>
      </c>
      <c r="G7328">
        <f t="shared" si="231"/>
        <v>2018</v>
      </c>
    </row>
    <row r="7329" spans="1:7" x14ac:dyDescent="0.2">
      <c r="A7329" s="11" t="s">
        <v>273</v>
      </c>
      <c r="B7329" s="12">
        <v>43181</v>
      </c>
      <c r="C7329" s="15">
        <v>50.1</v>
      </c>
      <c r="D7329" s="13">
        <v>15784.205400000001</v>
      </c>
      <c r="E7329" s="14">
        <v>3555060</v>
      </c>
      <c r="F7329" s="16">
        <f t="shared" si="230"/>
        <v>-1.1707644393438793E-2</v>
      </c>
      <c r="G7329">
        <f t="shared" si="231"/>
        <v>2018</v>
      </c>
    </row>
    <row r="7330" spans="1:7" x14ac:dyDescent="0.2">
      <c r="A7330" s="11" t="s">
        <v>273</v>
      </c>
      <c r="B7330" s="12">
        <v>43182</v>
      </c>
      <c r="C7330" s="15">
        <v>49.46</v>
      </c>
      <c r="D7330" s="13">
        <v>15582.5708</v>
      </c>
      <c r="E7330" s="14">
        <v>4423112</v>
      </c>
      <c r="F7330" s="16">
        <f t="shared" si="230"/>
        <v>-1.2856745997548973E-2</v>
      </c>
      <c r="G7330">
        <f t="shared" si="231"/>
        <v>2018</v>
      </c>
    </row>
    <row r="7331" spans="1:7" x14ac:dyDescent="0.2">
      <c r="A7331" s="11" t="s">
        <v>273</v>
      </c>
      <c r="B7331" s="12">
        <v>43185</v>
      </c>
      <c r="C7331" s="15">
        <v>50.48</v>
      </c>
      <c r="D7331" s="13">
        <v>15903.9259</v>
      </c>
      <c r="E7331" s="14">
        <v>2660305</v>
      </c>
      <c r="F7331" s="16">
        <f t="shared" si="230"/>
        <v>2.0412956139687546E-2</v>
      </c>
      <c r="G7331">
        <f t="shared" si="231"/>
        <v>2018</v>
      </c>
    </row>
    <row r="7332" spans="1:7" x14ac:dyDescent="0.2">
      <c r="A7332" s="11" t="s">
        <v>273</v>
      </c>
      <c r="B7332" s="12">
        <v>43186</v>
      </c>
      <c r="C7332" s="15">
        <v>49.87</v>
      </c>
      <c r="D7332" s="13">
        <v>15711.743</v>
      </c>
      <c r="E7332" s="14">
        <v>3224396</v>
      </c>
      <c r="F7332" s="16">
        <f t="shared" si="230"/>
        <v>-1.215759867492653E-2</v>
      </c>
      <c r="G7332">
        <f t="shared" si="231"/>
        <v>2018</v>
      </c>
    </row>
    <row r="7333" spans="1:7" x14ac:dyDescent="0.2">
      <c r="A7333" s="11" t="s">
        <v>273</v>
      </c>
      <c r="B7333" s="12">
        <v>43187</v>
      </c>
      <c r="C7333" s="15">
        <v>48.73</v>
      </c>
      <c r="D7333" s="13">
        <v>15352.581399999999</v>
      </c>
      <c r="E7333" s="14">
        <v>3973143</v>
      </c>
      <c r="F7333" s="16">
        <f t="shared" si="230"/>
        <v>-2.3124762702616399E-2</v>
      </c>
      <c r="G7333">
        <f t="shared" si="231"/>
        <v>2018</v>
      </c>
    </row>
    <row r="7334" spans="1:7" x14ac:dyDescent="0.2">
      <c r="A7334" s="11" t="s">
        <v>273</v>
      </c>
      <c r="B7334" s="12">
        <v>43188</v>
      </c>
      <c r="C7334" s="15">
        <v>50.62</v>
      </c>
      <c r="D7334" s="13">
        <v>15948.0335</v>
      </c>
      <c r="E7334" s="14">
        <v>3358585</v>
      </c>
      <c r="F7334" s="16">
        <f t="shared" si="230"/>
        <v>3.805189826156323E-2</v>
      </c>
      <c r="G7334">
        <f t="shared" si="231"/>
        <v>2018</v>
      </c>
    </row>
    <row r="7335" spans="1:7" x14ac:dyDescent="0.2">
      <c r="A7335" s="11" t="s">
        <v>273</v>
      </c>
      <c r="B7335" s="12">
        <v>43192</v>
      </c>
      <c r="C7335" s="15">
        <v>48.5</v>
      </c>
      <c r="D7335" s="13">
        <v>15280.119000000001</v>
      </c>
      <c r="E7335" s="14">
        <v>3658165</v>
      </c>
      <c r="F7335" s="16">
        <f t="shared" si="230"/>
        <v>-4.2782957173540401E-2</v>
      </c>
      <c r="G7335">
        <f t="shared" si="231"/>
        <v>2018</v>
      </c>
    </row>
    <row r="7336" spans="1:7" x14ac:dyDescent="0.2">
      <c r="A7336" s="11" t="s">
        <v>273</v>
      </c>
      <c r="B7336" s="12">
        <v>43193</v>
      </c>
      <c r="C7336" s="15">
        <v>50.45</v>
      </c>
      <c r="D7336" s="13">
        <v>15894.4743</v>
      </c>
      <c r="E7336" s="14">
        <v>3706877</v>
      </c>
      <c r="F7336" s="16">
        <f t="shared" si="230"/>
        <v>3.9418948856180525E-2</v>
      </c>
      <c r="G7336">
        <f t="shared" si="231"/>
        <v>2018</v>
      </c>
    </row>
    <row r="7337" spans="1:7" x14ac:dyDescent="0.2">
      <c r="A7337" s="11" t="s">
        <v>273</v>
      </c>
      <c r="B7337" s="12">
        <v>43194</v>
      </c>
      <c r="C7337" s="15">
        <v>51.01</v>
      </c>
      <c r="D7337" s="13">
        <v>16070.904500000001</v>
      </c>
      <c r="E7337" s="14">
        <v>3307147</v>
      </c>
      <c r="F7337" s="16">
        <f t="shared" si="230"/>
        <v>1.1038945135217146E-2</v>
      </c>
      <c r="G7337">
        <f t="shared" si="231"/>
        <v>2018</v>
      </c>
    </row>
    <row r="7338" spans="1:7" x14ac:dyDescent="0.2">
      <c r="A7338" s="11" t="s">
        <v>273</v>
      </c>
      <c r="B7338" s="12">
        <v>43195</v>
      </c>
      <c r="C7338" s="15">
        <v>52.54</v>
      </c>
      <c r="D7338" s="13">
        <v>16552.9372</v>
      </c>
      <c r="E7338" s="14">
        <v>5161438</v>
      </c>
      <c r="F7338" s="16">
        <f t="shared" si="230"/>
        <v>2.9553092322558653E-2</v>
      </c>
      <c r="G7338">
        <f t="shared" si="231"/>
        <v>2018</v>
      </c>
    </row>
    <row r="7339" spans="1:7" x14ac:dyDescent="0.2">
      <c r="A7339" s="11" t="s">
        <v>273</v>
      </c>
      <c r="B7339" s="12">
        <v>43196</v>
      </c>
      <c r="C7339" s="15">
        <v>51.09</v>
      </c>
      <c r="D7339" s="13">
        <v>16096.108899999999</v>
      </c>
      <c r="E7339" s="14">
        <v>3765660</v>
      </c>
      <c r="F7339" s="16">
        <f t="shared" si="230"/>
        <v>-2.7986000914687156E-2</v>
      </c>
      <c r="G7339">
        <f t="shared" si="231"/>
        <v>2018</v>
      </c>
    </row>
    <row r="7340" spans="1:7" x14ac:dyDescent="0.2">
      <c r="A7340" s="11" t="s">
        <v>273</v>
      </c>
      <c r="B7340" s="12">
        <v>43199</v>
      </c>
      <c r="C7340" s="15">
        <v>51.6</v>
      </c>
      <c r="D7340" s="13">
        <v>16256.786400000001</v>
      </c>
      <c r="E7340" s="14">
        <v>4161699</v>
      </c>
      <c r="F7340" s="16">
        <f t="shared" si="230"/>
        <v>9.9328891448103012E-3</v>
      </c>
      <c r="G7340">
        <f t="shared" si="231"/>
        <v>2018</v>
      </c>
    </row>
    <row r="7341" spans="1:7" x14ac:dyDescent="0.2">
      <c r="A7341" s="11" t="s">
        <v>273</v>
      </c>
      <c r="B7341" s="12">
        <v>43200</v>
      </c>
      <c r="C7341" s="15">
        <v>53.69</v>
      </c>
      <c r="D7341" s="13">
        <v>16915.249299999999</v>
      </c>
      <c r="E7341" s="14">
        <v>5508807</v>
      </c>
      <c r="F7341" s="16">
        <f t="shared" si="230"/>
        <v>3.9705091946961014E-2</v>
      </c>
      <c r="G7341">
        <f t="shared" si="231"/>
        <v>2018</v>
      </c>
    </row>
    <row r="7342" spans="1:7" x14ac:dyDescent="0.2">
      <c r="A7342" s="11" t="s">
        <v>273</v>
      </c>
      <c r="B7342" s="12">
        <v>43201</v>
      </c>
      <c r="C7342" s="15">
        <v>54.93</v>
      </c>
      <c r="D7342" s="13">
        <v>17305.9162</v>
      </c>
      <c r="E7342" s="14">
        <v>4891864</v>
      </c>
      <c r="F7342" s="16">
        <f t="shared" si="230"/>
        <v>2.2832882920050996E-2</v>
      </c>
      <c r="G7342">
        <f t="shared" si="231"/>
        <v>2018</v>
      </c>
    </row>
    <row r="7343" spans="1:7" x14ac:dyDescent="0.2">
      <c r="A7343" s="11" t="s">
        <v>273</v>
      </c>
      <c r="B7343" s="12">
        <v>43202</v>
      </c>
      <c r="C7343" s="15">
        <v>55</v>
      </c>
      <c r="D7343" s="13">
        <v>17327.97</v>
      </c>
      <c r="E7343" s="14">
        <v>4832029</v>
      </c>
      <c r="F7343" s="16">
        <f t="shared" si="230"/>
        <v>1.2735378779419734E-3</v>
      </c>
      <c r="G7343">
        <f t="shared" si="231"/>
        <v>2018</v>
      </c>
    </row>
    <row r="7344" spans="1:7" x14ac:dyDescent="0.2">
      <c r="A7344" s="11" t="s">
        <v>273</v>
      </c>
      <c r="B7344" s="12">
        <v>43203</v>
      </c>
      <c r="C7344" s="15">
        <v>56.32</v>
      </c>
      <c r="D7344" s="13">
        <v>17743.8413</v>
      </c>
      <c r="E7344" s="14">
        <v>7047858</v>
      </c>
      <c r="F7344" s="16">
        <f t="shared" si="230"/>
        <v>2.3716526617316065E-2</v>
      </c>
      <c r="G7344">
        <f t="shared" si="231"/>
        <v>2018</v>
      </c>
    </row>
    <row r="7345" spans="1:7" x14ac:dyDescent="0.2">
      <c r="A7345" s="11" t="s">
        <v>273</v>
      </c>
      <c r="B7345" s="12">
        <v>43206</v>
      </c>
      <c r="C7345" s="15">
        <v>56.24</v>
      </c>
      <c r="D7345" s="13">
        <v>17718.636999999999</v>
      </c>
      <c r="E7345" s="14">
        <v>4002547</v>
      </c>
      <c r="F7345" s="16">
        <f t="shared" si="230"/>
        <v>-1.4214643473774255E-3</v>
      </c>
      <c r="G7345">
        <f t="shared" si="231"/>
        <v>2018</v>
      </c>
    </row>
    <row r="7346" spans="1:7" x14ac:dyDescent="0.2">
      <c r="A7346" s="11" t="s">
        <v>273</v>
      </c>
      <c r="B7346" s="12">
        <v>43207</v>
      </c>
      <c r="C7346" s="15">
        <v>56.33</v>
      </c>
      <c r="D7346" s="13">
        <v>17746.9918</v>
      </c>
      <c r="E7346" s="14">
        <v>3572697</v>
      </c>
      <c r="F7346" s="16">
        <f t="shared" si="230"/>
        <v>1.5990054042131624E-3</v>
      </c>
      <c r="G7346">
        <f t="shared" si="231"/>
        <v>2018</v>
      </c>
    </row>
    <row r="7347" spans="1:7" x14ac:dyDescent="0.2">
      <c r="A7347" s="11" t="s">
        <v>273</v>
      </c>
      <c r="B7347" s="12">
        <v>43208</v>
      </c>
      <c r="C7347" s="15">
        <v>57.92</v>
      </c>
      <c r="D7347" s="13">
        <v>18247.9277</v>
      </c>
      <c r="E7347" s="14">
        <v>6115304</v>
      </c>
      <c r="F7347" s="16">
        <f t="shared" si="230"/>
        <v>2.7835495170838411E-2</v>
      </c>
      <c r="G7347">
        <f t="shared" si="231"/>
        <v>2018</v>
      </c>
    </row>
    <row r="7348" spans="1:7" x14ac:dyDescent="0.2">
      <c r="A7348" s="11" t="s">
        <v>273</v>
      </c>
      <c r="B7348" s="12">
        <v>43209</v>
      </c>
      <c r="C7348" s="15">
        <v>58.2</v>
      </c>
      <c r="D7348" s="13">
        <v>18336.142800000001</v>
      </c>
      <c r="E7348" s="14">
        <v>3790516</v>
      </c>
      <c r="F7348" s="16">
        <f t="shared" si="230"/>
        <v>4.8226066599311593E-3</v>
      </c>
      <c r="G7348">
        <f t="shared" si="231"/>
        <v>2018</v>
      </c>
    </row>
    <row r="7349" spans="1:7" x14ac:dyDescent="0.2">
      <c r="A7349" s="11" t="s">
        <v>273</v>
      </c>
      <c r="B7349" s="12">
        <v>43210</v>
      </c>
      <c r="C7349" s="15">
        <v>57.81</v>
      </c>
      <c r="D7349" s="13">
        <v>18213.271700000001</v>
      </c>
      <c r="E7349" s="14">
        <v>4378615</v>
      </c>
      <c r="F7349" s="16">
        <f t="shared" si="230"/>
        <v>-6.7235836430074008E-3</v>
      </c>
      <c r="G7349">
        <f t="shared" si="231"/>
        <v>2018</v>
      </c>
    </row>
    <row r="7350" spans="1:7" x14ac:dyDescent="0.2">
      <c r="A7350" s="11" t="s">
        <v>273</v>
      </c>
      <c r="B7350" s="12">
        <v>43213</v>
      </c>
      <c r="C7350" s="15">
        <v>58.54</v>
      </c>
      <c r="D7350" s="13">
        <v>18443.261200000001</v>
      </c>
      <c r="E7350" s="14">
        <v>3206098</v>
      </c>
      <c r="F7350" s="16">
        <f t="shared" si="230"/>
        <v>1.2548510169354937E-2</v>
      </c>
      <c r="G7350">
        <f t="shared" si="231"/>
        <v>2018</v>
      </c>
    </row>
    <row r="7351" spans="1:7" x14ac:dyDescent="0.2">
      <c r="A7351" s="11" t="s">
        <v>273</v>
      </c>
      <c r="B7351" s="12">
        <v>43214</v>
      </c>
      <c r="C7351" s="15">
        <v>57.65</v>
      </c>
      <c r="D7351" s="13">
        <v>18162.863099999999</v>
      </c>
      <c r="E7351" s="14">
        <v>4718042</v>
      </c>
      <c r="F7351" s="16">
        <f t="shared" si="230"/>
        <v>-1.5320034548671792E-2</v>
      </c>
      <c r="G7351">
        <f t="shared" si="231"/>
        <v>2018</v>
      </c>
    </row>
    <row r="7352" spans="1:7" x14ac:dyDescent="0.2">
      <c r="A7352" s="11" t="s">
        <v>273</v>
      </c>
      <c r="B7352" s="12">
        <v>43215</v>
      </c>
      <c r="C7352" s="15">
        <v>59.34</v>
      </c>
      <c r="D7352" s="13">
        <v>18695.304400000001</v>
      </c>
      <c r="E7352" s="14">
        <v>6011223</v>
      </c>
      <c r="F7352" s="16">
        <f t="shared" si="230"/>
        <v>2.8893368147607856E-2</v>
      </c>
      <c r="G7352">
        <f t="shared" si="231"/>
        <v>2018</v>
      </c>
    </row>
    <row r="7353" spans="1:7" x14ac:dyDescent="0.2">
      <c r="A7353" s="11" t="s">
        <v>273</v>
      </c>
      <c r="B7353" s="12">
        <v>43216</v>
      </c>
      <c r="C7353" s="15">
        <v>58.44</v>
      </c>
      <c r="D7353" s="13">
        <v>18411.755799999999</v>
      </c>
      <c r="E7353" s="14">
        <v>4038924</v>
      </c>
      <c r="F7353" s="16">
        <f t="shared" si="230"/>
        <v>-1.528302798017713E-2</v>
      </c>
      <c r="G7353">
        <f t="shared" si="231"/>
        <v>2018</v>
      </c>
    </row>
    <row r="7354" spans="1:7" x14ac:dyDescent="0.2">
      <c r="A7354" s="11" t="s">
        <v>273</v>
      </c>
      <c r="B7354" s="12">
        <v>43217</v>
      </c>
      <c r="C7354" s="15">
        <v>56.63</v>
      </c>
      <c r="D7354" s="13">
        <v>16995.3992</v>
      </c>
      <c r="E7354" s="14">
        <v>6108643</v>
      </c>
      <c r="F7354" s="16">
        <f t="shared" si="230"/>
        <v>-3.1461706756785002E-2</v>
      </c>
      <c r="G7354">
        <f t="shared" si="231"/>
        <v>2018</v>
      </c>
    </row>
    <row r="7355" spans="1:7" x14ac:dyDescent="0.2">
      <c r="A7355" s="11" t="s">
        <v>273</v>
      </c>
      <c r="B7355" s="12">
        <v>43220</v>
      </c>
      <c r="C7355" s="15">
        <v>56.99</v>
      </c>
      <c r="D7355" s="13">
        <v>17103.439900000001</v>
      </c>
      <c r="E7355" s="14">
        <v>5373531</v>
      </c>
      <c r="F7355" s="16">
        <f t="shared" si="230"/>
        <v>6.3369337211944656E-3</v>
      </c>
      <c r="G7355">
        <f t="shared" si="231"/>
        <v>2018</v>
      </c>
    </row>
    <row r="7356" spans="1:7" x14ac:dyDescent="0.2">
      <c r="A7356" s="11" t="s">
        <v>273</v>
      </c>
      <c r="B7356" s="12">
        <v>43221</v>
      </c>
      <c r="C7356" s="15">
        <v>57.65</v>
      </c>
      <c r="D7356" s="13">
        <v>17301.5144</v>
      </c>
      <c r="E7356" s="14">
        <v>3103074</v>
      </c>
      <c r="F7356" s="16">
        <f t="shared" si="230"/>
        <v>1.1514432868159816E-2</v>
      </c>
      <c r="G7356">
        <f t="shared" si="231"/>
        <v>2018</v>
      </c>
    </row>
    <row r="7357" spans="1:7" x14ac:dyDescent="0.2">
      <c r="A7357" s="11" t="s">
        <v>273</v>
      </c>
      <c r="B7357" s="12">
        <v>43222</v>
      </c>
      <c r="C7357" s="15">
        <v>57.61</v>
      </c>
      <c r="D7357" s="13">
        <v>17289.509900000001</v>
      </c>
      <c r="E7357" s="14">
        <v>3806940</v>
      </c>
      <c r="F7357" s="16">
        <f t="shared" si="230"/>
        <v>-6.9408297077623311E-4</v>
      </c>
      <c r="G7357">
        <f t="shared" si="231"/>
        <v>2018</v>
      </c>
    </row>
    <row r="7358" spans="1:7" x14ac:dyDescent="0.2">
      <c r="A7358" s="11" t="s">
        <v>273</v>
      </c>
      <c r="B7358" s="12">
        <v>43223</v>
      </c>
      <c r="C7358" s="15">
        <v>57.79</v>
      </c>
      <c r="D7358" s="13">
        <v>17343.530299999999</v>
      </c>
      <c r="E7358" s="14">
        <v>3448959</v>
      </c>
      <c r="F7358" s="16">
        <f t="shared" si="230"/>
        <v>3.1195865853949388E-3</v>
      </c>
      <c r="G7358">
        <f t="shared" si="231"/>
        <v>2018</v>
      </c>
    </row>
    <row r="7359" spans="1:7" x14ac:dyDescent="0.2">
      <c r="A7359" s="11" t="s">
        <v>273</v>
      </c>
      <c r="B7359" s="12">
        <v>43224</v>
      </c>
      <c r="C7359" s="15">
        <v>58.71</v>
      </c>
      <c r="D7359" s="13">
        <v>17619.6342</v>
      </c>
      <c r="E7359" s="14">
        <v>2925859</v>
      </c>
      <c r="F7359" s="16">
        <f t="shared" si="230"/>
        <v>1.5794319746408009E-2</v>
      </c>
      <c r="G7359">
        <f t="shared" si="231"/>
        <v>2018</v>
      </c>
    </row>
    <row r="7360" spans="1:7" x14ac:dyDescent="0.2">
      <c r="A7360" s="11" t="s">
        <v>273</v>
      </c>
      <c r="B7360" s="12">
        <v>43227</v>
      </c>
      <c r="C7360" s="15">
        <v>59.22</v>
      </c>
      <c r="D7360" s="13">
        <v>17772.691900000002</v>
      </c>
      <c r="E7360" s="14">
        <v>4877892</v>
      </c>
      <c r="F7360" s="16">
        <f t="shared" si="230"/>
        <v>8.6492525973506113E-3</v>
      </c>
      <c r="G7360">
        <f t="shared" si="231"/>
        <v>2018</v>
      </c>
    </row>
    <row r="7361" spans="1:7" x14ac:dyDescent="0.2">
      <c r="A7361" s="11" t="s">
        <v>273</v>
      </c>
      <c r="B7361" s="12">
        <v>43228</v>
      </c>
      <c r="C7361" s="15">
        <v>60.91</v>
      </c>
      <c r="D7361" s="13">
        <v>18279.882799999999</v>
      </c>
      <c r="E7361" s="14">
        <v>5257584</v>
      </c>
      <c r="F7361" s="16">
        <f t="shared" si="230"/>
        <v>2.8138042174947964E-2</v>
      </c>
      <c r="G7361">
        <f t="shared" si="231"/>
        <v>2018</v>
      </c>
    </row>
    <row r="7362" spans="1:7" x14ac:dyDescent="0.2">
      <c r="A7362" s="11" t="s">
        <v>273</v>
      </c>
      <c r="B7362" s="12">
        <v>43229</v>
      </c>
      <c r="C7362" s="15">
        <v>62.35</v>
      </c>
      <c r="D7362" s="13">
        <v>18712.0455</v>
      </c>
      <c r="E7362" s="14">
        <v>7189462</v>
      </c>
      <c r="F7362" s="16">
        <f t="shared" si="230"/>
        <v>2.3366307277652331E-2</v>
      </c>
      <c r="G7362">
        <f t="shared" si="231"/>
        <v>2018</v>
      </c>
    </row>
    <row r="7363" spans="1:7" x14ac:dyDescent="0.2">
      <c r="A7363" s="11" t="s">
        <v>273</v>
      </c>
      <c r="B7363" s="12">
        <v>43230</v>
      </c>
      <c r="C7363" s="15">
        <v>63.3</v>
      </c>
      <c r="D7363" s="13">
        <v>18997.152900000001</v>
      </c>
      <c r="E7363" s="14">
        <v>3548789</v>
      </c>
      <c r="F7363" s="16">
        <f t="shared" si="230"/>
        <v>1.5121657024085005E-2</v>
      </c>
      <c r="G7363">
        <f t="shared" si="231"/>
        <v>2018</v>
      </c>
    </row>
    <row r="7364" spans="1:7" x14ac:dyDescent="0.2">
      <c r="A7364" s="11" t="s">
        <v>273</v>
      </c>
      <c r="B7364" s="12">
        <v>43231</v>
      </c>
      <c r="C7364" s="15">
        <v>62.72</v>
      </c>
      <c r="D7364" s="13">
        <v>18823.0874</v>
      </c>
      <c r="E7364" s="14">
        <v>3274657</v>
      </c>
      <c r="F7364" s="16">
        <f t="shared" si="230"/>
        <v>-9.2049531079781161E-3</v>
      </c>
      <c r="G7364">
        <f t="shared" si="231"/>
        <v>2018</v>
      </c>
    </row>
    <row r="7365" spans="1:7" x14ac:dyDescent="0.2">
      <c r="A7365" s="11" t="s">
        <v>273</v>
      </c>
      <c r="B7365" s="12">
        <v>43234</v>
      </c>
      <c r="C7365" s="15">
        <v>63.13</v>
      </c>
      <c r="D7365" s="13">
        <v>18946.133699999998</v>
      </c>
      <c r="E7365" s="14">
        <v>2818869</v>
      </c>
      <c r="F7365" s="16">
        <f t="shared" si="230"/>
        <v>6.5157163373819153E-3</v>
      </c>
      <c r="G7365">
        <f t="shared" si="231"/>
        <v>2018</v>
      </c>
    </row>
    <row r="7366" spans="1:7" x14ac:dyDescent="0.2">
      <c r="A7366" s="11" t="s">
        <v>273</v>
      </c>
      <c r="B7366" s="12">
        <v>43235</v>
      </c>
      <c r="C7366" s="15">
        <v>63.46</v>
      </c>
      <c r="D7366" s="13">
        <v>19045.170999999998</v>
      </c>
      <c r="E7366" s="14">
        <v>2321790</v>
      </c>
      <c r="F7366" s="16">
        <f t="shared" si="230"/>
        <v>5.2136937755151731E-3</v>
      </c>
      <c r="G7366">
        <f t="shared" si="231"/>
        <v>2018</v>
      </c>
    </row>
    <row r="7367" spans="1:7" x14ac:dyDescent="0.2">
      <c r="A7367" s="11" t="s">
        <v>273</v>
      </c>
      <c r="B7367" s="12">
        <v>43236</v>
      </c>
      <c r="C7367" s="15">
        <v>63.61</v>
      </c>
      <c r="D7367" s="13">
        <v>19090.187900000001</v>
      </c>
      <c r="E7367" s="14">
        <v>2329467</v>
      </c>
      <c r="F7367" s="16">
        <f t="shared" si="230"/>
        <v>2.3609045356632499E-3</v>
      </c>
      <c r="G7367">
        <f t="shared" si="231"/>
        <v>2018</v>
      </c>
    </row>
    <row r="7368" spans="1:7" x14ac:dyDescent="0.2">
      <c r="A7368" s="11" t="s">
        <v>273</v>
      </c>
      <c r="B7368" s="12">
        <v>43237</v>
      </c>
      <c r="C7368" s="15">
        <v>65.17</v>
      </c>
      <c r="D7368" s="13">
        <v>19558.3642</v>
      </c>
      <c r="E7368" s="14">
        <v>4291710</v>
      </c>
      <c r="F7368" s="16">
        <f t="shared" si="230"/>
        <v>2.422854965357614E-2</v>
      </c>
      <c r="G7368">
        <f t="shared" si="231"/>
        <v>2018</v>
      </c>
    </row>
    <row r="7369" spans="1:7" x14ac:dyDescent="0.2">
      <c r="A7369" s="11" t="s">
        <v>273</v>
      </c>
      <c r="B7369" s="12">
        <v>43238</v>
      </c>
      <c r="C7369" s="15">
        <v>64.66</v>
      </c>
      <c r="D7369" s="13">
        <v>19405.3066</v>
      </c>
      <c r="E7369" s="14">
        <v>4000606</v>
      </c>
      <c r="F7369" s="16">
        <f t="shared" si="230"/>
        <v>-7.856468047002043E-3</v>
      </c>
      <c r="G7369">
        <f t="shared" si="231"/>
        <v>2018</v>
      </c>
    </row>
    <row r="7370" spans="1:7" x14ac:dyDescent="0.2">
      <c r="A7370" s="11" t="s">
        <v>273</v>
      </c>
      <c r="B7370" s="12">
        <v>43241</v>
      </c>
      <c r="C7370" s="15">
        <v>65.27</v>
      </c>
      <c r="D7370" s="13">
        <v>19588.375499999998</v>
      </c>
      <c r="E7370" s="14">
        <v>2768879</v>
      </c>
      <c r="F7370" s="16">
        <f t="shared" si="230"/>
        <v>9.3897403498389171E-3</v>
      </c>
      <c r="G7370">
        <f t="shared" si="231"/>
        <v>2018</v>
      </c>
    </row>
    <row r="7371" spans="1:7" x14ac:dyDescent="0.2">
      <c r="A7371" s="11" t="s">
        <v>273</v>
      </c>
      <c r="B7371" s="12">
        <v>43242</v>
      </c>
      <c r="C7371" s="15">
        <v>63.82</v>
      </c>
      <c r="D7371" s="13">
        <v>19153.2117</v>
      </c>
      <c r="E7371" s="14">
        <v>3283714</v>
      </c>
      <c r="F7371" s="16">
        <f t="shared" si="230"/>
        <v>-2.2465891797028556E-2</v>
      </c>
      <c r="G7371">
        <f t="shared" si="231"/>
        <v>2018</v>
      </c>
    </row>
    <row r="7372" spans="1:7" x14ac:dyDescent="0.2">
      <c r="A7372" s="11" t="s">
        <v>273</v>
      </c>
      <c r="B7372" s="12">
        <v>43243</v>
      </c>
      <c r="C7372" s="15">
        <v>63.12</v>
      </c>
      <c r="D7372" s="13">
        <v>18943.132600000001</v>
      </c>
      <c r="E7372" s="14">
        <v>5567117</v>
      </c>
      <c r="F7372" s="16">
        <f t="shared" si="230"/>
        <v>-1.1028944312478675E-2</v>
      </c>
      <c r="G7372">
        <f t="shared" si="231"/>
        <v>2018</v>
      </c>
    </row>
    <row r="7373" spans="1:7" x14ac:dyDescent="0.2">
      <c r="A7373" s="11" t="s">
        <v>273</v>
      </c>
      <c r="B7373" s="12">
        <v>43244</v>
      </c>
      <c r="C7373" s="15">
        <v>62.4</v>
      </c>
      <c r="D7373" s="13">
        <v>18727.051200000002</v>
      </c>
      <c r="E7373" s="14">
        <v>2965551</v>
      </c>
      <c r="F7373" s="16">
        <f t="shared" si="230"/>
        <v>-1.1472401162236807E-2</v>
      </c>
      <c r="G7373">
        <f t="shared" si="231"/>
        <v>2018</v>
      </c>
    </row>
    <row r="7374" spans="1:7" x14ac:dyDescent="0.2">
      <c r="A7374" s="11" t="s">
        <v>273</v>
      </c>
      <c r="B7374" s="12">
        <v>43245</v>
      </c>
      <c r="C7374" s="15">
        <v>59.16</v>
      </c>
      <c r="D7374" s="13">
        <v>17754.685099999999</v>
      </c>
      <c r="E7374" s="14">
        <v>6229107</v>
      </c>
      <c r="F7374" s="16">
        <f t="shared" si="230"/>
        <v>-5.3319637532782974E-2</v>
      </c>
      <c r="G7374">
        <f t="shared" si="231"/>
        <v>2018</v>
      </c>
    </row>
    <row r="7375" spans="1:7" x14ac:dyDescent="0.2">
      <c r="A7375" s="11" t="s">
        <v>273</v>
      </c>
      <c r="B7375" s="12">
        <v>43249</v>
      </c>
      <c r="C7375" s="15">
        <v>59.43</v>
      </c>
      <c r="D7375" s="13">
        <v>17835.7156</v>
      </c>
      <c r="E7375" s="14">
        <v>3660625</v>
      </c>
      <c r="F7375" s="16">
        <f t="shared" si="230"/>
        <v>4.5535115359702479E-3</v>
      </c>
      <c r="G7375">
        <f t="shared" si="231"/>
        <v>2018</v>
      </c>
    </row>
    <row r="7376" spans="1:7" x14ac:dyDescent="0.2">
      <c r="A7376" s="11" t="s">
        <v>273</v>
      </c>
      <c r="B7376" s="12">
        <v>43250</v>
      </c>
      <c r="C7376" s="15">
        <v>60.96</v>
      </c>
      <c r="D7376" s="13">
        <v>18294.888500000001</v>
      </c>
      <c r="E7376" s="14">
        <v>3439852</v>
      </c>
      <c r="F7376" s="16">
        <f t="shared" si="230"/>
        <v>2.5418761999821637E-2</v>
      </c>
      <c r="G7376">
        <f t="shared" si="231"/>
        <v>2018</v>
      </c>
    </row>
    <row r="7377" spans="1:7" x14ac:dyDescent="0.2">
      <c r="A7377" s="11" t="s">
        <v>273</v>
      </c>
      <c r="B7377" s="12">
        <v>43251</v>
      </c>
      <c r="C7377" s="15">
        <v>60.42</v>
      </c>
      <c r="D7377" s="13">
        <v>18132.827499999999</v>
      </c>
      <c r="E7377" s="14">
        <v>3125232</v>
      </c>
      <c r="F7377" s="16">
        <f t="shared" si="230"/>
        <v>-8.8977354198648915E-3</v>
      </c>
      <c r="G7377">
        <f t="shared" si="231"/>
        <v>2018</v>
      </c>
    </row>
    <row r="7378" spans="1:7" x14ac:dyDescent="0.2">
      <c r="A7378" s="11" t="s">
        <v>273</v>
      </c>
      <c r="B7378" s="12">
        <v>43252</v>
      </c>
      <c r="C7378" s="15">
        <v>61.8</v>
      </c>
      <c r="D7378" s="13">
        <v>18546.983400000001</v>
      </c>
      <c r="E7378" s="14">
        <v>3788901</v>
      </c>
      <c r="F7378" s="16">
        <f t="shared" si="230"/>
        <v>2.2583188505118985E-2</v>
      </c>
      <c r="G7378">
        <f t="shared" si="231"/>
        <v>2018</v>
      </c>
    </row>
    <row r="7379" spans="1:7" x14ac:dyDescent="0.2">
      <c r="A7379" s="11" t="s">
        <v>273</v>
      </c>
      <c r="B7379" s="12">
        <v>43255</v>
      </c>
      <c r="C7379" s="15">
        <v>60.83</v>
      </c>
      <c r="D7379" s="13">
        <v>18255.873800000001</v>
      </c>
      <c r="E7379" s="14">
        <v>3032505</v>
      </c>
      <c r="F7379" s="16">
        <f t="shared" ref="F7379:F7442" si="232">IF(A7379&lt;&gt;A7378,"",LN(C7379/C7378))</f>
        <v>-1.5820276131031121E-2</v>
      </c>
      <c r="G7379">
        <f t="shared" ref="G7379:G7442" si="233">YEAR(B7379)</f>
        <v>2018</v>
      </c>
    </row>
    <row r="7380" spans="1:7" x14ac:dyDescent="0.2">
      <c r="A7380" s="11" t="s">
        <v>273</v>
      </c>
      <c r="B7380" s="12">
        <v>43256</v>
      </c>
      <c r="C7380" s="15">
        <v>61.08</v>
      </c>
      <c r="D7380" s="13">
        <v>18330.901999999998</v>
      </c>
      <c r="E7380" s="14">
        <v>2493100</v>
      </c>
      <c r="F7380" s="16">
        <f t="shared" si="232"/>
        <v>4.1013920178176429E-3</v>
      </c>
      <c r="G7380">
        <f t="shared" si="233"/>
        <v>2018</v>
      </c>
    </row>
    <row r="7381" spans="1:7" x14ac:dyDescent="0.2">
      <c r="A7381" s="11" t="s">
        <v>273</v>
      </c>
      <c r="B7381" s="12">
        <v>43257</v>
      </c>
      <c r="C7381" s="15">
        <v>61.57</v>
      </c>
      <c r="D7381" s="13">
        <v>18477.957399999999</v>
      </c>
      <c r="E7381" s="14">
        <v>2698089</v>
      </c>
      <c r="F7381" s="16">
        <f t="shared" si="232"/>
        <v>7.990258572687035E-3</v>
      </c>
      <c r="G7381">
        <f t="shared" si="233"/>
        <v>2018</v>
      </c>
    </row>
    <row r="7382" spans="1:7" x14ac:dyDescent="0.2">
      <c r="A7382" s="11" t="s">
        <v>273</v>
      </c>
      <c r="B7382" s="12">
        <v>43258</v>
      </c>
      <c r="C7382" s="15">
        <v>62.33</v>
      </c>
      <c r="D7382" s="13">
        <v>18706.043300000001</v>
      </c>
      <c r="E7382" s="14">
        <v>2990410</v>
      </c>
      <c r="F7382" s="16">
        <f t="shared" si="232"/>
        <v>1.226811189764034E-2</v>
      </c>
      <c r="G7382">
        <f t="shared" si="233"/>
        <v>2018</v>
      </c>
    </row>
    <row r="7383" spans="1:7" x14ac:dyDescent="0.2">
      <c r="A7383" s="11" t="s">
        <v>273</v>
      </c>
      <c r="B7383" s="12">
        <v>43259</v>
      </c>
      <c r="C7383" s="15">
        <v>61.84</v>
      </c>
      <c r="D7383" s="13">
        <v>18558.9879</v>
      </c>
      <c r="E7383" s="14">
        <v>2093295</v>
      </c>
      <c r="F7383" s="16">
        <f t="shared" si="232"/>
        <v>-7.8924465415926136E-3</v>
      </c>
      <c r="G7383">
        <f t="shared" si="233"/>
        <v>2018</v>
      </c>
    </row>
    <row r="7384" spans="1:7" x14ac:dyDescent="0.2">
      <c r="A7384" s="11" t="s">
        <v>273</v>
      </c>
      <c r="B7384" s="12">
        <v>43262</v>
      </c>
      <c r="C7384" s="15">
        <v>61.8</v>
      </c>
      <c r="D7384" s="13">
        <v>18546.983400000001</v>
      </c>
      <c r="E7384" s="14">
        <v>2444761</v>
      </c>
      <c r="F7384" s="16">
        <f t="shared" si="232"/>
        <v>-6.4703981552155401E-4</v>
      </c>
      <c r="G7384">
        <f t="shared" si="233"/>
        <v>2018</v>
      </c>
    </row>
    <row r="7385" spans="1:7" x14ac:dyDescent="0.2">
      <c r="A7385" s="11" t="s">
        <v>273</v>
      </c>
      <c r="B7385" s="12">
        <v>43263</v>
      </c>
      <c r="C7385" s="15">
        <v>60.47</v>
      </c>
      <c r="D7385" s="13">
        <v>18147.8331</v>
      </c>
      <c r="E7385" s="14">
        <v>2965602</v>
      </c>
      <c r="F7385" s="16">
        <f t="shared" si="232"/>
        <v>-2.1755990178523497E-2</v>
      </c>
      <c r="G7385">
        <f t="shared" si="233"/>
        <v>2018</v>
      </c>
    </row>
    <row r="7386" spans="1:7" x14ac:dyDescent="0.2">
      <c r="A7386" s="11" t="s">
        <v>273</v>
      </c>
      <c r="B7386" s="12">
        <v>43264</v>
      </c>
      <c r="C7386" s="15">
        <v>60.49</v>
      </c>
      <c r="D7386" s="13">
        <v>18153.8354</v>
      </c>
      <c r="E7386" s="14">
        <v>2822032</v>
      </c>
      <c r="F7386" s="16">
        <f t="shared" si="232"/>
        <v>3.3068783370132491E-4</v>
      </c>
      <c r="G7386">
        <f t="shared" si="233"/>
        <v>2018</v>
      </c>
    </row>
    <row r="7387" spans="1:7" x14ac:dyDescent="0.2">
      <c r="A7387" s="11" t="s">
        <v>273</v>
      </c>
      <c r="B7387" s="12">
        <v>43265</v>
      </c>
      <c r="C7387" s="15">
        <v>60.97</v>
      </c>
      <c r="D7387" s="13">
        <v>18297.889599999999</v>
      </c>
      <c r="E7387" s="14">
        <v>3279924</v>
      </c>
      <c r="F7387" s="16">
        <f t="shared" si="232"/>
        <v>7.9038778009018693E-3</v>
      </c>
      <c r="G7387">
        <f t="shared" si="233"/>
        <v>2018</v>
      </c>
    </row>
    <row r="7388" spans="1:7" x14ac:dyDescent="0.2">
      <c r="A7388" s="11" t="s">
        <v>273</v>
      </c>
      <c r="B7388" s="12">
        <v>43266</v>
      </c>
      <c r="C7388" s="15">
        <v>60.04</v>
      </c>
      <c r="D7388" s="13">
        <v>18018.784500000002</v>
      </c>
      <c r="E7388" s="14">
        <v>6625585</v>
      </c>
      <c r="F7388" s="16">
        <f t="shared" si="232"/>
        <v>-1.5370933154463485E-2</v>
      </c>
      <c r="G7388">
        <f t="shared" si="233"/>
        <v>2018</v>
      </c>
    </row>
    <row r="7389" spans="1:7" x14ac:dyDescent="0.2">
      <c r="A7389" s="11" t="s">
        <v>273</v>
      </c>
      <c r="B7389" s="12">
        <v>43269</v>
      </c>
      <c r="C7389" s="15">
        <v>61.6</v>
      </c>
      <c r="D7389" s="13">
        <v>18486.960800000001</v>
      </c>
      <c r="E7389" s="14">
        <v>4560076</v>
      </c>
      <c r="F7389" s="16">
        <f t="shared" si="232"/>
        <v>2.5650863774212843E-2</v>
      </c>
      <c r="G7389">
        <f t="shared" si="233"/>
        <v>2018</v>
      </c>
    </row>
    <row r="7390" spans="1:7" x14ac:dyDescent="0.2">
      <c r="A7390" s="11" t="s">
        <v>273</v>
      </c>
      <c r="B7390" s="12">
        <v>43270</v>
      </c>
      <c r="C7390" s="15">
        <v>61.4</v>
      </c>
      <c r="D7390" s="13">
        <v>18426.938200000001</v>
      </c>
      <c r="E7390" s="14">
        <v>2634015</v>
      </c>
      <c r="F7390" s="16">
        <f t="shared" si="232"/>
        <v>-3.2520353863773432E-3</v>
      </c>
      <c r="G7390">
        <f t="shared" si="233"/>
        <v>2018</v>
      </c>
    </row>
    <row r="7391" spans="1:7" x14ac:dyDescent="0.2">
      <c r="A7391" s="11" t="s">
        <v>273</v>
      </c>
      <c r="B7391" s="12">
        <v>43271</v>
      </c>
      <c r="C7391" s="15">
        <v>62.64</v>
      </c>
      <c r="D7391" s="13">
        <v>18799.078300000001</v>
      </c>
      <c r="E7391" s="14">
        <v>5572060</v>
      </c>
      <c r="F7391" s="16">
        <f t="shared" si="232"/>
        <v>1.9994216529450937E-2</v>
      </c>
      <c r="G7391">
        <f t="shared" si="233"/>
        <v>2018</v>
      </c>
    </row>
    <row r="7392" spans="1:7" x14ac:dyDescent="0.2">
      <c r="A7392" s="11" t="s">
        <v>273</v>
      </c>
      <c r="B7392" s="12">
        <v>43272</v>
      </c>
      <c r="C7392" s="15">
        <v>61.71</v>
      </c>
      <c r="D7392" s="13">
        <v>18519.9732</v>
      </c>
      <c r="E7392" s="14">
        <v>3545607</v>
      </c>
      <c r="F7392" s="16">
        <f t="shared" si="232"/>
        <v>-1.4958059349572127E-2</v>
      </c>
      <c r="G7392">
        <f t="shared" si="233"/>
        <v>2018</v>
      </c>
    </row>
    <row r="7393" spans="1:7" x14ac:dyDescent="0.2">
      <c r="A7393" s="11" t="s">
        <v>273</v>
      </c>
      <c r="B7393" s="12">
        <v>43273</v>
      </c>
      <c r="C7393" s="15">
        <v>64.569999999999993</v>
      </c>
      <c r="D7393" s="13">
        <v>19378.296399999999</v>
      </c>
      <c r="E7393" s="14">
        <v>6864506</v>
      </c>
      <c r="F7393" s="16">
        <f t="shared" si="232"/>
        <v>4.5303914305399956E-2</v>
      </c>
      <c r="G7393">
        <f t="shared" si="233"/>
        <v>2018</v>
      </c>
    </row>
    <row r="7394" spans="1:7" x14ac:dyDescent="0.2">
      <c r="A7394" s="11" t="s">
        <v>273</v>
      </c>
      <c r="B7394" s="12">
        <v>43276</v>
      </c>
      <c r="C7394" s="15">
        <v>62.29</v>
      </c>
      <c r="D7394" s="13">
        <v>18694.038799999998</v>
      </c>
      <c r="E7394" s="14">
        <v>4374910</v>
      </c>
      <c r="F7394" s="16">
        <f t="shared" si="232"/>
        <v>-3.5949007372321415E-2</v>
      </c>
      <c r="G7394">
        <f t="shared" si="233"/>
        <v>2018</v>
      </c>
    </row>
    <row r="7395" spans="1:7" x14ac:dyDescent="0.2">
      <c r="A7395" s="11" t="s">
        <v>273</v>
      </c>
      <c r="B7395" s="12">
        <v>43277</v>
      </c>
      <c r="C7395" s="15">
        <v>63.77</v>
      </c>
      <c r="D7395" s="13">
        <v>19138.205999999998</v>
      </c>
      <c r="E7395" s="14">
        <v>2553787</v>
      </c>
      <c r="F7395" s="16">
        <f t="shared" si="232"/>
        <v>2.3481961061126211E-2</v>
      </c>
      <c r="G7395">
        <f t="shared" si="233"/>
        <v>2018</v>
      </c>
    </row>
    <row r="7396" spans="1:7" x14ac:dyDescent="0.2">
      <c r="A7396" s="11" t="s">
        <v>273</v>
      </c>
      <c r="B7396" s="12">
        <v>43278</v>
      </c>
      <c r="C7396" s="15">
        <v>65.569999999999993</v>
      </c>
      <c r="D7396" s="13">
        <v>19678.4094</v>
      </c>
      <c r="E7396" s="14">
        <v>5399900</v>
      </c>
      <c r="F7396" s="16">
        <f t="shared" si="232"/>
        <v>2.7835413948347532E-2</v>
      </c>
      <c r="G7396">
        <f t="shared" si="233"/>
        <v>2018</v>
      </c>
    </row>
    <row r="7397" spans="1:7" x14ac:dyDescent="0.2">
      <c r="A7397" s="11" t="s">
        <v>273</v>
      </c>
      <c r="B7397" s="12">
        <v>43279</v>
      </c>
      <c r="C7397" s="15">
        <v>65.56</v>
      </c>
      <c r="D7397" s="13">
        <v>19675.408299999999</v>
      </c>
      <c r="E7397" s="14">
        <v>3294441</v>
      </c>
      <c r="F7397" s="16">
        <f t="shared" si="232"/>
        <v>-1.5252039989898213E-4</v>
      </c>
      <c r="G7397">
        <f t="shared" si="233"/>
        <v>2018</v>
      </c>
    </row>
    <row r="7398" spans="1:7" x14ac:dyDescent="0.2">
      <c r="A7398" s="11" t="s">
        <v>273</v>
      </c>
      <c r="B7398" s="12">
        <v>43280</v>
      </c>
      <c r="C7398" s="15">
        <v>66.89</v>
      </c>
      <c r="D7398" s="13">
        <v>20074.5586</v>
      </c>
      <c r="E7398" s="14">
        <v>5443229</v>
      </c>
      <c r="F7398" s="16">
        <f t="shared" si="232"/>
        <v>2.0083725254687761E-2</v>
      </c>
      <c r="G7398">
        <f t="shared" si="233"/>
        <v>2018</v>
      </c>
    </row>
    <row r="7399" spans="1:7" x14ac:dyDescent="0.2">
      <c r="A7399" s="11" t="s">
        <v>273</v>
      </c>
      <c r="B7399" s="12">
        <v>43283</v>
      </c>
      <c r="C7399" s="15">
        <v>64.89</v>
      </c>
      <c r="D7399" s="13">
        <v>19474.332600000002</v>
      </c>
      <c r="E7399" s="14">
        <v>3023821</v>
      </c>
      <c r="F7399" s="16">
        <f t="shared" si="232"/>
        <v>-3.0355950497239589E-2</v>
      </c>
      <c r="G7399">
        <f t="shared" si="233"/>
        <v>2018</v>
      </c>
    </row>
    <row r="7400" spans="1:7" x14ac:dyDescent="0.2">
      <c r="A7400" s="11" t="s">
        <v>273</v>
      </c>
      <c r="B7400" s="12">
        <v>43284</v>
      </c>
      <c r="C7400" s="15">
        <v>65.959999999999994</v>
      </c>
      <c r="D7400" s="13">
        <v>19795.4535</v>
      </c>
      <c r="E7400" s="14">
        <v>1713376</v>
      </c>
      <c r="F7400" s="16">
        <f t="shared" si="232"/>
        <v>1.635496905832096E-2</v>
      </c>
      <c r="G7400">
        <f t="shared" si="233"/>
        <v>2018</v>
      </c>
    </row>
    <row r="7401" spans="1:7" x14ac:dyDescent="0.2">
      <c r="A7401" s="11" t="s">
        <v>273</v>
      </c>
      <c r="B7401" s="12">
        <v>43286</v>
      </c>
      <c r="C7401" s="15">
        <v>66.38</v>
      </c>
      <c r="D7401" s="13">
        <v>19921.500899999999</v>
      </c>
      <c r="E7401" s="14">
        <v>2664304</v>
      </c>
      <c r="F7401" s="16">
        <f t="shared" si="232"/>
        <v>6.3473086004303776E-3</v>
      </c>
      <c r="G7401">
        <f t="shared" si="233"/>
        <v>2018</v>
      </c>
    </row>
    <row r="7402" spans="1:7" x14ac:dyDescent="0.2">
      <c r="A7402" s="11" t="s">
        <v>273</v>
      </c>
      <c r="B7402" s="12">
        <v>43287</v>
      </c>
      <c r="C7402" s="15">
        <v>67.55</v>
      </c>
      <c r="D7402" s="13">
        <v>20272.633099999999</v>
      </c>
      <c r="E7402" s="14">
        <v>2139275</v>
      </c>
      <c r="F7402" s="16">
        <f t="shared" si="232"/>
        <v>1.7472258114379236E-2</v>
      </c>
      <c r="G7402">
        <f t="shared" si="233"/>
        <v>2018</v>
      </c>
    </row>
    <row r="7403" spans="1:7" x14ac:dyDescent="0.2">
      <c r="A7403" s="11" t="s">
        <v>273</v>
      </c>
      <c r="B7403" s="12">
        <v>43290</v>
      </c>
      <c r="C7403" s="15">
        <v>69.209999999999994</v>
      </c>
      <c r="D7403" s="13">
        <v>20770.8207</v>
      </c>
      <c r="E7403" s="14">
        <v>2639298</v>
      </c>
      <c r="F7403" s="16">
        <f t="shared" si="232"/>
        <v>2.4277296447564094E-2</v>
      </c>
      <c r="G7403">
        <f t="shared" si="233"/>
        <v>2018</v>
      </c>
    </row>
    <row r="7404" spans="1:7" x14ac:dyDescent="0.2">
      <c r="A7404" s="11" t="s">
        <v>273</v>
      </c>
      <c r="B7404" s="12">
        <v>43291</v>
      </c>
      <c r="C7404" s="15">
        <v>69.599999999999994</v>
      </c>
      <c r="D7404" s="13">
        <v>20887.864799999999</v>
      </c>
      <c r="E7404" s="14">
        <v>2531141</v>
      </c>
      <c r="F7404" s="16">
        <f t="shared" si="232"/>
        <v>5.6192064866019149E-3</v>
      </c>
      <c r="G7404">
        <f t="shared" si="233"/>
        <v>2018</v>
      </c>
    </row>
    <row r="7405" spans="1:7" x14ac:dyDescent="0.2">
      <c r="A7405" s="11" t="s">
        <v>273</v>
      </c>
      <c r="B7405" s="12">
        <v>43292</v>
      </c>
      <c r="C7405" s="15">
        <v>66.819999999999993</v>
      </c>
      <c r="D7405" s="13">
        <v>20053.5507</v>
      </c>
      <c r="E7405" s="14">
        <v>3845126</v>
      </c>
      <c r="F7405" s="16">
        <f t="shared" si="232"/>
        <v>-4.0762130411763506E-2</v>
      </c>
      <c r="G7405">
        <f t="shared" si="233"/>
        <v>2018</v>
      </c>
    </row>
    <row r="7406" spans="1:7" x14ac:dyDescent="0.2">
      <c r="A7406" s="11" t="s">
        <v>273</v>
      </c>
      <c r="B7406" s="12">
        <v>43293</v>
      </c>
      <c r="C7406" s="15">
        <v>66.739999999999995</v>
      </c>
      <c r="D7406" s="13">
        <v>20029.5416</v>
      </c>
      <c r="E7406" s="14">
        <v>3117541</v>
      </c>
      <c r="F7406" s="16">
        <f t="shared" si="232"/>
        <v>-1.1979636053825219E-3</v>
      </c>
      <c r="G7406">
        <f t="shared" si="233"/>
        <v>2018</v>
      </c>
    </row>
    <row r="7407" spans="1:7" x14ac:dyDescent="0.2">
      <c r="A7407" s="11" t="s">
        <v>273</v>
      </c>
      <c r="B7407" s="12">
        <v>43294</v>
      </c>
      <c r="C7407" s="15">
        <v>66.540000000000006</v>
      </c>
      <c r="D7407" s="13">
        <v>19969.519</v>
      </c>
      <c r="E7407" s="14">
        <v>3040947</v>
      </c>
      <c r="F7407" s="16">
        <f t="shared" si="232"/>
        <v>-3.0012027328971264E-3</v>
      </c>
      <c r="G7407">
        <f t="shared" si="233"/>
        <v>2018</v>
      </c>
    </row>
    <row r="7408" spans="1:7" x14ac:dyDescent="0.2">
      <c r="A7408" s="11" t="s">
        <v>273</v>
      </c>
      <c r="B7408" s="12">
        <v>43297</v>
      </c>
      <c r="C7408" s="15">
        <v>63.88</v>
      </c>
      <c r="D7408" s="13">
        <v>19171.218400000002</v>
      </c>
      <c r="E7408" s="14">
        <v>3649009</v>
      </c>
      <c r="F7408" s="16">
        <f t="shared" si="232"/>
        <v>-4.0796947243519031E-2</v>
      </c>
      <c r="G7408">
        <f t="shared" si="233"/>
        <v>2018</v>
      </c>
    </row>
    <row r="7409" spans="1:7" x14ac:dyDescent="0.2">
      <c r="A7409" s="11" t="s">
        <v>273</v>
      </c>
      <c r="B7409" s="12">
        <v>43298</v>
      </c>
      <c r="C7409" s="15">
        <v>63.46</v>
      </c>
      <c r="D7409" s="13">
        <v>19045.170999999998</v>
      </c>
      <c r="E7409" s="14">
        <v>3666659</v>
      </c>
      <c r="F7409" s="16">
        <f t="shared" si="232"/>
        <v>-6.5965371917622194E-3</v>
      </c>
      <c r="G7409">
        <f t="shared" si="233"/>
        <v>2018</v>
      </c>
    </row>
    <row r="7410" spans="1:7" x14ac:dyDescent="0.2">
      <c r="A7410" s="11" t="s">
        <v>273</v>
      </c>
      <c r="B7410" s="12">
        <v>43299</v>
      </c>
      <c r="C7410" s="15">
        <v>64.14</v>
      </c>
      <c r="D7410" s="13">
        <v>19249.247800000001</v>
      </c>
      <c r="E7410" s="14">
        <v>2801316</v>
      </c>
      <c r="F7410" s="16">
        <f t="shared" si="232"/>
        <v>1.0658408109959295E-2</v>
      </c>
      <c r="G7410">
        <f t="shared" si="233"/>
        <v>2018</v>
      </c>
    </row>
    <row r="7411" spans="1:7" x14ac:dyDescent="0.2">
      <c r="A7411" s="11" t="s">
        <v>273</v>
      </c>
      <c r="B7411" s="12">
        <v>43300</v>
      </c>
      <c r="C7411" s="15">
        <v>64.5</v>
      </c>
      <c r="D7411" s="13">
        <v>19357.288499999999</v>
      </c>
      <c r="E7411" s="14">
        <v>2442657</v>
      </c>
      <c r="F7411" s="16">
        <f t="shared" si="232"/>
        <v>5.5970295367180336E-3</v>
      </c>
      <c r="G7411">
        <f t="shared" si="233"/>
        <v>2018</v>
      </c>
    </row>
    <row r="7412" spans="1:7" x14ac:dyDescent="0.2">
      <c r="A7412" s="11" t="s">
        <v>273</v>
      </c>
      <c r="B7412" s="12">
        <v>43301</v>
      </c>
      <c r="C7412" s="15">
        <v>64.040000000000006</v>
      </c>
      <c r="D7412" s="13">
        <v>19219.236499999999</v>
      </c>
      <c r="E7412" s="14">
        <v>2496512</v>
      </c>
      <c r="F7412" s="16">
        <f t="shared" si="232"/>
        <v>-7.1573356732127875E-3</v>
      </c>
      <c r="G7412">
        <f t="shared" si="233"/>
        <v>2018</v>
      </c>
    </row>
    <row r="7413" spans="1:7" x14ac:dyDescent="0.2">
      <c r="A7413" s="11" t="s">
        <v>273</v>
      </c>
      <c r="B7413" s="12">
        <v>43304</v>
      </c>
      <c r="C7413" s="15">
        <v>64.239999999999995</v>
      </c>
      <c r="D7413" s="13">
        <v>19279.259099999999</v>
      </c>
      <c r="E7413" s="14">
        <v>4027929</v>
      </c>
      <c r="F7413" s="16">
        <f t="shared" si="232"/>
        <v>3.1181815099920965E-3</v>
      </c>
      <c r="G7413">
        <f t="shared" si="233"/>
        <v>2018</v>
      </c>
    </row>
    <row r="7414" spans="1:7" x14ac:dyDescent="0.2">
      <c r="A7414" s="11" t="s">
        <v>273</v>
      </c>
      <c r="B7414" s="12">
        <v>43305</v>
      </c>
      <c r="C7414" s="15">
        <v>65.06</v>
      </c>
      <c r="D7414" s="13">
        <v>19525.3518</v>
      </c>
      <c r="E7414" s="14">
        <v>3505647</v>
      </c>
      <c r="F7414" s="16">
        <f t="shared" si="232"/>
        <v>1.2683851406699323E-2</v>
      </c>
      <c r="G7414">
        <f t="shared" si="233"/>
        <v>2018</v>
      </c>
    </row>
    <row r="7415" spans="1:7" x14ac:dyDescent="0.2">
      <c r="A7415" s="11" t="s">
        <v>273</v>
      </c>
      <c r="B7415" s="12">
        <v>43306</v>
      </c>
      <c r="C7415" s="15">
        <v>64.88</v>
      </c>
      <c r="D7415" s="13">
        <v>19471.331399999999</v>
      </c>
      <c r="E7415" s="14">
        <v>4159106</v>
      </c>
      <c r="F7415" s="16">
        <f t="shared" si="232"/>
        <v>-2.7705112380480329E-3</v>
      </c>
      <c r="G7415">
        <f t="shared" si="233"/>
        <v>2018</v>
      </c>
    </row>
    <row r="7416" spans="1:7" x14ac:dyDescent="0.2">
      <c r="A7416" s="11" t="s">
        <v>273</v>
      </c>
      <c r="B7416" s="12">
        <v>43307</v>
      </c>
      <c r="C7416" s="15">
        <v>64.33</v>
      </c>
      <c r="D7416" s="13">
        <v>19306.2693</v>
      </c>
      <c r="E7416" s="14">
        <v>4196882</v>
      </c>
      <c r="F7416" s="16">
        <f t="shared" si="232"/>
        <v>-8.5133243842484621E-3</v>
      </c>
      <c r="G7416">
        <f t="shared" si="233"/>
        <v>2018</v>
      </c>
    </row>
    <row r="7417" spans="1:7" x14ac:dyDescent="0.2">
      <c r="A7417" s="11" t="s">
        <v>273</v>
      </c>
      <c r="B7417" s="12">
        <v>43308</v>
      </c>
      <c r="C7417" s="15">
        <v>63.61</v>
      </c>
      <c r="D7417" s="13">
        <v>19090.187900000001</v>
      </c>
      <c r="E7417" s="14">
        <v>2473065</v>
      </c>
      <c r="F7417" s="16">
        <f t="shared" si="232"/>
        <v>-1.1255394732196101E-2</v>
      </c>
      <c r="G7417">
        <f t="shared" si="233"/>
        <v>2018</v>
      </c>
    </row>
    <row r="7418" spans="1:7" x14ac:dyDescent="0.2">
      <c r="A7418" s="11" t="s">
        <v>273</v>
      </c>
      <c r="B7418" s="12">
        <v>43311</v>
      </c>
      <c r="C7418" s="15">
        <v>64.680000000000007</v>
      </c>
      <c r="D7418" s="13">
        <v>19411.308799999999</v>
      </c>
      <c r="E7418" s="14">
        <v>2108974</v>
      </c>
      <c r="F7418" s="16">
        <f t="shared" si="232"/>
        <v>1.668134401819334E-2</v>
      </c>
      <c r="G7418">
        <f t="shared" si="233"/>
        <v>2018</v>
      </c>
    </row>
    <row r="7419" spans="1:7" x14ac:dyDescent="0.2">
      <c r="A7419" s="11" t="s">
        <v>273</v>
      </c>
      <c r="B7419" s="12">
        <v>43312</v>
      </c>
      <c r="C7419" s="15">
        <v>65.63</v>
      </c>
      <c r="D7419" s="13">
        <v>19696.4162</v>
      </c>
      <c r="E7419" s="14">
        <v>2812437</v>
      </c>
      <c r="F7419" s="16">
        <f t="shared" si="232"/>
        <v>1.4580873776725019E-2</v>
      </c>
      <c r="G7419">
        <f t="shared" si="233"/>
        <v>2018</v>
      </c>
    </row>
    <row r="7420" spans="1:7" x14ac:dyDescent="0.2">
      <c r="A7420" s="11" t="s">
        <v>273</v>
      </c>
      <c r="B7420" s="12">
        <v>43313</v>
      </c>
      <c r="C7420" s="15">
        <v>64.8</v>
      </c>
      <c r="D7420" s="13">
        <v>19419.7824</v>
      </c>
      <c r="E7420" s="14">
        <v>2771935</v>
      </c>
      <c r="F7420" s="16">
        <f t="shared" si="232"/>
        <v>-1.2727305127402317E-2</v>
      </c>
      <c r="G7420">
        <f t="shared" si="233"/>
        <v>2018</v>
      </c>
    </row>
    <row r="7421" spans="1:7" x14ac:dyDescent="0.2">
      <c r="A7421" s="11" t="s">
        <v>273</v>
      </c>
      <c r="B7421" s="12">
        <v>43314</v>
      </c>
      <c r="C7421" s="15">
        <v>65.819999999999993</v>
      </c>
      <c r="D7421" s="13">
        <v>19725.464199999999</v>
      </c>
      <c r="E7421" s="14">
        <v>2282663</v>
      </c>
      <c r="F7421" s="16">
        <f t="shared" si="232"/>
        <v>1.5618140156964741E-2</v>
      </c>
      <c r="G7421">
        <f t="shared" si="233"/>
        <v>2018</v>
      </c>
    </row>
    <row r="7422" spans="1:7" x14ac:dyDescent="0.2">
      <c r="A7422" s="11" t="s">
        <v>273</v>
      </c>
      <c r="B7422" s="12">
        <v>43315</v>
      </c>
      <c r="C7422" s="15">
        <v>66.3</v>
      </c>
      <c r="D7422" s="13">
        <v>19869.314399999999</v>
      </c>
      <c r="E7422" s="14">
        <v>3088132</v>
      </c>
      <c r="F7422" s="16">
        <f t="shared" si="232"/>
        <v>7.2661536766229773E-3</v>
      </c>
      <c r="G7422">
        <f t="shared" si="233"/>
        <v>2018</v>
      </c>
    </row>
    <row r="7423" spans="1:7" x14ac:dyDescent="0.2">
      <c r="A7423" s="11" t="s">
        <v>273</v>
      </c>
      <c r="B7423" s="12">
        <v>43318</v>
      </c>
      <c r="C7423" s="15">
        <v>66.959999999999994</v>
      </c>
      <c r="D7423" s="13">
        <v>20067.108499999998</v>
      </c>
      <c r="E7423" s="14">
        <v>2226665</v>
      </c>
      <c r="F7423" s="16">
        <f t="shared" si="232"/>
        <v>9.9055289894030216E-3</v>
      </c>
      <c r="G7423">
        <f t="shared" si="233"/>
        <v>2018</v>
      </c>
    </row>
    <row r="7424" spans="1:7" x14ac:dyDescent="0.2">
      <c r="A7424" s="11" t="s">
        <v>273</v>
      </c>
      <c r="B7424" s="12">
        <v>43319</v>
      </c>
      <c r="C7424" s="15">
        <v>67.25</v>
      </c>
      <c r="D7424" s="13">
        <v>20154.018</v>
      </c>
      <c r="E7424" s="14">
        <v>2906984</v>
      </c>
      <c r="F7424" s="16">
        <f t="shared" si="232"/>
        <v>4.3215923007286156E-3</v>
      </c>
      <c r="G7424">
        <f t="shared" si="233"/>
        <v>2018</v>
      </c>
    </row>
    <row r="7425" spans="1:7" x14ac:dyDescent="0.2">
      <c r="A7425" s="11" t="s">
        <v>273</v>
      </c>
      <c r="B7425" s="12">
        <v>43320</v>
      </c>
      <c r="C7425" s="15">
        <v>65.930000000000007</v>
      </c>
      <c r="D7425" s="13">
        <v>19758.429800000002</v>
      </c>
      <c r="E7425" s="14">
        <v>2981624</v>
      </c>
      <c r="F7425" s="16">
        <f t="shared" si="232"/>
        <v>-1.9823445356740094E-2</v>
      </c>
      <c r="G7425">
        <f t="shared" si="233"/>
        <v>2018</v>
      </c>
    </row>
    <row r="7426" spans="1:7" x14ac:dyDescent="0.2">
      <c r="A7426" s="11" t="s">
        <v>273</v>
      </c>
      <c r="B7426" s="12">
        <v>43321</v>
      </c>
      <c r="C7426" s="15">
        <v>64</v>
      </c>
      <c r="D7426" s="13">
        <v>19180.031999999999</v>
      </c>
      <c r="E7426" s="14">
        <v>3669768</v>
      </c>
      <c r="F7426" s="16">
        <f t="shared" si="232"/>
        <v>-2.9710489765536488E-2</v>
      </c>
      <c r="G7426">
        <f t="shared" si="233"/>
        <v>2018</v>
      </c>
    </row>
    <row r="7427" spans="1:7" x14ac:dyDescent="0.2">
      <c r="A7427" s="11" t="s">
        <v>273</v>
      </c>
      <c r="B7427" s="12">
        <v>43322</v>
      </c>
      <c r="C7427" s="15">
        <v>64.27</v>
      </c>
      <c r="D7427" s="13">
        <v>19260.947800000002</v>
      </c>
      <c r="E7427" s="14">
        <v>2881216</v>
      </c>
      <c r="F7427" s="16">
        <f t="shared" si="232"/>
        <v>4.2098760235229011E-3</v>
      </c>
      <c r="G7427">
        <f t="shared" si="233"/>
        <v>2018</v>
      </c>
    </row>
    <row r="7428" spans="1:7" x14ac:dyDescent="0.2">
      <c r="A7428" s="11" t="s">
        <v>273</v>
      </c>
      <c r="B7428" s="12">
        <v>43325</v>
      </c>
      <c r="C7428" s="15">
        <v>63.33</v>
      </c>
      <c r="D7428" s="13">
        <v>18979.241000000002</v>
      </c>
      <c r="E7428" s="14">
        <v>2113280</v>
      </c>
      <c r="F7428" s="16">
        <f t="shared" si="232"/>
        <v>-1.4733808854855897E-2</v>
      </c>
      <c r="G7428">
        <f t="shared" si="233"/>
        <v>2018</v>
      </c>
    </row>
    <row r="7429" spans="1:7" x14ac:dyDescent="0.2">
      <c r="A7429" s="11" t="s">
        <v>273</v>
      </c>
      <c r="B7429" s="12">
        <v>43326</v>
      </c>
      <c r="C7429" s="15">
        <v>63.92</v>
      </c>
      <c r="D7429" s="13">
        <v>19156.057000000001</v>
      </c>
      <c r="E7429" s="14">
        <v>1928357</v>
      </c>
      <c r="F7429" s="16">
        <f t="shared" si="232"/>
        <v>9.2731509296804272E-3</v>
      </c>
      <c r="G7429">
        <f t="shared" si="233"/>
        <v>2018</v>
      </c>
    </row>
    <row r="7430" spans="1:7" x14ac:dyDescent="0.2">
      <c r="A7430" s="11" t="s">
        <v>273</v>
      </c>
      <c r="B7430" s="12">
        <v>43327</v>
      </c>
      <c r="C7430" s="15">
        <v>61.5</v>
      </c>
      <c r="D7430" s="13">
        <v>18430.812000000002</v>
      </c>
      <c r="E7430" s="14">
        <v>4760169</v>
      </c>
      <c r="F7430" s="16">
        <f t="shared" si="232"/>
        <v>-3.8595126645547095E-2</v>
      </c>
      <c r="G7430">
        <f t="shared" si="233"/>
        <v>2018</v>
      </c>
    </row>
    <row r="7431" spans="1:7" x14ac:dyDescent="0.2">
      <c r="A7431" s="11" t="s">
        <v>273</v>
      </c>
      <c r="B7431" s="12">
        <v>43328</v>
      </c>
      <c r="C7431" s="15">
        <v>62.74</v>
      </c>
      <c r="D7431" s="13">
        <v>18802.4251</v>
      </c>
      <c r="E7431" s="14">
        <v>2068757</v>
      </c>
      <c r="F7431" s="16">
        <f t="shared" si="232"/>
        <v>1.9962027950059996E-2</v>
      </c>
      <c r="G7431">
        <f t="shared" si="233"/>
        <v>2018</v>
      </c>
    </row>
    <row r="7432" spans="1:7" x14ac:dyDescent="0.2">
      <c r="A7432" s="11" t="s">
        <v>273</v>
      </c>
      <c r="B7432" s="12">
        <v>43329</v>
      </c>
      <c r="C7432" s="15">
        <v>62.35</v>
      </c>
      <c r="D7432" s="13">
        <v>18685.5468</v>
      </c>
      <c r="E7432" s="14">
        <v>2311968</v>
      </c>
      <c r="F7432" s="16">
        <f t="shared" si="232"/>
        <v>-6.2355306364866381E-3</v>
      </c>
      <c r="G7432">
        <f t="shared" si="233"/>
        <v>2018</v>
      </c>
    </row>
    <row r="7433" spans="1:7" x14ac:dyDescent="0.2">
      <c r="A7433" s="11" t="s">
        <v>273</v>
      </c>
      <c r="B7433" s="12">
        <v>43332</v>
      </c>
      <c r="C7433" s="15">
        <v>62.96</v>
      </c>
      <c r="D7433" s="13">
        <v>18868.356500000002</v>
      </c>
      <c r="E7433" s="14">
        <v>2043183</v>
      </c>
      <c r="F7433" s="16">
        <f t="shared" si="232"/>
        <v>9.7359319831024256E-3</v>
      </c>
      <c r="G7433">
        <f t="shared" si="233"/>
        <v>2018</v>
      </c>
    </row>
    <row r="7434" spans="1:7" x14ac:dyDescent="0.2">
      <c r="A7434" s="11" t="s">
        <v>273</v>
      </c>
      <c r="B7434" s="12">
        <v>43333</v>
      </c>
      <c r="C7434" s="15">
        <v>63.4</v>
      </c>
      <c r="D7434" s="13">
        <v>19000.2192</v>
      </c>
      <c r="E7434" s="14">
        <v>2016156</v>
      </c>
      <c r="F7434" s="16">
        <f t="shared" si="232"/>
        <v>6.9642573340323328E-3</v>
      </c>
      <c r="G7434">
        <f t="shared" si="233"/>
        <v>2018</v>
      </c>
    </row>
    <row r="7435" spans="1:7" x14ac:dyDescent="0.2">
      <c r="A7435" s="11" t="s">
        <v>273</v>
      </c>
      <c r="B7435" s="12">
        <v>43334</v>
      </c>
      <c r="C7435" s="15">
        <v>65.19</v>
      </c>
      <c r="D7435" s="13">
        <v>19536.6607</v>
      </c>
      <c r="E7435" s="14">
        <v>1757608</v>
      </c>
      <c r="F7435" s="16">
        <f t="shared" si="232"/>
        <v>2.7842221493267809E-2</v>
      </c>
      <c r="G7435">
        <f t="shared" si="233"/>
        <v>2018</v>
      </c>
    </row>
    <row r="7436" spans="1:7" x14ac:dyDescent="0.2">
      <c r="A7436" s="11" t="s">
        <v>273</v>
      </c>
      <c r="B7436" s="12">
        <v>43335</v>
      </c>
      <c r="C7436" s="15">
        <v>64.55</v>
      </c>
      <c r="D7436" s="13">
        <v>19344.860400000001</v>
      </c>
      <c r="E7436" s="14">
        <v>1493405</v>
      </c>
      <c r="F7436" s="16">
        <f t="shared" si="232"/>
        <v>-9.8659656437964389E-3</v>
      </c>
      <c r="G7436">
        <f t="shared" si="233"/>
        <v>2018</v>
      </c>
    </row>
    <row r="7437" spans="1:7" x14ac:dyDescent="0.2">
      <c r="A7437" s="11" t="s">
        <v>273</v>
      </c>
      <c r="B7437" s="12">
        <v>43336</v>
      </c>
      <c r="C7437" s="15">
        <v>65.14</v>
      </c>
      <c r="D7437" s="13">
        <v>19521.676299999999</v>
      </c>
      <c r="E7437" s="14">
        <v>1912621</v>
      </c>
      <c r="F7437" s="16">
        <f t="shared" si="232"/>
        <v>9.0986825554359926E-3</v>
      </c>
      <c r="G7437">
        <f t="shared" si="233"/>
        <v>2018</v>
      </c>
    </row>
    <row r="7438" spans="1:7" x14ac:dyDescent="0.2">
      <c r="A7438" s="11" t="s">
        <v>273</v>
      </c>
      <c r="B7438" s="12">
        <v>43339</v>
      </c>
      <c r="C7438" s="15">
        <v>66.150000000000006</v>
      </c>
      <c r="D7438" s="13">
        <v>19824.361199999999</v>
      </c>
      <c r="E7438" s="14">
        <v>1449337</v>
      </c>
      <c r="F7438" s="16">
        <f t="shared" si="232"/>
        <v>1.5386090712877424E-2</v>
      </c>
      <c r="G7438">
        <f t="shared" si="233"/>
        <v>2018</v>
      </c>
    </row>
    <row r="7439" spans="1:7" x14ac:dyDescent="0.2">
      <c r="A7439" s="11" t="s">
        <v>273</v>
      </c>
      <c r="B7439" s="12">
        <v>43340</v>
      </c>
      <c r="C7439" s="15">
        <v>65.78</v>
      </c>
      <c r="D7439" s="13">
        <v>19713.476600000002</v>
      </c>
      <c r="E7439" s="14">
        <v>2377836</v>
      </c>
      <c r="F7439" s="16">
        <f t="shared" si="232"/>
        <v>-5.6090498000538917E-3</v>
      </c>
      <c r="G7439">
        <f t="shared" si="233"/>
        <v>2018</v>
      </c>
    </row>
    <row r="7440" spans="1:7" x14ac:dyDescent="0.2">
      <c r="A7440" s="11" t="s">
        <v>273</v>
      </c>
      <c r="B7440" s="12">
        <v>43341</v>
      </c>
      <c r="C7440" s="15">
        <v>67.209999999999994</v>
      </c>
      <c r="D7440" s="13">
        <v>20142.030500000001</v>
      </c>
      <c r="E7440" s="14">
        <v>3392094</v>
      </c>
      <c r="F7440" s="16">
        <f t="shared" si="232"/>
        <v>2.1506205220963463E-2</v>
      </c>
      <c r="G7440">
        <f t="shared" si="233"/>
        <v>2018</v>
      </c>
    </row>
    <row r="7441" spans="1:7" x14ac:dyDescent="0.2">
      <c r="A7441" s="11" t="s">
        <v>273</v>
      </c>
      <c r="B7441" s="12">
        <v>43342</v>
      </c>
      <c r="C7441" s="15">
        <v>68.17</v>
      </c>
      <c r="D7441" s="13">
        <v>20429.731</v>
      </c>
      <c r="E7441" s="14">
        <v>2819861</v>
      </c>
      <c r="F7441" s="16">
        <f t="shared" si="232"/>
        <v>1.4182539392819445E-2</v>
      </c>
      <c r="G7441">
        <f t="shared" si="233"/>
        <v>2018</v>
      </c>
    </row>
    <row r="7442" spans="1:7" x14ac:dyDescent="0.2">
      <c r="A7442" s="11" t="s">
        <v>273</v>
      </c>
      <c r="B7442" s="12">
        <v>43343</v>
      </c>
      <c r="C7442" s="15">
        <v>67.34</v>
      </c>
      <c r="D7442" s="13">
        <v>20180.9899</v>
      </c>
      <c r="E7442" s="14">
        <v>2011951</v>
      </c>
      <c r="F7442" s="16">
        <f t="shared" si="232"/>
        <v>-1.2250171641765398E-2</v>
      </c>
      <c r="G7442">
        <f t="shared" si="233"/>
        <v>2018</v>
      </c>
    </row>
    <row r="7443" spans="1:7" x14ac:dyDescent="0.2">
      <c r="A7443" s="11" t="s">
        <v>273</v>
      </c>
      <c r="B7443" s="12">
        <v>43347</v>
      </c>
      <c r="C7443" s="15">
        <v>65.680000000000007</v>
      </c>
      <c r="D7443" s="13">
        <v>19683.507799999999</v>
      </c>
      <c r="E7443" s="14">
        <v>2093669</v>
      </c>
      <c r="F7443" s="16">
        <f t="shared" ref="F7443:F7506" si="234">IF(A7443&lt;&gt;A7442,"",LN(C7443/C7442))</f>
        <v>-2.4959948588755637E-2</v>
      </c>
      <c r="G7443">
        <f t="shared" ref="G7443:G7506" si="235">YEAR(B7443)</f>
        <v>2018</v>
      </c>
    </row>
    <row r="7444" spans="1:7" x14ac:dyDescent="0.2">
      <c r="A7444" s="11" t="s">
        <v>273</v>
      </c>
      <c r="B7444" s="12">
        <v>43348</v>
      </c>
      <c r="C7444" s="15">
        <v>65.41</v>
      </c>
      <c r="D7444" s="13">
        <v>19602.592100000002</v>
      </c>
      <c r="E7444" s="14">
        <v>2508419</v>
      </c>
      <c r="F7444" s="16">
        <f t="shared" si="234"/>
        <v>-4.1193131710515109E-3</v>
      </c>
      <c r="G7444">
        <f t="shared" si="235"/>
        <v>2018</v>
      </c>
    </row>
    <row r="7445" spans="1:7" x14ac:dyDescent="0.2">
      <c r="A7445" s="11" t="s">
        <v>273</v>
      </c>
      <c r="B7445" s="12">
        <v>43349</v>
      </c>
      <c r="C7445" s="15">
        <v>62.97</v>
      </c>
      <c r="D7445" s="13">
        <v>18871.3534</v>
      </c>
      <c r="E7445" s="14">
        <v>2566684</v>
      </c>
      <c r="F7445" s="16">
        <f t="shared" si="234"/>
        <v>-3.8016729472470021E-2</v>
      </c>
      <c r="G7445">
        <f t="shared" si="235"/>
        <v>2018</v>
      </c>
    </row>
    <row r="7446" spans="1:7" x14ac:dyDescent="0.2">
      <c r="A7446" s="11" t="s">
        <v>273</v>
      </c>
      <c r="B7446" s="12">
        <v>43350</v>
      </c>
      <c r="C7446" s="15">
        <v>62.63</v>
      </c>
      <c r="D7446" s="13">
        <v>18769.4594</v>
      </c>
      <c r="E7446" s="14">
        <v>2893188</v>
      </c>
      <c r="F7446" s="16">
        <f t="shared" si="234"/>
        <v>-5.4140259633297357E-3</v>
      </c>
      <c r="G7446">
        <f t="shared" si="235"/>
        <v>2018</v>
      </c>
    </row>
    <row r="7447" spans="1:7" x14ac:dyDescent="0.2">
      <c r="A7447" s="11" t="s">
        <v>273</v>
      </c>
      <c r="B7447" s="12">
        <v>43353</v>
      </c>
      <c r="C7447" s="15">
        <v>62.55</v>
      </c>
      <c r="D7447" s="13">
        <v>18745.484400000001</v>
      </c>
      <c r="E7447" s="14">
        <v>1412885</v>
      </c>
      <c r="F7447" s="16">
        <f t="shared" si="234"/>
        <v>-1.2781596244013863E-3</v>
      </c>
      <c r="G7447">
        <f t="shared" si="235"/>
        <v>2018</v>
      </c>
    </row>
    <row r="7448" spans="1:7" x14ac:dyDescent="0.2">
      <c r="A7448" s="11" t="s">
        <v>273</v>
      </c>
      <c r="B7448" s="12">
        <v>43354</v>
      </c>
      <c r="C7448" s="15">
        <v>64.38</v>
      </c>
      <c r="D7448" s="13">
        <v>19293.913400000001</v>
      </c>
      <c r="E7448" s="14">
        <v>2015848</v>
      </c>
      <c r="F7448" s="16">
        <f t="shared" si="234"/>
        <v>2.8836788957742041E-2</v>
      </c>
      <c r="G7448">
        <f t="shared" si="235"/>
        <v>2018</v>
      </c>
    </row>
    <row r="7449" spans="1:7" x14ac:dyDescent="0.2">
      <c r="A7449" s="11" t="s">
        <v>273</v>
      </c>
      <c r="B7449" s="12">
        <v>43355</v>
      </c>
      <c r="C7449" s="15">
        <v>65.06</v>
      </c>
      <c r="D7449" s="13">
        <v>19497.701300000001</v>
      </c>
      <c r="E7449" s="14">
        <v>2700621</v>
      </c>
      <c r="F7449" s="16">
        <f t="shared" si="234"/>
        <v>1.0506895174543429E-2</v>
      </c>
      <c r="G7449">
        <f t="shared" si="235"/>
        <v>2018</v>
      </c>
    </row>
    <row r="7450" spans="1:7" x14ac:dyDescent="0.2">
      <c r="A7450" s="11" t="s">
        <v>273</v>
      </c>
      <c r="B7450" s="12">
        <v>43356</v>
      </c>
      <c r="C7450" s="15">
        <v>65.239999999999995</v>
      </c>
      <c r="D7450" s="13">
        <v>19551.645100000002</v>
      </c>
      <c r="E7450" s="14">
        <v>2847112</v>
      </c>
      <c r="F7450" s="16">
        <f t="shared" si="234"/>
        <v>2.7628567076076194E-3</v>
      </c>
      <c r="G7450">
        <f t="shared" si="235"/>
        <v>2018</v>
      </c>
    </row>
    <row r="7451" spans="1:7" x14ac:dyDescent="0.2">
      <c r="A7451" s="11" t="s">
        <v>273</v>
      </c>
      <c r="B7451" s="12">
        <v>43357</v>
      </c>
      <c r="C7451" s="15">
        <v>66.010000000000005</v>
      </c>
      <c r="D7451" s="13">
        <v>19782.404900000001</v>
      </c>
      <c r="E7451" s="14">
        <v>2655492</v>
      </c>
      <c r="F7451" s="16">
        <f t="shared" si="234"/>
        <v>1.1733467947866491E-2</v>
      </c>
      <c r="G7451">
        <f t="shared" si="235"/>
        <v>2018</v>
      </c>
    </row>
    <row r="7452" spans="1:7" x14ac:dyDescent="0.2">
      <c r="A7452" s="11" t="s">
        <v>273</v>
      </c>
      <c r="B7452" s="12">
        <v>43360</v>
      </c>
      <c r="C7452" s="15">
        <v>66.77</v>
      </c>
      <c r="D7452" s="13">
        <v>20010.167799999999</v>
      </c>
      <c r="E7452" s="14">
        <v>2151551</v>
      </c>
      <c r="F7452" s="16">
        <f t="shared" si="234"/>
        <v>1.1447632169097759E-2</v>
      </c>
      <c r="G7452">
        <f t="shared" si="235"/>
        <v>2018</v>
      </c>
    </row>
    <row r="7453" spans="1:7" x14ac:dyDescent="0.2">
      <c r="A7453" s="11" t="s">
        <v>273</v>
      </c>
      <c r="B7453" s="12">
        <v>43361</v>
      </c>
      <c r="C7453" s="15">
        <v>68.52</v>
      </c>
      <c r="D7453" s="13">
        <v>20534.621800000001</v>
      </c>
      <c r="E7453" s="14">
        <v>3076273</v>
      </c>
      <c r="F7453" s="16">
        <f t="shared" si="234"/>
        <v>2.5871795586141756E-2</v>
      </c>
      <c r="G7453">
        <f t="shared" si="235"/>
        <v>2018</v>
      </c>
    </row>
    <row r="7454" spans="1:7" x14ac:dyDescent="0.2">
      <c r="A7454" s="11" t="s">
        <v>273</v>
      </c>
      <c r="B7454" s="12">
        <v>43362</v>
      </c>
      <c r="C7454" s="15">
        <v>69.42</v>
      </c>
      <c r="D7454" s="13">
        <v>20804.341</v>
      </c>
      <c r="E7454" s="14">
        <v>3299077</v>
      </c>
      <c r="F7454" s="16">
        <f t="shared" si="234"/>
        <v>1.3049336977721059E-2</v>
      </c>
      <c r="G7454">
        <f t="shared" si="235"/>
        <v>2018</v>
      </c>
    </row>
    <row r="7455" spans="1:7" x14ac:dyDescent="0.2">
      <c r="A7455" s="11" t="s">
        <v>273</v>
      </c>
      <c r="B7455" s="12">
        <v>43363</v>
      </c>
      <c r="C7455" s="15">
        <v>69.38</v>
      </c>
      <c r="D7455" s="13">
        <v>20792.3534</v>
      </c>
      <c r="E7455" s="14">
        <v>2504821</v>
      </c>
      <c r="F7455" s="16">
        <f t="shared" si="234"/>
        <v>-5.7636889203660025E-4</v>
      </c>
      <c r="G7455">
        <f t="shared" si="235"/>
        <v>2018</v>
      </c>
    </row>
    <row r="7456" spans="1:7" x14ac:dyDescent="0.2">
      <c r="A7456" s="11" t="s">
        <v>273</v>
      </c>
      <c r="B7456" s="12">
        <v>43364</v>
      </c>
      <c r="C7456" s="15">
        <v>70.510000000000005</v>
      </c>
      <c r="D7456" s="13">
        <v>21131.000899999999</v>
      </c>
      <c r="E7456" s="14">
        <v>4981027</v>
      </c>
      <c r="F7456" s="16">
        <f t="shared" si="234"/>
        <v>1.615590218934574E-2</v>
      </c>
      <c r="G7456">
        <f t="shared" si="235"/>
        <v>2018</v>
      </c>
    </row>
    <row r="7457" spans="1:7" x14ac:dyDescent="0.2">
      <c r="A7457" s="11" t="s">
        <v>273</v>
      </c>
      <c r="B7457" s="12">
        <v>43367</v>
      </c>
      <c r="C7457" s="15">
        <v>72.040000000000006</v>
      </c>
      <c r="D7457" s="13">
        <v>21589.523499999999</v>
      </c>
      <c r="E7457" s="14">
        <v>4164681</v>
      </c>
      <c r="F7457" s="16">
        <f t="shared" si="234"/>
        <v>2.1466976576806095E-2</v>
      </c>
      <c r="G7457">
        <f t="shared" si="235"/>
        <v>2018</v>
      </c>
    </row>
    <row r="7458" spans="1:7" x14ac:dyDescent="0.2">
      <c r="A7458" s="11" t="s">
        <v>273</v>
      </c>
      <c r="B7458" s="12">
        <v>43368</v>
      </c>
      <c r="C7458" s="15">
        <v>71.64</v>
      </c>
      <c r="D7458" s="13">
        <v>21469.648300000001</v>
      </c>
      <c r="E7458" s="14">
        <v>3551205</v>
      </c>
      <c r="F7458" s="16">
        <f t="shared" si="234"/>
        <v>-5.5679431152444066E-3</v>
      </c>
      <c r="G7458">
        <f t="shared" si="235"/>
        <v>2018</v>
      </c>
    </row>
    <row r="7459" spans="1:7" x14ac:dyDescent="0.2">
      <c r="A7459" s="11" t="s">
        <v>273</v>
      </c>
      <c r="B7459" s="12">
        <v>43369</v>
      </c>
      <c r="C7459" s="15">
        <v>70.44</v>
      </c>
      <c r="D7459" s="13">
        <v>21110.022700000001</v>
      </c>
      <c r="E7459" s="14">
        <v>3007020</v>
      </c>
      <c r="F7459" s="16">
        <f t="shared" si="234"/>
        <v>-1.6892293564505636E-2</v>
      </c>
      <c r="G7459">
        <f t="shared" si="235"/>
        <v>2018</v>
      </c>
    </row>
    <row r="7460" spans="1:7" x14ac:dyDescent="0.2">
      <c r="A7460" s="11" t="s">
        <v>273</v>
      </c>
      <c r="B7460" s="12">
        <v>43370</v>
      </c>
      <c r="C7460" s="15">
        <v>71.58</v>
      </c>
      <c r="D7460" s="13">
        <v>21451.667000000001</v>
      </c>
      <c r="E7460" s="14">
        <v>3170007</v>
      </c>
      <c r="F7460" s="16">
        <f t="shared" si="234"/>
        <v>1.6054421709874422E-2</v>
      </c>
      <c r="G7460">
        <f t="shared" si="235"/>
        <v>2018</v>
      </c>
    </row>
    <row r="7461" spans="1:7" x14ac:dyDescent="0.2">
      <c r="A7461" s="11" t="s">
        <v>273</v>
      </c>
      <c r="B7461" s="12">
        <v>43371</v>
      </c>
      <c r="C7461" s="15">
        <v>71.58</v>
      </c>
      <c r="D7461" s="13">
        <v>21451.667000000001</v>
      </c>
      <c r="E7461" s="14">
        <v>5988505</v>
      </c>
      <c r="F7461" s="16">
        <f t="shared" si="234"/>
        <v>0</v>
      </c>
      <c r="G7461">
        <f t="shared" si="235"/>
        <v>2018</v>
      </c>
    </row>
    <row r="7462" spans="1:7" x14ac:dyDescent="0.2">
      <c r="A7462" s="11" t="s">
        <v>273</v>
      </c>
      <c r="B7462" s="12">
        <v>43374</v>
      </c>
      <c r="C7462" s="15">
        <v>74.59</v>
      </c>
      <c r="D7462" s="13">
        <v>22353.727900000002</v>
      </c>
      <c r="E7462" s="14">
        <v>4977289</v>
      </c>
      <c r="F7462" s="16">
        <f t="shared" si="234"/>
        <v>4.1190744629192283E-2</v>
      </c>
      <c r="G7462">
        <f t="shared" si="235"/>
        <v>2018</v>
      </c>
    </row>
    <row r="7463" spans="1:7" x14ac:dyDescent="0.2">
      <c r="A7463" s="11" t="s">
        <v>273</v>
      </c>
      <c r="B7463" s="12">
        <v>43375</v>
      </c>
      <c r="C7463" s="15">
        <v>73.36</v>
      </c>
      <c r="D7463" s="13">
        <v>21985.111700000001</v>
      </c>
      <c r="E7463" s="14">
        <v>2457361</v>
      </c>
      <c r="F7463" s="16">
        <f t="shared" si="234"/>
        <v>-1.6627622018862521E-2</v>
      </c>
      <c r="G7463">
        <f t="shared" si="235"/>
        <v>2018</v>
      </c>
    </row>
    <row r="7464" spans="1:7" x14ac:dyDescent="0.2">
      <c r="A7464" s="11" t="s">
        <v>273</v>
      </c>
      <c r="B7464" s="12">
        <v>43376</v>
      </c>
      <c r="C7464" s="15">
        <v>73.98</v>
      </c>
      <c r="D7464" s="13">
        <v>22170.9182</v>
      </c>
      <c r="E7464" s="14">
        <v>2950086</v>
      </c>
      <c r="F7464" s="16">
        <f t="shared" si="234"/>
        <v>8.415958456098523E-3</v>
      </c>
      <c r="G7464">
        <f t="shared" si="235"/>
        <v>2018</v>
      </c>
    </row>
    <row r="7465" spans="1:7" x14ac:dyDescent="0.2">
      <c r="A7465" s="11" t="s">
        <v>273</v>
      </c>
      <c r="B7465" s="12">
        <v>43377</v>
      </c>
      <c r="C7465" s="15">
        <v>72.58</v>
      </c>
      <c r="D7465" s="13">
        <v>21751.355</v>
      </c>
      <c r="E7465" s="14">
        <v>2588189</v>
      </c>
      <c r="F7465" s="16">
        <f t="shared" si="234"/>
        <v>-1.9105384619383759E-2</v>
      </c>
      <c r="G7465">
        <f t="shared" si="235"/>
        <v>2018</v>
      </c>
    </row>
    <row r="7466" spans="1:7" x14ac:dyDescent="0.2">
      <c r="A7466" s="11" t="s">
        <v>273</v>
      </c>
      <c r="B7466" s="12">
        <v>43378</v>
      </c>
      <c r="C7466" s="15">
        <v>72.44</v>
      </c>
      <c r="D7466" s="13">
        <v>21709.398700000002</v>
      </c>
      <c r="E7466" s="14">
        <v>2742732</v>
      </c>
      <c r="F7466" s="16">
        <f t="shared" si="234"/>
        <v>-1.930768769711623E-3</v>
      </c>
      <c r="G7466">
        <f t="shared" si="235"/>
        <v>2018</v>
      </c>
    </row>
    <row r="7467" spans="1:7" x14ac:dyDescent="0.2">
      <c r="A7467" s="11" t="s">
        <v>273</v>
      </c>
      <c r="B7467" s="12">
        <v>43381</v>
      </c>
      <c r="C7467" s="15">
        <v>71.11</v>
      </c>
      <c r="D7467" s="13">
        <v>21310.813699999999</v>
      </c>
      <c r="E7467" s="14">
        <v>2644850</v>
      </c>
      <c r="F7467" s="16">
        <f t="shared" si="234"/>
        <v>-1.8530659119786075E-2</v>
      </c>
      <c r="G7467">
        <f t="shared" si="235"/>
        <v>2018</v>
      </c>
    </row>
    <row r="7468" spans="1:7" x14ac:dyDescent="0.2">
      <c r="A7468" s="11" t="s">
        <v>273</v>
      </c>
      <c r="B7468" s="12">
        <v>43382</v>
      </c>
      <c r="C7468" s="15">
        <v>72.569999999999993</v>
      </c>
      <c r="D7468" s="13">
        <v>21748.358199999999</v>
      </c>
      <c r="E7468" s="14">
        <v>2283451</v>
      </c>
      <c r="F7468" s="16">
        <f t="shared" si="234"/>
        <v>2.0323639394618984E-2</v>
      </c>
      <c r="G7468">
        <f t="shared" si="235"/>
        <v>2018</v>
      </c>
    </row>
    <row r="7469" spans="1:7" x14ac:dyDescent="0.2">
      <c r="A7469" s="11" t="s">
        <v>273</v>
      </c>
      <c r="B7469" s="12">
        <v>43383</v>
      </c>
      <c r="C7469" s="15">
        <v>67.19</v>
      </c>
      <c r="D7469" s="13">
        <v>20136.036700000001</v>
      </c>
      <c r="E7469" s="14">
        <v>6878199</v>
      </c>
      <c r="F7469" s="16">
        <f t="shared" si="234"/>
        <v>-7.7027186357986943E-2</v>
      </c>
      <c r="G7469">
        <f t="shared" si="235"/>
        <v>2018</v>
      </c>
    </row>
    <row r="7470" spans="1:7" x14ac:dyDescent="0.2">
      <c r="A7470" s="11" t="s">
        <v>273</v>
      </c>
      <c r="B7470" s="12">
        <v>43384</v>
      </c>
      <c r="C7470" s="15">
        <v>65.5</v>
      </c>
      <c r="D7470" s="13">
        <v>19629.563999999998</v>
      </c>
      <c r="E7470" s="14">
        <v>4031993</v>
      </c>
      <c r="F7470" s="16">
        <f t="shared" si="234"/>
        <v>-2.547428429085237E-2</v>
      </c>
      <c r="G7470">
        <f t="shared" si="235"/>
        <v>2018</v>
      </c>
    </row>
    <row r="7471" spans="1:7" x14ac:dyDescent="0.2">
      <c r="A7471" s="11" t="s">
        <v>273</v>
      </c>
      <c r="B7471" s="12">
        <v>43385</v>
      </c>
      <c r="C7471" s="15">
        <v>66.16</v>
      </c>
      <c r="D7471" s="13">
        <v>19827.358100000001</v>
      </c>
      <c r="E7471" s="14">
        <v>2601434</v>
      </c>
      <c r="F7471" s="16">
        <f t="shared" si="234"/>
        <v>1.0025908074229652E-2</v>
      </c>
      <c r="G7471">
        <f t="shared" si="235"/>
        <v>2018</v>
      </c>
    </row>
    <row r="7472" spans="1:7" x14ac:dyDescent="0.2">
      <c r="A7472" s="11" t="s">
        <v>273</v>
      </c>
      <c r="B7472" s="12">
        <v>43388</v>
      </c>
      <c r="C7472" s="15">
        <v>65.64</v>
      </c>
      <c r="D7472" s="13">
        <v>19671.5203</v>
      </c>
      <c r="E7472" s="14">
        <v>2345382</v>
      </c>
      <c r="F7472" s="16">
        <f t="shared" si="234"/>
        <v>-7.8907844935456172E-3</v>
      </c>
      <c r="G7472">
        <f t="shared" si="235"/>
        <v>2018</v>
      </c>
    </row>
    <row r="7473" spans="1:7" x14ac:dyDescent="0.2">
      <c r="A7473" s="11" t="s">
        <v>273</v>
      </c>
      <c r="B7473" s="12">
        <v>43389</v>
      </c>
      <c r="C7473" s="15">
        <v>65.8</v>
      </c>
      <c r="D7473" s="13">
        <v>19719.470399999998</v>
      </c>
      <c r="E7473" s="14">
        <v>2454979</v>
      </c>
      <c r="F7473" s="16">
        <f t="shared" si="234"/>
        <v>2.4345721093812327E-3</v>
      </c>
      <c r="G7473">
        <f t="shared" si="235"/>
        <v>2018</v>
      </c>
    </row>
    <row r="7474" spans="1:7" x14ac:dyDescent="0.2">
      <c r="A7474" s="11" t="s">
        <v>273</v>
      </c>
      <c r="B7474" s="12">
        <v>43390</v>
      </c>
      <c r="C7474" s="15">
        <v>64.78</v>
      </c>
      <c r="D7474" s="13">
        <v>19413.7886</v>
      </c>
      <c r="E7474" s="14">
        <v>4552248</v>
      </c>
      <c r="F7474" s="16">
        <f t="shared" si="234"/>
        <v>-1.562292458808826E-2</v>
      </c>
      <c r="G7474">
        <f t="shared" si="235"/>
        <v>2018</v>
      </c>
    </row>
    <row r="7475" spans="1:7" x14ac:dyDescent="0.2">
      <c r="A7475" s="11" t="s">
        <v>273</v>
      </c>
      <c r="B7475" s="12">
        <v>43391</v>
      </c>
      <c r="C7475" s="15">
        <v>64.11</v>
      </c>
      <c r="D7475" s="13">
        <v>19212.9977</v>
      </c>
      <c r="E7475" s="14">
        <v>3966275</v>
      </c>
      <c r="F7475" s="16">
        <f t="shared" si="234"/>
        <v>-1.0396555744017303E-2</v>
      </c>
      <c r="G7475">
        <f t="shared" si="235"/>
        <v>2018</v>
      </c>
    </row>
    <row r="7476" spans="1:7" x14ac:dyDescent="0.2">
      <c r="A7476" s="11" t="s">
        <v>273</v>
      </c>
      <c r="B7476" s="12">
        <v>43392</v>
      </c>
      <c r="C7476" s="15">
        <v>63.56</v>
      </c>
      <c r="D7476" s="13">
        <v>19048.169300000001</v>
      </c>
      <c r="E7476" s="14">
        <v>3186396</v>
      </c>
      <c r="F7476" s="16">
        <f t="shared" si="234"/>
        <v>-8.6160163306506759E-3</v>
      </c>
      <c r="G7476">
        <f t="shared" si="235"/>
        <v>2018</v>
      </c>
    </row>
    <row r="7477" spans="1:7" x14ac:dyDescent="0.2">
      <c r="A7477" s="11" t="s">
        <v>273</v>
      </c>
      <c r="B7477" s="12">
        <v>43395</v>
      </c>
      <c r="C7477" s="15">
        <v>62.94</v>
      </c>
      <c r="D7477" s="13">
        <v>18862.362700000001</v>
      </c>
      <c r="E7477" s="14">
        <v>2172012</v>
      </c>
      <c r="F7477" s="16">
        <f t="shared" si="234"/>
        <v>-9.8024500322544672E-3</v>
      </c>
      <c r="G7477">
        <f t="shared" si="235"/>
        <v>2018</v>
      </c>
    </row>
    <row r="7478" spans="1:7" x14ac:dyDescent="0.2">
      <c r="A7478" s="11" t="s">
        <v>273</v>
      </c>
      <c r="B7478" s="12">
        <v>43396</v>
      </c>
      <c r="C7478" s="15">
        <v>61.43</v>
      </c>
      <c r="D7478" s="13">
        <v>18409.8338</v>
      </c>
      <c r="E7478" s="14">
        <v>5267914</v>
      </c>
      <c r="F7478" s="16">
        <f t="shared" si="234"/>
        <v>-2.4283576460424717E-2</v>
      </c>
      <c r="G7478">
        <f t="shared" si="235"/>
        <v>2018</v>
      </c>
    </row>
    <row r="7479" spans="1:7" x14ac:dyDescent="0.2">
      <c r="A7479" s="11" t="s">
        <v>273</v>
      </c>
      <c r="B7479" s="12">
        <v>43397</v>
      </c>
      <c r="C7479" s="15">
        <v>58.16</v>
      </c>
      <c r="D7479" s="13">
        <v>17429.8541</v>
      </c>
      <c r="E7479" s="14">
        <v>4246419</v>
      </c>
      <c r="F7479" s="16">
        <f t="shared" si="234"/>
        <v>-5.4700481950572186E-2</v>
      </c>
      <c r="G7479">
        <f t="shared" si="235"/>
        <v>2018</v>
      </c>
    </row>
    <row r="7480" spans="1:7" x14ac:dyDescent="0.2">
      <c r="A7480" s="11" t="s">
        <v>273</v>
      </c>
      <c r="B7480" s="12">
        <v>43398</v>
      </c>
      <c r="C7480" s="15">
        <v>58.99</v>
      </c>
      <c r="D7480" s="13">
        <v>17678.595099999999</v>
      </c>
      <c r="E7480" s="14">
        <v>3419820</v>
      </c>
      <c r="F7480" s="16">
        <f t="shared" si="234"/>
        <v>1.4170104789720113E-2</v>
      </c>
      <c r="G7480">
        <f t="shared" si="235"/>
        <v>2018</v>
      </c>
    </row>
    <row r="7481" spans="1:7" x14ac:dyDescent="0.2">
      <c r="A7481" s="11" t="s">
        <v>273</v>
      </c>
      <c r="B7481" s="12">
        <v>43399</v>
      </c>
      <c r="C7481" s="15">
        <v>58.11</v>
      </c>
      <c r="D7481" s="13">
        <v>17414.869699999999</v>
      </c>
      <c r="E7481" s="14">
        <v>3220626</v>
      </c>
      <c r="F7481" s="16">
        <f t="shared" si="234"/>
        <v>-1.5030171927969785E-2</v>
      </c>
      <c r="G7481">
        <f t="shared" si="235"/>
        <v>2018</v>
      </c>
    </row>
    <row r="7482" spans="1:7" x14ac:dyDescent="0.2">
      <c r="A7482" s="11" t="s">
        <v>273</v>
      </c>
      <c r="B7482" s="12">
        <v>43402</v>
      </c>
      <c r="C7482" s="15">
        <v>56.16</v>
      </c>
      <c r="D7482" s="13">
        <v>16830.4781</v>
      </c>
      <c r="E7482" s="14">
        <v>3233032</v>
      </c>
      <c r="F7482" s="16">
        <f t="shared" si="234"/>
        <v>-3.4133006369458582E-2</v>
      </c>
      <c r="G7482">
        <f t="shared" si="235"/>
        <v>2018</v>
      </c>
    </row>
    <row r="7483" spans="1:7" x14ac:dyDescent="0.2">
      <c r="A7483" s="11" t="s">
        <v>273</v>
      </c>
      <c r="B7483" s="12">
        <v>43403</v>
      </c>
      <c r="C7483" s="15">
        <v>57.08</v>
      </c>
      <c r="D7483" s="13">
        <v>17106.190999999999</v>
      </c>
      <c r="E7483" s="14">
        <v>3736650</v>
      </c>
      <c r="F7483" s="16">
        <f t="shared" si="234"/>
        <v>1.6249032891080078E-2</v>
      </c>
      <c r="G7483">
        <f t="shared" si="235"/>
        <v>2018</v>
      </c>
    </row>
    <row r="7484" spans="1:7" x14ac:dyDescent="0.2">
      <c r="A7484" s="11" t="s">
        <v>273</v>
      </c>
      <c r="B7484" s="12">
        <v>43404</v>
      </c>
      <c r="C7484" s="15">
        <v>57.4</v>
      </c>
      <c r="D7484" s="13">
        <v>17202.091199999999</v>
      </c>
      <c r="E7484" s="14">
        <v>7736389</v>
      </c>
      <c r="F7484" s="16">
        <f t="shared" si="234"/>
        <v>5.5905107168849671E-3</v>
      </c>
      <c r="G7484">
        <f t="shared" si="235"/>
        <v>2018</v>
      </c>
    </row>
    <row r="7485" spans="1:7" x14ac:dyDescent="0.2">
      <c r="A7485" s="11" t="s">
        <v>273</v>
      </c>
      <c r="B7485" s="12">
        <v>43405</v>
      </c>
      <c r="C7485" s="15">
        <v>57.84</v>
      </c>
      <c r="D7485" s="13">
        <v>17333.9539</v>
      </c>
      <c r="E7485" s="14">
        <v>3819516</v>
      </c>
      <c r="F7485" s="16">
        <f t="shared" si="234"/>
        <v>7.6362745249885823E-3</v>
      </c>
      <c r="G7485">
        <f t="shared" si="235"/>
        <v>2018</v>
      </c>
    </row>
    <row r="7486" spans="1:7" x14ac:dyDescent="0.2">
      <c r="A7486" s="11" t="s">
        <v>273</v>
      </c>
      <c r="B7486" s="12">
        <v>43406</v>
      </c>
      <c r="C7486" s="15">
        <v>56.35</v>
      </c>
      <c r="D7486" s="13">
        <v>16887.418799999999</v>
      </c>
      <c r="E7486" s="14">
        <v>3465723</v>
      </c>
      <c r="F7486" s="16">
        <f t="shared" si="234"/>
        <v>-2.6098337364723959E-2</v>
      </c>
      <c r="G7486">
        <f t="shared" si="235"/>
        <v>2018</v>
      </c>
    </row>
    <row r="7487" spans="1:7" x14ac:dyDescent="0.2">
      <c r="A7487" s="11" t="s">
        <v>273</v>
      </c>
      <c r="B7487" s="12">
        <v>43409</v>
      </c>
      <c r="C7487" s="15">
        <v>58.64</v>
      </c>
      <c r="D7487" s="13">
        <v>17573.704300000001</v>
      </c>
      <c r="E7487" s="14">
        <v>3918159</v>
      </c>
      <c r="F7487" s="16">
        <f t="shared" si="234"/>
        <v>3.9834817092610691E-2</v>
      </c>
      <c r="G7487">
        <f t="shared" si="235"/>
        <v>2018</v>
      </c>
    </row>
    <row r="7488" spans="1:7" x14ac:dyDescent="0.2">
      <c r="A7488" s="11" t="s">
        <v>273</v>
      </c>
      <c r="B7488" s="12">
        <v>43410</v>
      </c>
      <c r="C7488" s="15">
        <v>58.66</v>
      </c>
      <c r="D7488" s="13">
        <v>17579.698100000001</v>
      </c>
      <c r="E7488" s="14">
        <v>3373567</v>
      </c>
      <c r="F7488" s="16">
        <f t="shared" si="234"/>
        <v>3.410059709088787E-4</v>
      </c>
      <c r="G7488">
        <f t="shared" si="235"/>
        <v>2018</v>
      </c>
    </row>
    <row r="7489" spans="1:7" x14ac:dyDescent="0.2">
      <c r="A7489" s="11" t="s">
        <v>273</v>
      </c>
      <c r="B7489" s="12">
        <v>43411</v>
      </c>
      <c r="C7489" s="15">
        <v>60.88</v>
      </c>
      <c r="D7489" s="13">
        <v>18245.005399999998</v>
      </c>
      <c r="E7489" s="14">
        <v>4605632</v>
      </c>
      <c r="F7489" s="16">
        <f t="shared" si="234"/>
        <v>3.7146650004125613E-2</v>
      </c>
      <c r="G7489">
        <f t="shared" si="235"/>
        <v>2018</v>
      </c>
    </row>
    <row r="7490" spans="1:7" x14ac:dyDescent="0.2">
      <c r="A7490" s="11" t="s">
        <v>273</v>
      </c>
      <c r="B7490" s="12">
        <v>43412</v>
      </c>
      <c r="C7490" s="15">
        <v>59.23</v>
      </c>
      <c r="D7490" s="13">
        <v>17750.520199999999</v>
      </c>
      <c r="E7490" s="14">
        <v>3079693</v>
      </c>
      <c r="F7490" s="16">
        <f t="shared" si="234"/>
        <v>-2.7476543264556706E-2</v>
      </c>
      <c r="G7490">
        <f t="shared" si="235"/>
        <v>2018</v>
      </c>
    </row>
    <row r="7491" spans="1:7" x14ac:dyDescent="0.2">
      <c r="A7491" s="11" t="s">
        <v>273</v>
      </c>
      <c r="B7491" s="12">
        <v>43413</v>
      </c>
      <c r="C7491" s="15">
        <v>59.15</v>
      </c>
      <c r="D7491" s="13">
        <v>17523.3649</v>
      </c>
      <c r="E7491" s="14">
        <v>2901368</v>
      </c>
      <c r="F7491" s="16">
        <f t="shared" si="234"/>
        <v>-1.3515798644779648E-3</v>
      </c>
      <c r="G7491">
        <f t="shared" si="235"/>
        <v>2018</v>
      </c>
    </row>
    <row r="7492" spans="1:7" x14ac:dyDescent="0.2">
      <c r="A7492" s="11" t="s">
        <v>273</v>
      </c>
      <c r="B7492" s="12">
        <v>43416</v>
      </c>
      <c r="C7492" s="15">
        <v>57.46</v>
      </c>
      <c r="D7492" s="13">
        <v>17022.697400000001</v>
      </c>
      <c r="E7492" s="14">
        <v>2395107</v>
      </c>
      <c r="F7492" s="16">
        <f t="shared" si="234"/>
        <v>-2.8987536873252298E-2</v>
      </c>
      <c r="G7492">
        <f t="shared" si="235"/>
        <v>2018</v>
      </c>
    </row>
    <row r="7493" spans="1:7" x14ac:dyDescent="0.2">
      <c r="A7493" s="11" t="s">
        <v>273</v>
      </c>
      <c r="B7493" s="12">
        <v>43417</v>
      </c>
      <c r="C7493" s="15">
        <v>55.96</v>
      </c>
      <c r="D7493" s="13">
        <v>16578.317899999998</v>
      </c>
      <c r="E7493" s="14">
        <v>4067818</v>
      </c>
      <c r="F7493" s="16">
        <f t="shared" si="234"/>
        <v>-2.6451903753863103E-2</v>
      </c>
      <c r="G7493">
        <f t="shared" si="235"/>
        <v>2018</v>
      </c>
    </row>
    <row r="7494" spans="1:7" x14ac:dyDescent="0.2">
      <c r="A7494" s="11" t="s">
        <v>273</v>
      </c>
      <c r="B7494" s="12">
        <v>43418</v>
      </c>
      <c r="C7494" s="15">
        <v>56.02</v>
      </c>
      <c r="D7494" s="13">
        <v>16596.093099999998</v>
      </c>
      <c r="E7494" s="14">
        <v>3075869</v>
      </c>
      <c r="F7494" s="16">
        <f t="shared" si="234"/>
        <v>1.0716200346821041E-3</v>
      </c>
      <c r="G7494">
        <f t="shared" si="235"/>
        <v>2018</v>
      </c>
    </row>
    <row r="7495" spans="1:7" x14ac:dyDescent="0.2">
      <c r="A7495" s="11" t="s">
        <v>273</v>
      </c>
      <c r="B7495" s="12">
        <v>43419</v>
      </c>
      <c r="C7495" s="15">
        <v>57.22</v>
      </c>
      <c r="D7495" s="13">
        <v>16951.596699999998</v>
      </c>
      <c r="E7495" s="14">
        <v>2991234</v>
      </c>
      <c r="F7495" s="16">
        <f t="shared" si="234"/>
        <v>2.1194717790001701E-2</v>
      </c>
      <c r="G7495">
        <f t="shared" si="235"/>
        <v>2018</v>
      </c>
    </row>
    <row r="7496" spans="1:7" x14ac:dyDescent="0.2">
      <c r="A7496" s="11" t="s">
        <v>273</v>
      </c>
      <c r="B7496" s="12">
        <v>43420</v>
      </c>
      <c r="C7496" s="15">
        <v>57.68</v>
      </c>
      <c r="D7496" s="13">
        <v>17087.873</v>
      </c>
      <c r="E7496" s="14">
        <v>2482833</v>
      </c>
      <c r="F7496" s="16">
        <f t="shared" si="234"/>
        <v>8.0070053547294344E-3</v>
      </c>
      <c r="G7496">
        <f t="shared" si="235"/>
        <v>2018</v>
      </c>
    </row>
    <row r="7497" spans="1:7" x14ac:dyDescent="0.2">
      <c r="A7497" s="11" t="s">
        <v>273</v>
      </c>
      <c r="B7497" s="12">
        <v>43423</v>
      </c>
      <c r="C7497" s="15">
        <v>56.96</v>
      </c>
      <c r="D7497" s="13">
        <v>16874.570899999999</v>
      </c>
      <c r="E7497" s="14">
        <v>2057668</v>
      </c>
      <c r="F7497" s="16">
        <f t="shared" si="234"/>
        <v>-1.2561225872973304E-2</v>
      </c>
      <c r="G7497">
        <f t="shared" si="235"/>
        <v>2018</v>
      </c>
    </row>
    <row r="7498" spans="1:7" x14ac:dyDescent="0.2">
      <c r="A7498" s="11" t="s">
        <v>273</v>
      </c>
      <c r="B7498" s="12">
        <v>43424</v>
      </c>
      <c r="C7498" s="15">
        <v>54.86</v>
      </c>
      <c r="D7498" s="13">
        <v>16252.4396</v>
      </c>
      <c r="E7498" s="14">
        <v>4306805</v>
      </c>
      <c r="F7498" s="16">
        <f t="shared" si="234"/>
        <v>-3.7564781594263165E-2</v>
      </c>
      <c r="G7498">
        <f t="shared" si="235"/>
        <v>2018</v>
      </c>
    </row>
    <row r="7499" spans="1:7" x14ac:dyDescent="0.2">
      <c r="A7499" s="11" t="s">
        <v>273</v>
      </c>
      <c r="B7499" s="12">
        <v>43425</v>
      </c>
      <c r="C7499" s="15">
        <v>56.19</v>
      </c>
      <c r="D7499" s="13">
        <v>16646.456099999999</v>
      </c>
      <c r="E7499" s="14">
        <v>2752612</v>
      </c>
      <c r="F7499" s="16">
        <f t="shared" si="234"/>
        <v>2.3954319614649711E-2</v>
      </c>
      <c r="G7499">
        <f t="shared" si="235"/>
        <v>2018</v>
      </c>
    </row>
    <row r="7500" spans="1:7" x14ac:dyDescent="0.2">
      <c r="A7500" s="11" t="s">
        <v>273</v>
      </c>
      <c r="B7500" s="12">
        <v>43427</v>
      </c>
      <c r="C7500" s="15">
        <v>53.65</v>
      </c>
      <c r="D7500" s="13">
        <v>15893.973400000001</v>
      </c>
      <c r="E7500" s="14">
        <v>2931386</v>
      </c>
      <c r="F7500" s="16">
        <f t="shared" si="234"/>
        <v>-4.6257336047399358E-2</v>
      </c>
      <c r="G7500">
        <f t="shared" si="235"/>
        <v>2018</v>
      </c>
    </row>
    <row r="7501" spans="1:7" x14ac:dyDescent="0.2">
      <c r="A7501" s="11" t="s">
        <v>273</v>
      </c>
      <c r="B7501" s="12">
        <v>43430</v>
      </c>
      <c r="C7501" s="15">
        <v>53.1</v>
      </c>
      <c r="D7501" s="13">
        <v>15731.034299999999</v>
      </c>
      <c r="E7501" s="14">
        <v>6759476</v>
      </c>
      <c r="F7501" s="16">
        <f t="shared" si="234"/>
        <v>-1.0304540828814331E-2</v>
      </c>
      <c r="G7501">
        <f t="shared" si="235"/>
        <v>2018</v>
      </c>
    </row>
    <row r="7502" spans="1:7" x14ac:dyDescent="0.2">
      <c r="A7502" s="11" t="s">
        <v>273</v>
      </c>
      <c r="B7502" s="12">
        <v>43431</v>
      </c>
      <c r="C7502" s="15">
        <v>53.2</v>
      </c>
      <c r="D7502" s="13">
        <v>15760.659600000001</v>
      </c>
      <c r="E7502" s="14">
        <v>3233397</v>
      </c>
      <c r="F7502" s="16">
        <f t="shared" si="234"/>
        <v>1.8814680997055703E-3</v>
      </c>
      <c r="G7502">
        <f t="shared" si="235"/>
        <v>2018</v>
      </c>
    </row>
    <row r="7503" spans="1:7" x14ac:dyDescent="0.2">
      <c r="A7503" s="11" t="s">
        <v>273</v>
      </c>
      <c r="B7503" s="12">
        <v>43432</v>
      </c>
      <c r="C7503" s="15">
        <v>54.03</v>
      </c>
      <c r="D7503" s="13">
        <v>16006.5496</v>
      </c>
      <c r="E7503" s="14">
        <v>3136086</v>
      </c>
      <c r="F7503" s="16">
        <f t="shared" si="234"/>
        <v>1.5481051508375601E-2</v>
      </c>
      <c r="G7503">
        <f t="shared" si="235"/>
        <v>2018</v>
      </c>
    </row>
    <row r="7504" spans="1:7" x14ac:dyDescent="0.2">
      <c r="A7504" s="11" t="s">
        <v>273</v>
      </c>
      <c r="B7504" s="12">
        <v>43433</v>
      </c>
      <c r="C7504" s="15">
        <v>54.44</v>
      </c>
      <c r="D7504" s="13">
        <v>16128.013300000001</v>
      </c>
      <c r="E7504" s="14">
        <v>2736432</v>
      </c>
      <c r="F7504" s="16">
        <f t="shared" si="234"/>
        <v>7.5597299272909145E-3</v>
      </c>
      <c r="G7504">
        <f t="shared" si="235"/>
        <v>2018</v>
      </c>
    </row>
    <row r="7505" spans="1:7" x14ac:dyDescent="0.2">
      <c r="A7505" s="11" t="s">
        <v>273</v>
      </c>
      <c r="B7505" s="12">
        <v>43434</v>
      </c>
      <c r="C7505" s="15">
        <v>53.89</v>
      </c>
      <c r="D7505" s="13">
        <v>15965.074199999999</v>
      </c>
      <c r="E7505" s="14">
        <v>3935237</v>
      </c>
      <c r="F7505" s="16">
        <f t="shared" si="234"/>
        <v>-1.0154245837859937E-2</v>
      </c>
      <c r="G7505">
        <f t="shared" si="235"/>
        <v>2018</v>
      </c>
    </row>
    <row r="7506" spans="1:7" x14ac:dyDescent="0.2">
      <c r="A7506" s="11" t="s">
        <v>273</v>
      </c>
      <c r="B7506" s="12">
        <v>43437</v>
      </c>
      <c r="C7506" s="15">
        <v>56.45</v>
      </c>
      <c r="D7506" s="13">
        <v>16723.481899999999</v>
      </c>
      <c r="E7506" s="14">
        <v>4241515</v>
      </c>
      <c r="F7506" s="16">
        <f t="shared" si="234"/>
        <v>4.6410358650265812E-2</v>
      </c>
      <c r="G7506">
        <f t="shared" si="235"/>
        <v>2018</v>
      </c>
    </row>
    <row r="7507" spans="1:7" x14ac:dyDescent="0.2">
      <c r="A7507" s="11" t="s">
        <v>273</v>
      </c>
      <c r="B7507" s="12">
        <v>43438</v>
      </c>
      <c r="C7507" s="15">
        <v>54.92</v>
      </c>
      <c r="D7507" s="13">
        <v>16270.2148</v>
      </c>
      <c r="E7507" s="14">
        <v>6173633</v>
      </c>
      <c r="F7507" s="16">
        <f t="shared" ref="F7507:F7570" si="236">IF(A7507&lt;&gt;A7506,"",LN(C7507/C7506))</f>
        <v>-2.747770969590076E-2</v>
      </c>
      <c r="G7507">
        <f t="shared" ref="G7507:G7570" si="237">YEAR(B7507)</f>
        <v>2018</v>
      </c>
    </row>
    <row r="7508" spans="1:7" x14ac:dyDescent="0.2">
      <c r="A7508" s="11" t="s">
        <v>273</v>
      </c>
      <c r="B7508" s="12">
        <v>43440</v>
      </c>
      <c r="C7508" s="15">
        <v>53.37</v>
      </c>
      <c r="D7508" s="13">
        <v>15811.0226</v>
      </c>
      <c r="E7508" s="14">
        <v>5001374</v>
      </c>
      <c r="F7508" s="16">
        <f t="shared" si="236"/>
        <v>-2.862879055391691E-2</v>
      </c>
      <c r="G7508">
        <f t="shared" si="237"/>
        <v>2018</v>
      </c>
    </row>
    <row r="7509" spans="1:7" x14ac:dyDescent="0.2">
      <c r="A7509" s="11" t="s">
        <v>273</v>
      </c>
      <c r="B7509" s="12">
        <v>43441</v>
      </c>
      <c r="C7509" s="15">
        <v>52.61</v>
      </c>
      <c r="D7509" s="13">
        <v>15585.8703</v>
      </c>
      <c r="E7509" s="14">
        <v>4348069</v>
      </c>
      <c r="F7509" s="16">
        <f t="shared" si="236"/>
        <v>-1.434257460313758E-2</v>
      </c>
      <c r="G7509">
        <f t="shared" si="237"/>
        <v>2018</v>
      </c>
    </row>
    <row r="7510" spans="1:7" x14ac:dyDescent="0.2">
      <c r="A7510" s="11" t="s">
        <v>273</v>
      </c>
      <c r="B7510" s="12">
        <v>43444</v>
      </c>
      <c r="C7510" s="15">
        <v>51.49</v>
      </c>
      <c r="D7510" s="13">
        <v>15254.066999999999</v>
      </c>
      <c r="E7510" s="14">
        <v>4496737</v>
      </c>
      <c r="F7510" s="16">
        <f t="shared" si="236"/>
        <v>-2.1518601684665781E-2</v>
      </c>
      <c r="G7510">
        <f t="shared" si="237"/>
        <v>2018</v>
      </c>
    </row>
    <row r="7511" spans="1:7" x14ac:dyDescent="0.2">
      <c r="A7511" s="11" t="s">
        <v>273</v>
      </c>
      <c r="B7511" s="12">
        <v>43445</v>
      </c>
      <c r="C7511" s="15">
        <v>51.98</v>
      </c>
      <c r="D7511" s="13">
        <v>15399.2309</v>
      </c>
      <c r="E7511" s="14">
        <v>3339642</v>
      </c>
      <c r="F7511" s="16">
        <f t="shared" si="236"/>
        <v>9.4714151552940124E-3</v>
      </c>
      <c r="G7511">
        <f t="shared" si="237"/>
        <v>2018</v>
      </c>
    </row>
    <row r="7512" spans="1:7" x14ac:dyDescent="0.2">
      <c r="A7512" s="11" t="s">
        <v>273</v>
      </c>
      <c r="B7512" s="12">
        <v>43446</v>
      </c>
      <c r="C7512" s="15">
        <v>51.74</v>
      </c>
      <c r="D7512" s="13">
        <v>15328.1302</v>
      </c>
      <c r="E7512" s="14">
        <v>4258232</v>
      </c>
      <c r="F7512" s="16">
        <f t="shared" si="236"/>
        <v>-4.6278524554610482E-3</v>
      </c>
      <c r="G7512">
        <f t="shared" si="237"/>
        <v>2018</v>
      </c>
    </row>
    <row r="7513" spans="1:7" x14ac:dyDescent="0.2">
      <c r="A7513" s="11" t="s">
        <v>273</v>
      </c>
      <c r="B7513" s="12">
        <v>43447</v>
      </c>
      <c r="C7513" s="15">
        <v>52.21</v>
      </c>
      <c r="D7513" s="13">
        <v>15467.3691</v>
      </c>
      <c r="E7513" s="14">
        <v>5718504</v>
      </c>
      <c r="F7513" s="16">
        <f t="shared" si="236"/>
        <v>9.0428706645779688E-3</v>
      </c>
      <c r="G7513">
        <f t="shared" si="237"/>
        <v>2018</v>
      </c>
    </row>
    <row r="7514" spans="1:7" x14ac:dyDescent="0.2">
      <c r="A7514" s="11" t="s">
        <v>273</v>
      </c>
      <c r="B7514" s="12">
        <v>43448</v>
      </c>
      <c r="C7514" s="15">
        <v>50.9</v>
      </c>
      <c r="D7514" s="13">
        <v>15079.277700000001</v>
      </c>
      <c r="E7514" s="14">
        <v>4306529</v>
      </c>
      <c r="F7514" s="16">
        <f t="shared" si="236"/>
        <v>-2.5411123865984021E-2</v>
      </c>
      <c r="G7514">
        <f t="shared" si="237"/>
        <v>2018</v>
      </c>
    </row>
    <row r="7515" spans="1:7" x14ac:dyDescent="0.2">
      <c r="A7515" s="11" t="s">
        <v>273</v>
      </c>
      <c r="B7515" s="12">
        <v>43451</v>
      </c>
      <c r="C7515" s="15">
        <v>49.76</v>
      </c>
      <c r="D7515" s="13">
        <v>14741.549300000001</v>
      </c>
      <c r="E7515" s="14">
        <v>4186853</v>
      </c>
      <c r="F7515" s="16">
        <f t="shared" si="236"/>
        <v>-2.2651475125553093E-2</v>
      </c>
      <c r="G7515">
        <f t="shared" si="237"/>
        <v>2018</v>
      </c>
    </row>
    <row r="7516" spans="1:7" x14ac:dyDescent="0.2">
      <c r="A7516" s="11" t="s">
        <v>273</v>
      </c>
      <c r="B7516" s="12">
        <v>43452</v>
      </c>
      <c r="C7516" s="15">
        <v>47.31</v>
      </c>
      <c r="D7516" s="13">
        <v>14015.7294</v>
      </c>
      <c r="E7516" s="14">
        <v>6644745</v>
      </c>
      <c r="F7516" s="16">
        <f t="shared" si="236"/>
        <v>-5.0489758787867232E-2</v>
      </c>
      <c r="G7516">
        <f t="shared" si="237"/>
        <v>2018</v>
      </c>
    </row>
    <row r="7517" spans="1:7" x14ac:dyDescent="0.2">
      <c r="A7517" s="11" t="s">
        <v>273</v>
      </c>
      <c r="B7517" s="12">
        <v>43453</v>
      </c>
      <c r="C7517" s="15">
        <v>46</v>
      </c>
      <c r="D7517" s="13">
        <v>13627.638000000001</v>
      </c>
      <c r="E7517" s="14">
        <v>6261089</v>
      </c>
      <c r="F7517" s="16">
        <f t="shared" si="236"/>
        <v>-2.8080293153961766E-2</v>
      </c>
      <c r="G7517">
        <f t="shared" si="237"/>
        <v>2018</v>
      </c>
    </row>
    <row r="7518" spans="1:7" x14ac:dyDescent="0.2">
      <c r="A7518" s="11" t="s">
        <v>273</v>
      </c>
      <c r="B7518" s="12">
        <v>43454</v>
      </c>
      <c r="C7518" s="15">
        <v>43.51</v>
      </c>
      <c r="D7518" s="13">
        <v>12889.968000000001</v>
      </c>
      <c r="E7518" s="14">
        <v>5920496</v>
      </c>
      <c r="F7518" s="16">
        <f t="shared" si="236"/>
        <v>-5.5650599756506269E-2</v>
      </c>
      <c r="G7518">
        <f t="shared" si="237"/>
        <v>2018</v>
      </c>
    </row>
    <row r="7519" spans="1:7" x14ac:dyDescent="0.2">
      <c r="A7519" s="11" t="s">
        <v>273</v>
      </c>
      <c r="B7519" s="12">
        <v>43455</v>
      </c>
      <c r="C7519" s="15">
        <v>41.49</v>
      </c>
      <c r="D7519" s="13">
        <v>12291.537</v>
      </c>
      <c r="E7519" s="14">
        <v>8595432</v>
      </c>
      <c r="F7519" s="16">
        <f t="shared" si="236"/>
        <v>-4.7538362387812137E-2</v>
      </c>
      <c r="G7519">
        <f t="shared" si="237"/>
        <v>2018</v>
      </c>
    </row>
    <row r="7520" spans="1:7" x14ac:dyDescent="0.2">
      <c r="A7520" s="11" t="s">
        <v>273</v>
      </c>
      <c r="B7520" s="12">
        <v>43458</v>
      </c>
      <c r="C7520" s="15">
        <v>36.43</v>
      </c>
      <c r="D7520" s="13">
        <v>10792.496800000001</v>
      </c>
      <c r="E7520" s="14">
        <v>7428943</v>
      </c>
      <c r="F7520" s="16">
        <f t="shared" si="236"/>
        <v>-0.13005982332430419</v>
      </c>
      <c r="G7520">
        <f t="shared" si="237"/>
        <v>2018</v>
      </c>
    </row>
    <row r="7521" spans="1:7" x14ac:dyDescent="0.2">
      <c r="A7521" s="11" t="s">
        <v>273</v>
      </c>
      <c r="B7521" s="12">
        <v>43460</v>
      </c>
      <c r="C7521" s="15">
        <v>40.450000000000003</v>
      </c>
      <c r="D7521" s="13">
        <v>11983.433800000001</v>
      </c>
      <c r="E7521" s="14">
        <v>10671275</v>
      </c>
      <c r="F7521" s="16">
        <f t="shared" si="236"/>
        <v>0.10467403248402843</v>
      </c>
      <c r="G7521">
        <f t="shared" si="237"/>
        <v>2018</v>
      </c>
    </row>
    <row r="7522" spans="1:7" x14ac:dyDescent="0.2">
      <c r="A7522" s="11" t="s">
        <v>273</v>
      </c>
      <c r="B7522" s="12">
        <v>43461</v>
      </c>
      <c r="C7522" s="15">
        <v>41.54</v>
      </c>
      <c r="D7522" s="13">
        <v>12306.3496</v>
      </c>
      <c r="E7522" s="14">
        <v>8029877</v>
      </c>
      <c r="F7522" s="16">
        <f t="shared" si="236"/>
        <v>2.6590174943465446E-2</v>
      </c>
      <c r="G7522">
        <f t="shared" si="237"/>
        <v>2018</v>
      </c>
    </row>
    <row r="7523" spans="1:7" x14ac:dyDescent="0.2">
      <c r="A7523" s="11" t="s">
        <v>273</v>
      </c>
      <c r="B7523" s="12">
        <v>43462</v>
      </c>
      <c r="C7523" s="15">
        <v>40.380000000000003</v>
      </c>
      <c r="D7523" s="13">
        <v>11962.696099999999</v>
      </c>
      <c r="E7523" s="14">
        <v>5171695</v>
      </c>
      <c r="F7523" s="16">
        <f t="shared" si="236"/>
        <v>-2.8322205563274742E-2</v>
      </c>
      <c r="G7523">
        <f t="shared" si="237"/>
        <v>2018</v>
      </c>
    </row>
    <row r="7524" spans="1:7" x14ac:dyDescent="0.2">
      <c r="A7524" s="11" t="s">
        <v>273</v>
      </c>
      <c r="B7524" s="12">
        <v>43465</v>
      </c>
      <c r="C7524" s="15">
        <v>40.5</v>
      </c>
      <c r="D7524" s="13">
        <v>11998.246499999999</v>
      </c>
      <c r="E7524" s="14">
        <v>4513476</v>
      </c>
      <c r="F7524" s="16">
        <f t="shared" si="236"/>
        <v>2.9673612278020081E-3</v>
      </c>
      <c r="G7524">
        <f t="shared" si="237"/>
        <v>2018</v>
      </c>
    </row>
    <row r="7525" spans="1:7" x14ac:dyDescent="0.2">
      <c r="A7525" s="11" t="s">
        <v>273</v>
      </c>
      <c r="B7525" s="12">
        <v>43467</v>
      </c>
      <c r="C7525" s="15">
        <v>42.24</v>
      </c>
      <c r="D7525" s="13">
        <v>12513.726699999999</v>
      </c>
      <c r="E7525" s="14">
        <v>4692236</v>
      </c>
      <c r="F7525" s="16">
        <f t="shared" si="236"/>
        <v>4.2065665285512699E-2</v>
      </c>
      <c r="G7525">
        <f t="shared" si="237"/>
        <v>2019</v>
      </c>
    </row>
    <row r="7526" spans="1:7" x14ac:dyDescent="0.2">
      <c r="A7526" s="11" t="s">
        <v>273</v>
      </c>
      <c r="B7526" s="12">
        <v>43468</v>
      </c>
      <c r="C7526" s="15">
        <v>42.39</v>
      </c>
      <c r="D7526" s="13">
        <v>12558.164699999999</v>
      </c>
      <c r="E7526" s="14">
        <v>6034523</v>
      </c>
      <c r="F7526" s="16">
        <f t="shared" si="236"/>
        <v>3.5448459665396097E-3</v>
      </c>
      <c r="G7526">
        <f t="shared" si="237"/>
        <v>2019</v>
      </c>
    </row>
    <row r="7527" spans="1:7" x14ac:dyDescent="0.2">
      <c r="A7527" s="11" t="s">
        <v>273</v>
      </c>
      <c r="B7527" s="12">
        <v>43469</v>
      </c>
      <c r="C7527" s="15">
        <v>45.69</v>
      </c>
      <c r="D7527" s="13">
        <v>13535.7996</v>
      </c>
      <c r="E7527" s="14">
        <v>9819358</v>
      </c>
      <c r="F7527" s="16">
        <f t="shared" si="236"/>
        <v>7.4966970210634282E-2</v>
      </c>
      <c r="G7527">
        <f t="shared" si="237"/>
        <v>2019</v>
      </c>
    </row>
    <row r="7528" spans="1:7" x14ac:dyDescent="0.2">
      <c r="A7528" s="11" t="s">
        <v>273</v>
      </c>
      <c r="B7528" s="12">
        <v>43472</v>
      </c>
      <c r="C7528" s="15">
        <v>47.88</v>
      </c>
      <c r="D7528" s="13">
        <v>14184.5936</v>
      </c>
      <c r="E7528" s="14">
        <v>7827319</v>
      </c>
      <c r="F7528" s="16">
        <f t="shared" si="236"/>
        <v>4.6818425114592346E-2</v>
      </c>
      <c r="G7528">
        <f t="shared" si="237"/>
        <v>2019</v>
      </c>
    </row>
    <row r="7529" spans="1:7" x14ac:dyDescent="0.2">
      <c r="A7529" s="11" t="s">
        <v>273</v>
      </c>
      <c r="B7529" s="12">
        <v>43473</v>
      </c>
      <c r="C7529" s="15">
        <v>48.48</v>
      </c>
      <c r="D7529" s="13">
        <v>14362.3454</v>
      </c>
      <c r="E7529" s="14">
        <v>5405904</v>
      </c>
      <c r="F7529" s="16">
        <f t="shared" si="236"/>
        <v>1.2453461071286557E-2</v>
      </c>
      <c r="G7529">
        <f t="shared" si="237"/>
        <v>2019</v>
      </c>
    </row>
    <row r="7530" spans="1:7" x14ac:dyDescent="0.2">
      <c r="A7530" s="11" t="s">
        <v>273</v>
      </c>
      <c r="B7530" s="12">
        <v>43474</v>
      </c>
      <c r="C7530" s="15">
        <v>50.16</v>
      </c>
      <c r="D7530" s="13">
        <v>14860.050499999999</v>
      </c>
      <c r="E7530" s="14">
        <v>6525873</v>
      </c>
      <c r="F7530" s="16">
        <f t="shared" si="236"/>
        <v>3.4066554563606272E-2</v>
      </c>
      <c r="G7530">
        <f t="shared" si="237"/>
        <v>2019</v>
      </c>
    </row>
    <row r="7531" spans="1:7" x14ac:dyDescent="0.2">
      <c r="A7531" s="11" t="s">
        <v>273</v>
      </c>
      <c r="B7531" s="12">
        <v>43475</v>
      </c>
      <c r="C7531" s="15">
        <v>51.95</v>
      </c>
      <c r="D7531" s="13">
        <v>15390.3434</v>
      </c>
      <c r="E7531" s="14">
        <v>8692892</v>
      </c>
      <c r="F7531" s="16">
        <f t="shared" si="236"/>
        <v>3.5063821220571265E-2</v>
      </c>
      <c r="G7531">
        <f t="shared" si="237"/>
        <v>2019</v>
      </c>
    </row>
    <row r="7532" spans="1:7" x14ac:dyDescent="0.2">
      <c r="A7532" s="11" t="s">
        <v>273</v>
      </c>
      <c r="B7532" s="12">
        <v>43476</v>
      </c>
      <c r="C7532" s="15">
        <v>51.27</v>
      </c>
      <c r="D7532" s="13">
        <v>15188.891299999999</v>
      </c>
      <c r="E7532" s="14">
        <v>4236650</v>
      </c>
      <c r="F7532" s="16">
        <f t="shared" si="236"/>
        <v>-1.3175931749627183E-2</v>
      </c>
      <c r="G7532">
        <f t="shared" si="237"/>
        <v>2019</v>
      </c>
    </row>
    <row r="7533" spans="1:7" x14ac:dyDescent="0.2">
      <c r="A7533" s="11" t="s">
        <v>273</v>
      </c>
      <c r="B7533" s="12">
        <v>43479</v>
      </c>
      <c r="C7533" s="15">
        <v>50.81</v>
      </c>
      <c r="D7533" s="13">
        <v>15052.6149</v>
      </c>
      <c r="E7533" s="14">
        <v>3986272</v>
      </c>
      <c r="F7533" s="16">
        <f t="shared" si="236"/>
        <v>-9.0126001899686822E-3</v>
      </c>
      <c r="G7533">
        <f t="shared" si="237"/>
        <v>2019</v>
      </c>
    </row>
    <row r="7534" spans="1:7" x14ac:dyDescent="0.2">
      <c r="A7534" s="11" t="s">
        <v>273</v>
      </c>
      <c r="B7534" s="12">
        <v>43480</v>
      </c>
      <c r="C7534" s="15">
        <v>51.82</v>
      </c>
      <c r="D7534" s="13">
        <v>15351.8305</v>
      </c>
      <c r="E7534" s="14">
        <v>5974649</v>
      </c>
      <c r="F7534" s="16">
        <f t="shared" si="236"/>
        <v>1.9682989528323393E-2</v>
      </c>
      <c r="G7534">
        <f t="shared" si="237"/>
        <v>2019</v>
      </c>
    </row>
    <row r="7535" spans="1:7" x14ac:dyDescent="0.2">
      <c r="A7535" s="11" t="s">
        <v>273</v>
      </c>
      <c r="B7535" s="12">
        <v>43481</v>
      </c>
      <c r="C7535" s="15">
        <v>51.28</v>
      </c>
      <c r="D7535" s="13">
        <v>15191.8608</v>
      </c>
      <c r="E7535" s="14">
        <v>4309593</v>
      </c>
      <c r="F7535" s="16">
        <f t="shared" si="236"/>
        <v>-1.0475362521549274E-2</v>
      </c>
      <c r="G7535">
        <f t="shared" si="237"/>
        <v>2019</v>
      </c>
    </row>
    <row r="7536" spans="1:7" x14ac:dyDescent="0.2">
      <c r="A7536" s="11" t="s">
        <v>273</v>
      </c>
      <c r="B7536" s="12">
        <v>43482</v>
      </c>
      <c r="C7536" s="15">
        <v>51.84</v>
      </c>
      <c r="D7536" s="13">
        <v>15357.7626</v>
      </c>
      <c r="E7536" s="14">
        <v>2964188</v>
      </c>
      <c r="F7536" s="16">
        <f t="shared" si="236"/>
        <v>1.0861239431604634E-2</v>
      </c>
      <c r="G7536">
        <f t="shared" si="237"/>
        <v>2019</v>
      </c>
    </row>
    <row r="7537" spans="1:7" x14ac:dyDescent="0.2">
      <c r="A7537" s="11" t="s">
        <v>273</v>
      </c>
      <c r="B7537" s="12">
        <v>43483</v>
      </c>
      <c r="C7537" s="15">
        <v>52.81</v>
      </c>
      <c r="D7537" s="13">
        <v>15645.1281</v>
      </c>
      <c r="E7537" s="14">
        <v>5504612</v>
      </c>
      <c r="F7537" s="16">
        <f t="shared" si="236"/>
        <v>1.8538514674822551E-2</v>
      </c>
      <c r="G7537">
        <f t="shared" si="237"/>
        <v>2019</v>
      </c>
    </row>
    <row r="7538" spans="1:7" x14ac:dyDescent="0.2">
      <c r="A7538" s="11" t="s">
        <v>273</v>
      </c>
      <c r="B7538" s="12">
        <v>43487</v>
      </c>
      <c r="C7538" s="15">
        <v>51.87</v>
      </c>
      <c r="D7538" s="13">
        <v>15366.6502</v>
      </c>
      <c r="E7538" s="14">
        <v>4486514</v>
      </c>
      <c r="F7538" s="16">
        <f t="shared" si="236"/>
        <v>-1.7959978355533097E-2</v>
      </c>
      <c r="G7538">
        <f t="shared" si="237"/>
        <v>2019</v>
      </c>
    </row>
    <row r="7539" spans="1:7" x14ac:dyDescent="0.2">
      <c r="A7539" s="11" t="s">
        <v>273</v>
      </c>
      <c r="B7539" s="12">
        <v>43488</v>
      </c>
      <c r="C7539" s="15">
        <v>51.05</v>
      </c>
      <c r="D7539" s="13">
        <v>15123.722599999999</v>
      </c>
      <c r="E7539" s="14">
        <v>3562561</v>
      </c>
      <c r="F7539" s="16">
        <f t="shared" si="236"/>
        <v>-1.5935043752634253E-2</v>
      </c>
      <c r="G7539">
        <f t="shared" si="237"/>
        <v>2019</v>
      </c>
    </row>
    <row r="7540" spans="1:7" x14ac:dyDescent="0.2">
      <c r="A7540" s="11" t="s">
        <v>273</v>
      </c>
      <c r="B7540" s="12">
        <v>43489</v>
      </c>
      <c r="C7540" s="15">
        <v>51</v>
      </c>
      <c r="D7540" s="13">
        <v>15108.909900000001</v>
      </c>
      <c r="E7540" s="14">
        <v>4396438</v>
      </c>
      <c r="F7540" s="16">
        <f t="shared" si="236"/>
        <v>-9.7991188634869017E-4</v>
      </c>
      <c r="G7540">
        <f t="shared" si="237"/>
        <v>2019</v>
      </c>
    </row>
    <row r="7541" spans="1:7" x14ac:dyDescent="0.2">
      <c r="A7541" s="11" t="s">
        <v>273</v>
      </c>
      <c r="B7541" s="12">
        <v>43490</v>
      </c>
      <c r="C7541" s="15">
        <v>53.1</v>
      </c>
      <c r="D7541" s="13">
        <v>15731.041499999999</v>
      </c>
      <c r="E7541" s="14">
        <v>5046743</v>
      </c>
      <c r="F7541" s="16">
        <f t="shared" si="236"/>
        <v>4.0351295523567449E-2</v>
      </c>
      <c r="G7541">
        <f t="shared" si="237"/>
        <v>2019</v>
      </c>
    </row>
    <row r="7542" spans="1:7" x14ac:dyDescent="0.2">
      <c r="A7542" s="11" t="s">
        <v>273</v>
      </c>
      <c r="B7542" s="12">
        <v>43493</v>
      </c>
      <c r="C7542" s="15">
        <v>51.73</v>
      </c>
      <c r="D7542" s="13">
        <v>15325.1747</v>
      </c>
      <c r="E7542" s="14">
        <v>4012424</v>
      </c>
      <c r="F7542" s="16">
        <f t="shared" si="236"/>
        <v>-2.6139044232469578E-2</v>
      </c>
      <c r="G7542">
        <f t="shared" si="237"/>
        <v>2019</v>
      </c>
    </row>
    <row r="7543" spans="1:7" x14ac:dyDescent="0.2">
      <c r="A7543" s="11" t="s">
        <v>273</v>
      </c>
      <c r="B7543" s="12">
        <v>43494</v>
      </c>
      <c r="C7543" s="15">
        <v>51.87</v>
      </c>
      <c r="D7543" s="13">
        <v>15366.6502</v>
      </c>
      <c r="E7543" s="14">
        <v>4688045</v>
      </c>
      <c r="F7543" s="16">
        <f t="shared" si="236"/>
        <v>2.702704347885073E-3</v>
      </c>
      <c r="G7543">
        <f t="shared" si="237"/>
        <v>2019</v>
      </c>
    </row>
    <row r="7544" spans="1:7" x14ac:dyDescent="0.2">
      <c r="A7544" s="11" t="s">
        <v>273</v>
      </c>
      <c r="B7544" s="12">
        <v>43495</v>
      </c>
      <c r="C7544" s="15">
        <v>53.93</v>
      </c>
      <c r="D7544" s="13">
        <v>15976.9316</v>
      </c>
      <c r="E7544" s="14">
        <v>4999775</v>
      </c>
      <c r="F7544" s="16">
        <f t="shared" si="236"/>
        <v>3.8946320985826878E-2</v>
      </c>
      <c r="G7544">
        <f t="shared" si="237"/>
        <v>2019</v>
      </c>
    </row>
    <row r="7545" spans="1:7" x14ac:dyDescent="0.2">
      <c r="A7545" s="11" t="s">
        <v>273</v>
      </c>
      <c r="B7545" s="12">
        <v>43496</v>
      </c>
      <c r="C7545" s="15">
        <v>54</v>
      </c>
      <c r="D7545" s="13">
        <v>15997.6693</v>
      </c>
      <c r="E7545" s="14">
        <v>7623107</v>
      </c>
      <c r="F7545" s="16">
        <f t="shared" si="236"/>
        <v>1.2971372151387058E-3</v>
      </c>
      <c r="G7545">
        <f t="shared" si="237"/>
        <v>2019</v>
      </c>
    </row>
    <row r="7546" spans="1:7" x14ac:dyDescent="0.2">
      <c r="A7546" s="11" t="s">
        <v>273</v>
      </c>
      <c r="B7546" s="12">
        <v>43497</v>
      </c>
      <c r="C7546" s="15">
        <v>55.66</v>
      </c>
      <c r="D7546" s="13">
        <v>16489.449499999999</v>
      </c>
      <c r="E7546" s="14">
        <v>5369480</v>
      </c>
      <c r="F7546" s="16">
        <f t="shared" si="236"/>
        <v>3.027770953347033E-2</v>
      </c>
      <c r="G7546">
        <f t="shared" si="237"/>
        <v>2019</v>
      </c>
    </row>
    <row r="7547" spans="1:7" x14ac:dyDescent="0.2">
      <c r="A7547" s="11" t="s">
        <v>273</v>
      </c>
      <c r="B7547" s="12">
        <v>43500</v>
      </c>
      <c r="C7547" s="15">
        <v>55.67</v>
      </c>
      <c r="D7547" s="13">
        <v>16492.412100000001</v>
      </c>
      <c r="E7547" s="14">
        <v>2592179</v>
      </c>
      <c r="F7547" s="16">
        <f t="shared" si="236"/>
        <v>1.7964609767179765E-4</v>
      </c>
      <c r="G7547">
        <f t="shared" si="237"/>
        <v>2019</v>
      </c>
    </row>
    <row r="7548" spans="1:7" x14ac:dyDescent="0.2">
      <c r="A7548" s="11" t="s">
        <v>273</v>
      </c>
      <c r="B7548" s="12">
        <v>43501</v>
      </c>
      <c r="C7548" s="15">
        <v>54.41</v>
      </c>
      <c r="D7548" s="13">
        <v>16119.133099999999</v>
      </c>
      <c r="E7548" s="14">
        <v>3209166</v>
      </c>
      <c r="F7548" s="16">
        <f t="shared" si="236"/>
        <v>-2.2893441697582503E-2</v>
      </c>
      <c r="G7548">
        <f t="shared" si="237"/>
        <v>2019</v>
      </c>
    </row>
    <row r="7549" spans="1:7" x14ac:dyDescent="0.2">
      <c r="A7549" s="11" t="s">
        <v>273</v>
      </c>
      <c r="B7549" s="12">
        <v>43502</v>
      </c>
      <c r="C7549" s="15">
        <v>54.94</v>
      </c>
      <c r="D7549" s="13">
        <v>16276.147300000001</v>
      </c>
      <c r="E7549" s="14">
        <v>4075575</v>
      </c>
      <c r="F7549" s="16">
        <f t="shared" si="236"/>
        <v>9.6937201692938145E-3</v>
      </c>
      <c r="G7549">
        <f t="shared" si="237"/>
        <v>2019</v>
      </c>
    </row>
    <row r="7550" spans="1:7" x14ac:dyDescent="0.2">
      <c r="A7550" s="11" t="s">
        <v>273</v>
      </c>
      <c r="B7550" s="12">
        <v>43503</v>
      </c>
      <c r="C7550" s="15">
        <v>52.4</v>
      </c>
      <c r="D7550" s="13">
        <v>15523.6643</v>
      </c>
      <c r="E7550" s="14">
        <v>3740636</v>
      </c>
      <c r="F7550" s="16">
        <f t="shared" si="236"/>
        <v>-4.7335089340131267E-2</v>
      </c>
      <c r="G7550">
        <f t="shared" si="237"/>
        <v>2019</v>
      </c>
    </row>
    <row r="7551" spans="1:7" x14ac:dyDescent="0.2">
      <c r="A7551" s="11" t="s">
        <v>273</v>
      </c>
      <c r="B7551" s="12">
        <v>43504</v>
      </c>
      <c r="C7551" s="15">
        <v>52.47</v>
      </c>
      <c r="D7551" s="13">
        <v>15544.402</v>
      </c>
      <c r="E7551" s="14">
        <v>3398849</v>
      </c>
      <c r="F7551" s="16">
        <f t="shared" si="236"/>
        <v>1.3349863716238637E-3</v>
      </c>
      <c r="G7551">
        <f t="shared" si="237"/>
        <v>2019</v>
      </c>
    </row>
    <row r="7552" spans="1:7" x14ac:dyDescent="0.2">
      <c r="A7552" s="11" t="s">
        <v>273</v>
      </c>
      <c r="B7552" s="12">
        <v>43507</v>
      </c>
      <c r="C7552" s="15">
        <v>53.58</v>
      </c>
      <c r="D7552" s="13">
        <v>15873.243</v>
      </c>
      <c r="E7552" s="14">
        <v>2469042</v>
      </c>
      <c r="F7552" s="16">
        <f t="shared" si="236"/>
        <v>2.0934286417842323E-2</v>
      </c>
      <c r="G7552">
        <f t="shared" si="237"/>
        <v>2019</v>
      </c>
    </row>
    <row r="7553" spans="1:7" x14ac:dyDescent="0.2">
      <c r="A7553" s="11" t="s">
        <v>273</v>
      </c>
      <c r="B7553" s="12">
        <v>43508</v>
      </c>
      <c r="C7553" s="15">
        <v>55.14</v>
      </c>
      <c r="D7553" s="13">
        <v>16335.3979</v>
      </c>
      <c r="E7553" s="14">
        <v>4035594</v>
      </c>
      <c r="F7553" s="16">
        <f t="shared" si="236"/>
        <v>2.8699541479188146E-2</v>
      </c>
      <c r="G7553">
        <f t="shared" si="237"/>
        <v>2019</v>
      </c>
    </row>
    <row r="7554" spans="1:7" x14ac:dyDescent="0.2">
      <c r="A7554" s="11" t="s">
        <v>273</v>
      </c>
      <c r="B7554" s="12">
        <v>43509</v>
      </c>
      <c r="C7554" s="15">
        <v>56</v>
      </c>
      <c r="D7554" s="13">
        <v>16590.175599999999</v>
      </c>
      <c r="E7554" s="14">
        <v>3762864</v>
      </c>
      <c r="F7554" s="16">
        <f t="shared" si="236"/>
        <v>1.5476285139498488E-2</v>
      </c>
      <c r="G7554">
        <f t="shared" si="237"/>
        <v>2019</v>
      </c>
    </row>
    <row r="7555" spans="1:7" x14ac:dyDescent="0.2">
      <c r="A7555" s="11" t="s">
        <v>273</v>
      </c>
      <c r="B7555" s="12">
        <v>43510</v>
      </c>
      <c r="C7555" s="15">
        <v>57.07</v>
      </c>
      <c r="D7555" s="13">
        <v>16907.166499999999</v>
      </c>
      <c r="E7555" s="14">
        <v>2994514</v>
      </c>
      <c r="F7555" s="16">
        <f t="shared" si="236"/>
        <v>1.8926893813467398E-2</v>
      </c>
      <c r="G7555">
        <f t="shared" si="237"/>
        <v>2019</v>
      </c>
    </row>
    <row r="7556" spans="1:7" x14ac:dyDescent="0.2">
      <c r="A7556" s="11" t="s">
        <v>273</v>
      </c>
      <c r="B7556" s="12">
        <v>43511</v>
      </c>
      <c r="C7556" s="15">
        <v>57.58</v>
      </c>
      <c r="D7556" s="13">
        <v>17058.2556</v>
      </c>
      <c r="E7556" s="14">
        <v>2604362</v>
      </c>
      <c r="F7556" s="16">
        <f t="shared" si="236"/>
        <v>8.8967006354130941E-3</v>
      </c>
      <c r="G7556">
        <f t="shared" si="237"/>
        <v>2019</v>
      </c>
    </row>
    <row r="7557" spans="1:7" x14ac:dyDescent="0.2">
      <c r="A7557" s="11" t="s">
        <v>273</v>
      </c>
      <c r="B7557" s="12">
        <v>43515</v>
      </c>
      <c r="C7557" s="15">
        <v>57.59</v>
      </c>
      <c r="D7557" s="13">
        <v>17061.218099999998</v>
      </c>
      <c r="E7557" s="14">
        <v>2919033</v>
      </c>
      <c r="F7557" s="16">
        <f t="shared" si="236"/>
        <v>1.7365633455117998E-4</v>
      </c>
      <c r="G7557">
        <f t="shared" si="237"/>
        <v>2019</v>
      </c>
    </row>
    <row r="7558" spans="1:7" x14ac:dyDescent="0.2">
      <c r="A7558" s="11" t="s">
        <v>273</v>
      </c>
      <c r="B7558" s="12">
        <v>43516</v>
      </c>
      <c r="C7558" s="15">
        <v>58.64</v>
      </c>
      <c r="D7558" s="13">
        <v>17372.283899999999</v>
      </c>
      <c r="E7558" s="14">
        <v>2388156</v>
      </c>
      <c r="F7558" s="16">
        <f t="shared" si="236"/>
        <v>1.8068116059814981E-2</v>
      </c>
      <c r="G7558">
        <f t="shared" si="237"/>
        <v>2019</v>
      </c>
    </row>
    <row r="7559" spans="1:7" x14ac:dyDescent="0.2">
      <c r="A7559" s="11" t="s">
        <v>273</v>
      </c>
      <c r="B7559" s="12">
        <v>43517</v>
      </c>
      <c r="C7559" s="15">
        <v>57.68</v>
      </c>
      <c r="D7559" s="13">
        <v>17479.016199999998</v>
      </c>
      <c r="E7559" s="14">
        <v>3254780</v>
      </c>
      <c r="F7559" s="16">
        <f t="shared" si="236"/>
        <v>-1.6506564601702411E-2</v>
      </c>
      <c r="G7559">
        <f t="shared" si="237"/>
        <v>2019</v>
      </c>
    </row>
    <row r="7560" spans="1:7" x14ac:dyDescent="0.2">
      <c r="A7560" s="11" t="s">
        <v>273</v>
      </c>
      <c r="B7560" s="12">
        <v>43518</v>
      </c>
      <c r="C7560" s="15">
        <v>57.16</v>
      </c>
      <c r="D7560" s="13">
        <v>17321.438399999999</v>
      </c>
      <c r="E7560" s="14">
        <v>2966913</v>
      </c>
      <c r="F7560" s="16">
        <f t="shared" si="236"/>
        <v>-9.0561399150270866E-3</v>
      </c>
      <c r="G7560">
        <f t="shared" si="237"/>
        <v>2019</v>
      </c>
    </row>
    <row r="7561" spans="1:7" x14ac:dyDescent="0.2">
      <c r="A7561" s="11" t="s">
        <v>273</v>
      </c>
      <c r="B7561" s="12">
        <v>43521</v>
      </c>
      <c r="C7561" s="15">
        <v>57.54</v>
      </c>
      <c r="D7561" s="13">
        <v>17436.591400000001</v>
      </c>
      <c r="E7561" s="14">
        <v>2204871</v>
      </c>
      <c r="F7561" s="16">
        <f t="shared" si="236"/>
        <v>6.6260050617351534E-3</v>
      </c>
      <c r="G7561">
        <f t="shared" si="237"/>
        <v>2019</v>
      </c>
    </row>
    <row r="7562" spans="1:7" x14ac:dyDescent="0.2">
      <c r="A7562" s="11" t="s">
        <v>273</v>
      </c>
      <c r="B7562" s="12">
        <v>43522</v>
      </c>
      <c r="C7562" s="15">
        <v>57.69</v>
      </c>
      <c r="D7562" s="13">
        <v>17482.046600000001</v>
      </c>
      <c r="E7562" s="14">
        <v>2859736</v>
      </c>
      <c r="F7562" s="16">
        <f t="shared" si="236"/>
        <v>2.6034901453962536E-3</v>
      </c>
      <c r="G7562">
        <f t="shared" si="237"/>
        <v>2019</v>
      </c>
    </row>
    <row r="7563" spans="1:7" x14ac:dyDescent="0.2">
      <c r="A7563" s="11" t="s">
        <v>273</v>
      </c>
      <c r="B7563" s="12">
        <v>43523</v>
      </c>
      <c r="C7563" s="15">
        <v>58.14</v>
      </c>
      <c r="D7563" s="13">
        <v>17618.412</v>
      </c>
      <c r="E7563" s="14">
        <v>3525260</v>
      </c>
      <c r="F7563" s="16">
        <f t="shared" si="236"/>
        <v>7.7700468619318584E-3</v>
      </c>
      <c r="G7563">
        <f t="shared" si="237"/>
        <v>2019</v>
      </c>
    </row>
    <row r="7564" spans="1:7" x14ac:dyDescent="0.2">
      <c r="A7564" s="11" t="s">
        <v>273</v>
      </c>
      <c r="B7564" s="12">
        <v>43524</v>
      </c>
      <c r="C7564" s="15">
        <v>57.85</v>
      </c>
      <c r="D7564" s="13">
        <v>17530.5321</v>
      </c>
      <c r="E7564" s="14">
        <v>5634924</v>
      </c>
      <c r="F7564" s="16">
        <f t="shared" si="236"/>
        <v>-5.0004414910442422E-3</v>
      </c>
      <c r="G7564">
        <f t="shared" si="237"/>
        <v>2019</v>
      </c>
    </row>
    <row r="7565" spans="1:7" x14ac:dyDescent="0.2">
      <c r="A7565" s="11" t="s">
        <v>273</v>
      </c>
      <c r="B7565" s="12">
        <v>43525</v>
      </c>
      <c r="C7565" s="15">
        <v>59.23</v>
      </c>
      <c r="D7565" s="13">
        <v>17948.719300000001</v>
      </c>
      <c r="E7565" s="14">
        <v>3450744</v>
      </c>
      <c r="F7565" s="16">
        <f t="shared" si="236"/>
        <v>2.3574716649188247E-2</v>
      </c>
      <c r="G7565">
        <f t="shared" si="237"/>
        <v>2019</v>
      </c>
    </row>
    <row r="7566" spans="1:7" x14ac:dyDescent="0.2">
      <c r="A7566" s="11" t="s">
        <v>273</v>
      </c>
      <c r="B7566" s="12">
        <v>43528</v>
      </c>
      <c r="C7566" s="15">
        <v>59.33</v>
      </c>
      <c r="D7566" s="13">
        <v>17979.022799999999</v>
      </c>
      <c r="E7566" s="14">
        <v>3319872</v>
      </c>
      <c r="F7566" s="16">
        <f t="shared" si="236"/>
        <v>1.6869099816780094E-3</v>
      </c>
      <c r="G7566">
        <f t="shared" si="237"/>
        <v>2019</v>
      </c>
    </row>
    <row r="7567" spans="1:7" x14ac:dyDescent="0.2">
      <c r="A7567" s="11" t="s">
        <v>273</v>
      </c>
      <c r="B7567" s="12">
        <v>43529</v>
      </c>
      <c r="C7567" s="15">
        <v>59.15</v>
      </c>
      <c r="D7567" s="13">
        <v>17924.476600000002</v>
      </c>
      <c r="E7567" s="14">
        <v>4571608</v>
      </c>
      <c r="F7567" s="16">
        <f t="shared" si="236"/>
        <v>-3.0384898461561249E-3</v>
      </c>
      <c r="G7567">
        <f t="shared" si="237"/>
        <v>2019</v>
      </c>
    </row>
    <row r="7568" spans="1:7" x14ac:dyDescent="0.2">
      <c r="A7568" s="11" t="s">
        <v>273</v>
      </c>
      <c r="B7568" s="12">
        <v>43530</v>
      </c>
      <c r="C7568" s="15">
        <v>56.74</v>
      </c>
      <c r="D7568" s="13">
        <v>17194.164000000001</v>
      </c>
      <c r="E7568" s="14">
        <v>4072014</v>
      </c>
      <c r="F7568" s="16">
        <f t="shared" si="236"/>
        <v>-4.159716104369042E-2</v>
      </c>
      <c r="G7568">
        <f t="shared" si="237"/>
        <v>2019</v>
      </c>
    </row>
    <row r="7569" spans="1:7" x14ac:dyDescent="0.2">
      <c r="A7569" s="11" t="s">
        <v>273</v>
      </c>
      <c r="B7569" s="12">
        <v>43531</v>
      </c>
      <c r="C7569" s="15">
        <v>56.61</v>
      </c>
      <c r="D7569" s="13">
        <v>17154.7696</v>
      </c>
      <c r="E7569" s="14">
        <v>4371121</v>
      </c>
      <c r="F7569" s="16">
        <f t="shared" si="236"/>
        <v>-2.2937813321367824E-3</v>
      </c>
      <c r="G7569">
        <f t="shared" si="237"/>
        <v>2019</v>
      </c>
    </row>
    <row r="7570" spans="1:7" x14ac:dyDescent="0.2">
      <c r="A7570" s="11" t="s">
        <v>273</v>
      </c>
      <c r="B7570" s="12">
        <v>43532</v>
      </c>
      <c r="C7570" s="15">
        <v>55</v>
      </c>
      <c r="D7570" s="13">
        <v>16666.884399999999</v>
      </c>
      <c r="E7570" s="14">
        <v>3367129</v>
      </c>
      <c r="F7570" s="16">
        <f t="shared" si="236"/>
        <v>-2.8852462816097605E-2</v>
      </c>
      <c r="G7570">
        <f t="shared" si="237"/>
        <v>2019</v>
      </c>
    </row>
    <row r="7571" spans="1:7" x14ac:dyDescent="0.2">
      <c r="A7571" s="11" t="s">
        <v>273</v>
      </c>
      <c r="B7571" s="12">
        <v>43535</v>
      </c>
      <c r="C7571" s="15">
        <v>55.93</v>
      </c>
      <c r="D7571" s="13">
        <v>16948.706300000002</v>
      </c>
      <c r="E7571" s="14">
        <v>4506440</v>
      </c>
      <c r="F7571" s="16">
        <f t="shared" ref="F7571:F7634" si="238">IF(A7571&lt;&gt;A7570,"",LN(C7571/C7570))</f>
        <v>1.6767723601025759E-2</v>
      </c>
      <c r="G7571">
        <f t="shared" ref="G7571:G7634" si="239">YEAR(B7571)</f>
        <v>2019</v>
      </c>
    </row>
    <row r="7572" spans="1:7" x14ac:dyDescent="0.2">
      <c r="A7572" s="11" t="s">
        <v>273</v>
      </c>
      <c r="B7572" s="12">
        <v>43536</v>
      </c>
      <c r="C7572" s="15">
        <v>57.21</v>
      </c>
      <c r="D7572" s="13">
        <v>17336.590100000001</v>
      </c>
      <c r="E7572" s="14">
        <v>2852515</v>
      </c>
      <c r="F7572" s="16">
        <f t="shared" si="238"/>
        <v>2.2627799446940891E-2</v>
      </c>
      <c r="G7572">
        <f t="shared" si="239"/>
        <v>2019</v>
      </c>
    </row>
    <row r="7573" spans="1:7" x14ac:dyDescent="0.2">
      <c r="A7573" s="11" t="s">
        <v>273</v>
      </c>
      <c r="B7573" s="12">
        <v>43537</v>
      </c>
      <c r="C7573" s="15">
        <v>58.06</v>
      </c>
      <c r="D7573" s="13">
        <v>17594.169300000001</v>
      </c>
      <c r="E7573" s="14">
        <v>3870903</v>
      </c>
      <c r="F7573" s="16">
        <f t="shared" si="238"/>
        <v>1.4748250316046419E-2</v>
      </c>
      <c r="G7573">
        <f t="shared" si="239"/>
        <v>2019</v>
      </c>
    </row>
    <row r="7574" spans="1:7" x14ac:dyDescent="0.2">
      <c r="A7574" s="11" t="s">
        <v>273</v>
      </c>
      <c r="B7574" s="12">
        <v>43538</v>
      </c>
      <c r="C7574" s="15">
        <v>57.96</v>
      </c>
      <c r="D7574" s="13">
        <v>17563.8658</v>
      </c>
      <c r="E7574" s="14">
        <v>3572378</v>
      </c>
      <c r="F7574" s="16">
        <f t="shared" si="238"/>
        <v>-1.7238411440022837E-3</v>
      </c>
      <c r="G7574">
        <f t="shared" si="239"/>
        <v>2019</v>
      </c>
    </row>
    <row r="7575" spans="1:7" x14ac:dyDescent="0.2">
      <c r="A7575" s="11" t="s">
        <v>273</v>
      </c>
      <c r="B7575" s="12">
        <v>43539</v>
      </c>
      <c r="C7575" s="15">
        <v>58.25</v>
      </c>
      <c r="D7575" s="13">
        <v>17651.745800000001</v>
      </c>
      <c r="E7575" s="14">
        <v>4319046</v>
      </c>
      <c r="F7575" s="16">
        <f t="shared" si="238"/>
        <v>4.9909749933282127E-3</v>
      </c>
      <c r="G7575">
        <f t="shared" si="239"/>
        <v>2019</v>
      </c>
    </row>
    <row r="7576" spans="1:7" x14ac:dyDescent="0.2">
      <c r="A7576" s="11" t="s">
        <v>273</v>
      </c>
      <c r="B7576" s="12">
        <v>43542</v>
      </c>
      <c r="C7576" s="15">
        <v>59.13</v>
      </c>
      <c r="D7576" s="13">
        <v>17918.4159</v>
      </c>
      <c r="E7576" s="14">
        <v>2114647</v>
      </c>
      <c r="F7576" s="16">
        <f t="shared" si="238"/>
        <v>1.49943173869286E-2</v>
      </c>
      <c r="G7576">
        <f t="shared" si="239"/>
        <v>2019</v>
      </c>
    </row>
    <row r="7577" spans="1:7" x14ac:dyDescent="0.2">
      <c r="A7577" s="11" t="s">
        <v>273</v>
      </c>
      <c r="B7577" s="12">
        <v>43543</v>
      </c>
      <c r="C7577" s="15">
        <v>57.99</v>
      </c>
      <c r="D7577" s="13">
        <v>17572.956900000001</v>
      </c>
      <c r="E7577" s="14">
        <v>2959290</v>
      </c>
      <c r="F7577" s="16">
        <f t="shared" si="238"/>
        <v>-1.9467827944389306E-2</v>
      </c>
      <c r="G7577">
        <f t="shared" si="239"/>
        <v>2019</v>
      </c>
    </row>
    <row r="7578" spans="1:7" x14ac:dyDescent="0.2">
      <c r="A7578" s="11" t="s">
        <v>273</v>
      </c>
      <c r="B7578" s="12">
        <v>43544</v>
      </c>
      <c r="C7578" s="15">
        <v>59.95</v>
      </c>
      <c r="D7578" s="13">
        <v>18166.903999999999</v>
      </c>
      <c r="E7578" s="14">
        <v>3905228</v>
      </c>
      <c r="F7578" s="16">
        <f t="shared" si="238"/>
        <v>3.3240299585173966E-2</v>
      </c>
      <c r="G7578">
        <f t="shared" si="239"/>
        <v>2019</v>
      </c>
    </row>
    <row r="7579" spans="1:7" x14ac:dyDescent="0.2">
      <c r="A7579" s="11" t="s">
        <v>273</v>
      </c>
      <c r="B7579" s="12">
        <v>43545</v>
      </c>
      <c r="C7579" s="15">
        <v>60.8</v>
      </c>
      <c r="D7579" s="13">
        <v>18424.483100000001</v>
      </c>
      <c r="E7579" s="14">
        <v>2210733</v>
      </c>
      <c r="F7579" s="16">
        <f t="shared" si="238"/>
        <v>1.4078907498597869E-2</v>
      </c>
      <c r="G7579">
        <f t="shared" si="239"/>
        <v>2019</v>
      </c>
    </row>
    <row r="7580" spans="1:7" x14ac:dyDescent="0.2">
      <c r="A7580" s="11" t="s">
        <v>273</v>
      </c>
      <c r="B7580" s="12">
        <v>43546</v>
      </c>
      <c r="C7580" s="15">
        <v>58.75</v>
      </c>
      <c r="D7580" s="13">
        <v>17803.262900000002</v>
      </c>
      <c r="E7580" s="14">
        <v>3292491</v>
      </c>
      <c r="F7580" s="16">
        <f t="shared" si="238"/>
        <v>-3.4298635947852936E-2</v>
      </c>
      <c r="G7580">
        <f t="shared" si="239"/>
        <v>2019</v>
      </c>
    </row>
    <row r="7581" spans="1:7" x14ac:dyDescent="0.2">
      <c r="A7581" s="11" t="s">
        <v>273</v>
      </c>
      <c r="B7581" s="12">
        <v>43549</v>
      </c>
      <c r="C7581" s="15">
        <v>59.54</v>
      </c>
      <c r="D7581" s="13">
        <v>18042.66</v>
      </c>
      <c r="E7581" s="14">
        <v>2997403</v>
      </c>
      <c r="F7581" s="16">
        <f t="shared" si="238"/>
        <v>1.3357202563361972E-2</v>
      </c>
      <c r="G7581">
        <f t="shared" si="239"/>
        <v>2019</v>
      </c>
    </row>
    <row r="7582" spans="1:7" x14ac:dyDescent="0.2">
      <c r="A7582" s="11" t="s">
        <v>273</v>
      </c>
      <c r="B7582" s="12">
        <v>43550</v>
      </c>
      <c r="C7582" s="15">
        <v>61.09</v>
      </c>
      <c r="D7582" s="13">
        <v>18512.363099999999</v>
      </c>
      <c r="E7582" s="14">
        <v>3149181</v>
      </c>
      <c r="F7582" s="16">
        <f t="shared" si="238"/>
        <v>2.5699831074045332E-2</v>
      </c>
      <c r="G7582">
        <f t="shared" si="239"/>
        <v>2019</v>
      </c>
    </row>
    <row r="7583" spans="1:7" x14ac:dyDescent="0.2">
      <c r="A7583" s="11" t="s">
        <v>273</v>
      </c>
      <c r="B7583" s="12">
        <v>43551</v>
      </c>
      <c r="C7583" s="15">
        <v>60.26</v>
      </c>
      <c r="D7583" s="13">
        <v>18260.8446</v>
      </c>
      <c r="E7583" s="14">
        <v>2283686</v>
      </c>
      <c r="F7583" s="16">
        <f t="shared" si="238"/>
        <v>-1.3679652959520535E-2</v>
      </c>
      <c r="G7583">
        <f t="shared" si="239"/>
        <v>2019</v>
      </c>
    </row>
    <row r="7584" spans="1:7" x14ac:dyDescent="0.2">
      <c r="A7584" s="11" t="s">
        <v>273</v>
      </c>
      <c r="B7584" s="12">
        <v>43552</v>
      </c>
      <c r="C7584" s="15">
        <v>60.96</v>
      </c>
      <c r="D7584" s="13">
        <v>18472.9686</v>
      </c>
      <c r="E7584" s="14">
        <v>1747402</v>
      </c>
      <c r="F7584" s="16">
        <f t="shared" si="238"/>
        <v>1.1549377676235739E-2</v>
      </c>
      <c r="G7584">
        <f t="shared" si="239"/>
        <v>2019</v>
      </c>
    </row>
    <row r="7585" spans="1:7" x14ac:dyDescent="0.2">
      <c r="A7585" s="11" t="s">
        <v>273</v>
      </c>
      <c r="B7585" s="12">
        <v>43553</v>
      </c>
      <c r="C7585" s="15">
        <v>60.23</v>
      </c>
      <c r="D7585" s="13">
        <v>18251.7536</v>
      </c>
      <c r="E7585" s="14">
        <v>2244772</v>
      </c>
      <c r="F7585" s="16">
        <f t="shared" si="238"/>
        <v>-1.2047344322761182E-2</v>
      </c>
      <c r="G7585">
        <f t="shared" si="239"/>
        <v>2019</v>
      </c>
    </row>
    <row r="7586" spans="1:7" x14ac:dyDescent="0.2">
      <c r="A7586" s="11" t="s">
        <v>273</v>
      </c>
      <c r="B7586" s="12">
        <v>43556</v>
      </c>
      <c r="C7586" s="15">
        <v>60.84</v>
      </c>
      <c r="D7586" s="13">
        <v>18436.604500000001</v>
      </c>
      <c r="E7586" s="14">
        <v>2580429</v>
      </c>
      <c r="F7586" s="16">
        <f t="shared" si="238"/>
        <v>1.0076900335462453E-2</v>
      </c>
      <c r="G7586">
        <f t="shared" si="239"/>
        <v>2019</v>
      </c>
    </row>
    <row r="7587" spans="1:7" x14ac:dyDescent="0.2">
      <c r="A7587" s="11" t="s">
        <v>273</v>
      </c>
      <c r="B7587" s="12">
        <v>43557</v>
      </c>
      <c r="C7587" s="15">
        <v>60.35</v>
      </c>
      <c r="D7587" s="13">
        <v>18288.117699999999</v>
      </c>
      <c r="E7587" s="14">
        <v>3058532</v>
      </c>
      <c r="F7587" s="16">
        <f t="shared" si="238"/>
        <v>-8.0865198475516195E-3</v>
      </c>
      <c r="G7587">
        <f t="shared" si="239"/>
        <v>2019</v>
      </c>
    </row>
    <row r="7588" spans="1:7" x14ac:dyDescent="0.2">
      <c r="A7588" s="11" t="s">
        <v>273</v>
      </c>
      <c r="B7588" s="12">
        <v>43558</v>
      </c>
      <c r="C7588" s="15">
        <v>59.56</v>
      </c>
      <c r="D7588" s="13">
        <v>18048.720600000001</v>
      </c>
      <c r="E7588" s="14">
        <v>1893750</v>
      </c>
      <c r="F7588" s="16">
        <f t="shared" si="238"/>
        <v>-1.3176739727732308E-2</v>
      </c>
      <c r="G7588">
        <f t="shared" si="239"/>
        <v>2019</v>
      </c>
    </row>
    <row r="7589" spans="1:7" x14ac:dyDescent="0.2">
      <c r="A7589" s="11" t="s">
        <v>273</v>
      </c>
      <c r="B7589" s="12">
        <v>43559</v>
      </c>
      <c r="C7589" s="15">
        <v>60.75</v>
      </c>
      <c r="D7589" s="13">
        <v>18409.331399999999</v>
      </c>
      <c r="E7589" s="14">
        <v>2487940</v>
      </c>
      <c r="F7589" s="16">
        <f t="shared" si="238"/>
        <v>1.978287440484951E-2</v>
      </c>
      <c r="G7589">
        <f t="shared" si="239"/>
        <v>2019</v>
      </c>
    </row>
    <row r="7590" spans="1:7" x14ac:dyDescent="0.2">
      <c r="A7590" s="11" t="s">
        <v>273</v>
      </c>
      <c r="B7590" s="12">
        <v>43560</v>
      </c>
      <c r="C7590" s="15">
        <v>63</v>
      </c>
      <c r="D7590" s="13">
        <v>19091.158500000001</v>
      </c>
      <c r="E7590" s="14">
        <v>4768399</v>
      </c>
      <c r="F7590" s="16">
        <f t="shared" si="238"/>
        <v>3.6367644170874791E-2</v>
      </c>
      <c r="G7590">
        <f t="shared" si="239"/>
        <v>2019</v>
      </c>
    </row>
    <row r="7591" spans="1:7" x14ac:dyDescent="0.2">
      <c r="A7591" s="11" t="s">
        <v>273</v>
      </c>
      <c r="B7591" s="12">
        <v>43563</v>
      </c>
      <c r="C7591" s="15">
        <v>63.08</v>
      </c>
      <c r="D7591" s="13">
        <v>19115.4012</v>
      </c>
      <c r="E7591" s="14">
        <v>4155498</v>
      </c>
      <c r="F7591" s="16">
        <f t="shared" si="238"/>
        <v>1.2690357033049863E-3</v>
      </c>
      <c r="G7591">
        <f t="shared" si="239"/>
        <v>2019</v>
      </c>
    </row>
    <row r="7592" spans="1:7" x14ac:dyDescent="0.2">
      <c r="A7592" s="11" t="s">
        <v>273</v>
      </c>
      <c r="B7592" s="12">
        <v>43564</v>
      </c>
      <c r="C7592" s="15">
        <v>62.54</v>
      </c>
      <c r="D7592" s="13">
        <v>18951.762699999999</v>
      </c>
      <c r="E7592" s="14">
        <v>3084407</v>
      </c>
      <c r="F7592" s="16">
        <f t="shared" si="238"/>
        <v>-8.5974100651423444E-3</v>
      </c>
      <c r="G7592">
        <f t="shared" si="239"/>
        <v>2019</v>
      </c>
    </row>
    <row r="7593" spans="1:7" x14ac:dyDescent="0.2">
      <c r="A7593" s="11" t="s">
        <v>273</v>
      </c>
      <c r="B7593" s="12">
        <v>43565</v>
      </c>
      <c r="C7593" s="15">
        <v>63.36</v>
      </c>
      <c r="D7593" s="13">
        <v>19200.250800000002</v>
      </c>
      <c r="E7593" s="14">
        <v>2856803</v>
      </c>
      <c r="F7593" s="16">
        <f t="shared" si="238"/>
        <v>1.3026395476475282E-2</v>
      </c>
      <c r="G7593">
        <f t="shared" si="239"/>
        <v>2019</v>
      </c>
    </row>
    <row r="7594" spans="1:7" x14ac:dyDescent="0.2">
      <c r="A7594" s="11" t="s">
        <v>273</v>
      </c>
      <c r="B7594" s="12">
        <v>43566</v>
      </c>
      <c r="C7594" s="15">
        <v>63.29</v>
      </c>
      <c r="D7594" s="13">
        <v>19179.038400000001</v>
      </c>
      <c r="E7594" s="14">
        <v>2128532</v>
      </c>
      <c r="F7594" s="16">
        <f t="shared" si="238"/>
        <v>-1.1054087189564584E-3</v>
      </c>
      <c r="G7594">
        <f t="shared" si="239"/>
        <v>2019</v>
      </c>
    </row>
    <row r="7595" spans="1:7" x14ac:dyDescent="0.2">
      <c r="A7595" s="11" t="s">
        <v>273</v>
      </c>
      <c r="B7595" s="12">
        <v>43567</v>
      </c>
      <c r="C7595" s="15">
        <v>66.099999999999994</v>
      </c>
      <c r="D7595" s="13">
        <v>20030.564699999999</v>
      </c>
      <c r="E7595" s="14">
        <v>6405670</v>
      </c>
      <c r="F7595" s="16">
        <f t="shared" si="238"/>
        <v>4.3441408070426589E-2</v>
      </c>
      <c r="G7595">
        <f t="shared" si="239"/>
        <v>2019</v>
      </c>
    </row>
    <row r="7596" spans="1:7" x14ac:dyDescent="0.2">
      <c r="A7596" s="11" t="s">
        <v>273</v>
      </c>
      <c r="B7596" s="12">
        <v>43570</v>
      </c>
      <c r="C7596" s="15">
        <v>65.540000000000006</v>
      </c>
      <c r="D7596" s="13">
        <v>19860.8655</v>
      </c>
      <c r="E7596" s="14">
        <v>2041763</v>
      </c>
      <c r="F7596" s="16">
        <f t="shared" si="238"/>
        <v>-8.5081035869719237E-3</v>
      </c>
      <c r="G7596">
        <f t="shared" si="239"/>
        <v>2019</v>
      </c>
    </row>
    <row r="7597" spans="1:7" x14ac:dyDescent="0.2">
      <c r="A7597" s="11" t="s">
        <v>273</v>
      </c>
      <c r="B7597" s="12">
        <v>43571</v>
      </c>
      <c r="C7597" s="15">
        <v>66.31</v>
      </c>
      <c r="D7597" s="13">
        <v>20094.2019</v>
      </c>
      <c r="E7597" s="14">
        <v>2643171</v>
      </c>
      <c r="F7597" s="16">
        <f t="shared" si="238"/>
        <v>1.1680072110107725E-2</v>
      </c>
      <c r="G7597">
        <f t="shared" si="239"/>
        <v>2019</v>
      </c>
    </row>
    <row r="7598" spans="1:7" x14ac:dyDescent="0.2">
      <c r="A7598" s="11" t="s">
        <v>273</v>
      </c>
      <c r="B7598" s="12">
        <v>43572</v>
      </c>
      <c r="C7598" s="15">
        <v>65.92</v>
      </c>
      <c r="D7598" s="13">
        <v>19976.018599999999</v>
      </c>
      <c r="E7598" s="14">
        <v>2135278</v>
      </c>
      <c r="F7598" s="16">
        <f t="shared" si="238"/>
        <v>-5.8988297795600549E-3</v>
      </c>
      <c r="G7598">
        <f t="shared" si="239"/>
        <v>2019</v>
      </c>
    </row>
    <row r="7599" spans="1:7" x14ac:dyDescent="0.2">
      <c r="A7599" s="11" t="s">
        <v>273</v>
      </c>
      <c r="B7599" s="12">
        <v>43573</v>
      </c>
      <c r="C7599" s="15">
        <v>65.86</v>
      </c>
      <c r="D7599" s="13">
        <v>19957.836500000001</v>
      </c>
      <c r="E7599" s="14">
        <v>2199100</v>
      </c>
      <c r="F7599" s="16">
        <f t="shared" si="238"/>
        <v>-9.1060865299810419E-4</v>
      </c>
      <c r="G7599">
        <f t="shared" si="239"/>
        <v>2019</v>
      </c>
    </row>
    <row r="7600" spans="1:7" x14ac:dyDescent="0.2">
      <c r="A7600" s="11" t="s">
        <v>273</v>
      </c>
      <c r="B7600" s="12">
        <v>43577</v>
      </c>
      <c r="C7600" s="15">
        <v>67.88</v>
      </c>
      <c r="D7600" s="13">
        <v>20569.965700000001</v>
      </c>
      <c r="E7600" s="14">
        <v>4294709</v>
      </c>
      <c r="F7600" s="16">
        <f t="shared" si="238"/>
        <v>3.0210163417807204E-2</v>
      </c>
      <c r="G7600">
        <f t="shared" si="239"/>
        <v>2019</v>
      </c>
    </row>
    <row r="7601" spans="1:7" x14ac:dyDescent="0.2">
      <c r="A7601" s="11" t="s">
        <v>273</v>
      </c>
      <c r="B7601" s="12">
        <v>43578</v>
      </c>
      <c r="C7601" s="15">
        <v>67.459999999999994</v>
      </c>
      <c r="D7601" s="13">
        <v>20442.691299999999</v>
      </c>
      <c r="E7601" s="14">
        <v>3839029</v>
      </c>
      <c r="F7601" s="16">
        <f t="shared" si="238"/>
        <v>-6.2066107325213764E-3</v>
      </c>
      <c r="G7601">
        <f t="shared" si="239"/>
        <v>2019</v>
      </c>
    </row>
    <row r="7602" spans="1:7" x14ac:dyDescent="0.2">
      <c r="A7602" s="11" t="s">
        <v>273</v>
      </c>
      <c r="B7602" s="12">
        <v>43579</v>
      </c>
      <c r="C7602" s="15">
        <v>65.849999999999994</v>
      </c>
      <c r="D7602" s="13">
        <v>19954.806199999999</v>
      </c>
      <c r="E7602" s="14">
        <v>4279234</v>
      </c>
      <c r="F7602" s="16">
        <f t="shared" si="238"/>
        <v>-2.4155401444214089E-2</v>
      </c>
      <c r="G7602">
        <f t="shared" si="239"/>
        <v>2019</v>
      </c>
    </row>
    <row r="7603" spans="1:7" x14ac:dyDescent="0.2">
      <c r="A7603" s="11" t="s">
        <v>273</v>
      </c>
      <c r="B7603" s="12">
        <v>43580</v>
      </c>
      <c r="C7603" s="15">
        <v>64.180000000000007</v>
      </c>
      <c r="D7603" s="13">
        <v>19448.7389</v>
      </c>
      <c r="E7603" s="14">
        <v>7603482</v>
      </c>
      <c r="F7603" s="16">
        <f t="shared" si="238"/>
        <v>-2.5687792507579067E-2</v>
      </c>
      <c r="G7603">
        <f t="shared" si="239"/>
        <v>2019</v>
      </c>
    </row>
    <row r="7604" spans="1:7" x14ac:dyDescent="0.2">
      <c r="A7604" s="11" t="s">
        <v>273</v>
      </c>
      <c r="B7604" s="12">
        <v>43581</v>
      </c>
      <c r="C7604" s="15">
        <v>63.85</v>
      </c>
      <c r="D7604" s="13">
        <v>19374.559300000001</v>
      </c>
      <c r="E7604" s="14">
        <v>3828912</v>
      </c>
      <c r="F7604" s="16">
        <f t="shared" si="238"/>
        <v>-5.1550532031625542E-3</v>
      </c>
      <c r="G7604">
        <f t="shared" si="239"/>
        <v>2019</v>
      </c>
    </row>
    <row r="7605" spans="1:7" x14ac:dyDescent="0.2">
      <c r="A7605" s="11" t="s">
        <v>273</v>
      </c>
      <c r="B7605" s="12">
        <v>43584</v>
      </c>
      <c r="C7605" s="15">
        <v>63.92</v>
      </c>
      <c r="D7605" s="13">
        <v>19395.8</v>
      </c>
      <c r="E7605" s="14">
        <v>2737361</v>
      </c>
      <c r="F7605" s="16">
        <f t="shared" si="238"/>
        <v>1.0957189794709398E-3</v>
      </c>
      <c r="G7605">
        <f t="shared" si="239"/>
        <v>2019</v>
      </c>
    </row>
    <row r="7606" spans="1:7" x14ac:dyDescent="0.2">
      <c r="A7606" s="11" t="s">
        <v>273</v>
      </c>
      <c r="B7606" s="12">
        <v>43585</v>
      </c>
      <c r="C7606" s="15">
        <v>64.12</v>
      </c>
      <c r="D7606" s="13">
        <v>19456.487700000001</v>
      </c>
      <c r="E7606" s="14">
        <v>3587749</v>
      </c>
      <c r="F7606" s="16">
        <f t="shared" si="238"/>
        <v>3.1240262833329849E-3</v>
      </c>
      <c r="G7606">
        <f t="shared" si="239"/>
        <v>2019</v>
      </c>
    </row>
    <row r="7607" spans="1:7" x14ac:dyDescent="0.2">
      <c r="A7607" s="11" t="s">
        <v>276</v>
      </c>
      <c r="B7607" s="12">
        <v>42734</v>
      </c>
      <c r="C7607" s="15">
        <v>60.77</v>
      </c>
      <c r="D7607" s="13">
        <v>30729.364600000001</v>
      </c>
      <c r="E7607" s="14">
        <v>1678296</v>
      </c>
      <c r="F7607" s="16" t="str">
        <f t="shared" si="238"/>
        <v/>
      </c>
      <c r="G7607">
        <f t="shared" si="239"/>
        <v>2016</v>
      </c>
    </row>
    <row r="7608" spans="1:7" x14ac:dyDescent="0.2">
      <c r="A7608" s="11" t="s">
        <v>276</v>
      </c>
      <c r="B7608" s="12">
        <v>42738</v>
      </c>
      <c r="C7608" s="15">
        <v>60.37</v>
      </c>
      <c r="D7608" s="13">
        <v>30527.097900000001</v>
      </c>
      <c r="E7608" s="14">
        <v>1731285</v>
      </c>
      <c r="F7608" s="16">
        <f t="shared" si="238"/>
        <v>-6.603953338929199E-3</v>
      </c>
      <c r="G7608">
        <f t="shared" si="239"/>
        <v>2017</v>
      </c>
    </row>
    <row r="7609" spans="1:7" x14ac:dyDescent="0.2">
      <c r="A7609" s="11" t="s">
        <v>276</v>
      </c>
      <c r="B7609" s="12">
        <v>42739</v>
      </c>
      <c r="C7609" s="15">
        <v>60.59</v>
      </c>
      <c r="D7609" s="13">
        <v>30712.578799999999</v>
      </c>
      <c r="E7609" s="14">
        <v>1787997</v>
      </c>
      <c r="F7609" s="16">
        <f t="shared" si="238"/>
        <v>3.6375701485630114E-3</v>
      </c>
      <c r="G7609">
        <f t="shared" si="239"/>
        <v>2017</v>
      </c>
    </row>
    <row r="7610" spans="1:7" x14ac:dyDescent="0.2">
      <c r="A7610" s="11" t="s">
        <v>276</v>
      </c>
      <c r="B7610" s="12">
        <v>42740</v>
      </c>
      <c r="C7610" s="15">
        <v>60.54</v>
      </c>
      <c r="D7610" s="13">
        <v>30687.234199999999</v>
      </c>
      <c r="E7610" s="14">
        <v>3938976</v>
      </c>
      <c r="F7610" s="16">
        <f t="shared" si="238"/>
        <v>-8.2555936332515882E-4</v>
      </c>
      <c r="G7610">
        <f t="shared" si="239"/>
        <v>2017</v>
      </c>
    </row>
    <row r="7611" spans="1:7" x14ac:dyDescent="0.2">
      <c r="A7611" s="11" t="s">
        <v>276</v>
      </c>
      <c r="B7611" s="12">
        <v>42741</v>
      </c>
      <c r="C7611" s="15">
        <v>61.22</v>
      </c>
      <c r="D7611" s="13">
        <v>31031.920699999999</v>
      </c>
      <c r="E7611" s="14">
        <v>3100254</v>
      </c>
      <c r="F7611" s="16">
        <f t="shared" si="238"/>
        <v>1.1169629923693797E-2</v>
      </c>
      <c r="G7611">
        <f t="shared" si="239"/>
        <v>2017</v>
      </c>
    </row>
    <row r="7612" spans="1:7" x14ac:dyDescent="0.2">
      <c r="A7612" s="11" t="s">
        <v>276</v>
      </c>
      <c r="B7612" s="12">
        <v>42744</v>
      </c>
      <c r="C7612" s="15">
        <v>60.3</v>
      </c>
      <c r="D7612" s="13">
        <v>30565.580099999999</v>
      </c>
      <c r="E7612" s="14">
        <v>1939980</v>
      </c>
      <c r="F7612" s="16">
        <f t="shared" si="238"/>
        <v>-1.5141829784126702E-2</v>
      </c>
      <c r="G7612">
        <f t="shared" si="239"/>
        <v>2017</v>
      </c>
    </row>
    <row r="7613" spans="1:7" x14ac:dyDescent="0.2">
      <c r="A7613" s="11" t="s">
        <v>276</v>
      </c>
      <c r="B7613" s="12">
        <v>42745</v>
      </c>
      <c r="C7613" s="15">
        <v>60.07</v>
      </c>
      <c r="D7613" s="13">
        <v>30448.994999999999</v>
      </c>
      <c r="E7613" s="14">
        <v>1495406</v>
      </c>
      <c r="F7613" s="16">
        <f t="shared" si="238"/>
        <v>-3.8215548710696704E-3</v>
      </c>
      <c r="G7613">
        <f t="shared" si="239"/>
        <v>2017</v>
      </c>
    </row>
    <row r="7614" spans="1:7" x14ac:dyDescent="0.2">
      <c r="A7614" s="11" t="s">
        <v>276</v>
      </c>
      <c r="B7614" s="12">
        <v>42746</v>
      </c>
      <c r="C7614" s="15">
        <v>60.88</v>
      </c>
      <c r="D7614" s="13">
        <v>30859.577399999998</v>
      </c>
      <c r="E7614" s="14">
        <v>2475967</v>
      </c>
      <c r="F7614" s="16">
        <f t="shared" si="238"/>
        <v>1.3394164691360479E-2</v>
      </c>
      <c r="G7614">
        <f t="shared" si="239"/>
        <v>2017</v>
      </c>
    </row>
    <row r="7615" spans="1:7" x14ac:dyDescent="0.2">
      <c r="A7615" s="11" t="s">
        <v>276</v>
      </c>
      <c r="B7615" s="12">
        <v>42747</v>
      </c>
      <c r="C7615" s="15">
        <v>60.61</v>
      </c>
      <c r="D7615" s="13">
        <v>30722.7166</v>
      </c>
      <c r="E7615" s="14">
        <v>2496262</v>
      </c>
      <c r="F7615" s="16">
        <f t="shared" si="238"/>
        <v>-4.4448175902367772E-3</v>
      </c>
      <c r="G7615">
        <f t="shared" si="239"/>
        <v>2017</v>
      </c>
    </row>
    <row r="7616" spans="1:7" x14ac:dyDescent="0.2">
      <c r="A7616" s="11" t="s">
        <v>276</v>
      </c>
      <c r="B7616" s="12">
        <v>42748</v>
      </c>
      <c r="C7616" s="15">
        <v>60.58</v>
      </c>
      <c r="D7616" s="13">
        <v>30707.509900000001</v>
      </c>
      <c r="E7616" s="14">
        <v>1684275</v>
      </c>
      <c r="F7616" s="16">
        <f t="shared" si="238"/>
        <v>-4.9509036410242302E-4</v>
      </c>
      <c r="G7616">
        <f t="shared" si="239"/>
        <v>2017</v>
      </c>
    </row>
    <row r="7617" spans="1:7" x14ac:dyDescent="0.2">
      <c r="A7617" s="11" t="s">
        <v>276</v>
      </c>
      <c r="B7617" s="12">
        <v>42752</v>
      </c>
      <c r="C7617" s="15">
        <v>61.78</v>
      </c>
      <c r="D7617" s="13">
        <v>31315.7801</v>
      </c>
      <c r="E7617" s="14">
        <v>2505323</v>
      </c>
      <c r="F7617" s="16">
        <f t="shared" si="238"/>
        <v>1.9614881891344547E-2</v>
      </c>
      <c r="G7617">
        <f t="shared" si="239"/>
        <v>2017</v>
      </c>
    </row>
    <row r="7618" spans="1:7" x14ac:dyDescent="0.2">
      <c r="A7618" s="11" t="s">
        <v>276</v>
      </c>
      <c r="B7618" s="12">
        <v>42753</v>
      </c>
      <c r="C7618" s="15">
        <v>61.46</v>
      </c>
      <c r="D7618" s="13">
        <v>31153.574700000001</v>
      </c>
      <c r="E7618" s="14">
        <v>2107849</v>
      </c>
      <c r="F7618" s="16">
        <f t="shared" si="238"/>
        <v>-5.1931307880971065E-3</v>
      </c>
      <c r="G7618">
        <f t="shared" si="239"/>
        <v>2017</v>
      </c>
    </row>
    <row r="7619" spans="1:7" x14ac:dyDescent="0.2">
      <c r="A7619" s="11" t="s">
        <v>276</v>
      </c>
      <c r="B7619" s="12">
        <v>42754</v>
      </c>
      <c r="C7619" s="15">
        <v>61.1</v>
      </c>
      <c r="D7619" s="13">
        <v>30971.0936</v>
      </c>
      <c r="E7619" s="14">
        <v>1892385</v>
      </c>
      <c r="F7619" s="16">
        <f t="shared" si="238"/>
        <v>-5.8746905247889043E-3</v>
      </c>
      <c r="G7619">
        <f t="shared" si="239"/>
        <v>2017</v>
      </c>
    </row>
    <row r="7620" spans="1:7" x14ac:dyDescent="0.2">
      <c r="A7620" s="11" t="s">
        <v>276</v>
      </c>
      <c r="B7620" s="12">
        <v>42755</v>
      </c>
      <c r="C7620" s="15">
        <v>61.36</v>
      </c>
      <c r="D7620" s="13">
        <v>31102.8855</v>
      </c>
      <c r="E7620" s="14">
        <v>1763952</v>
      </c>
      <c r="F7620" s="16">
        <f t="shared" si="238"/>
        <v>4.246290881451004E-3</v>
      </c>
      <c r="G7620">
        <f t="shared" si="239"/>
        <v>2017</v>
      </c>
    </row>
    <row r="7621" spans="1:7" x14ac:dyDescent="0.2">
      <c r="A7621" s="11" t="s">
        <v>276</v>
      </c>
      <c r="B7621" s="12">
        <v>42758</v>
      </c>
      <c r="C7621" s="15">
        <v>60.99</v>
      </c>
      <c r="D7621" s="13">
        <v>30915.335500000001</v>
      </c>
      <c r="E7621" s="14">
        <v>1917657</v>
      </c>
      <c r="F7621" s="16">
        <f t="shared" si="238"/>
        <v>-6.0482407506356967E-3</v>
      </c>
      <c r="G7621">
        <f t="shared" si="239"/>
        <v>2017</v>
      </c>
    </row>
    <row r="7622" spans="1:7" x14ac:dyDescent="0.2">
      <c r="A7622" s="11" t="s">
        <v>276</v>
      </c>
      <c r="B7622" s="12">
        <v>42759</v>
      </c>
      <c r="C7622" s="15">
        <v>60.89</v>
      </c>
      <c r="D7622" s="13">
        <v>30864.6463</v>
      </c>
      <c r="E7622" s="14">
        <v>1775842</v>
      </c>
      <c r="F7622" s="16">
        <f t="shared" si="238"/>
        <v>-1.6409586878822352E-3</v>
      </c>
      <c r="G7622">
        <f t="shared" si="239"/>
        <v>2017</v>
      </c>
    </row>
    <row r="7623" spans="1:7" x14ac:dyDescent="0.2">
      <c r="A7623" s="11" t="s">
        <v>276</v>
      </c>
      <c r="B7623" s="12">
        <v>42760</v>
      </c>
      <c r="C7623" s="15">
        <v>60.84</v>
      </c>
      <c r="D7623" s="13">
        <v>30839.3017</v>
      </c>
      <c r="E7623" s="14">
        <v>1355084</v>
      </c>
      <c r="F7623" s="16">
        <f t="shared" si="238"/>
        <v>-8.2149022939055768E-4</v>
      </c>
      <c r="G7623">
        <f t="shared" si="239"/>
        <v>2017</v>
      </c>
    </row>
    <row r="7624" spans="1:7" x14ac:dyDescent="0.2">
      <c r="A7624" s="11" t="s">
        <v>276</v>
      </c>
      <c r="B7624" s="12">
        <v>42761</v>
      </c>
      <c r="C7624" s="15">
        <v>60.76</v>
      </c>
      <c r="D7624" s="13">
        <v>30798.750400000001</v>
      </c>
      <c r="E7624" s="14">
        <v>1570361</v>
      </c>
      <c r="F7624" s="16">
        <f t="shared" si="238"/>
        <v>-1.3157896635200795E-3</v>
      </c>
      <c r="G7624">
        <f t="shared" si="239"/>
        <v>2017</v>
      </c>
    </row>
    <row r="7625" spans="1:7" x14ac:dyDescent="0.2">
      <c r="A7625" s="11" t="s">
        <v>276</v>
      </c>
      <c r="B7625" s="12">
        <v>42762</v>
      </c>
      <c r="C7625" s="15">
        <v>60.62</v>
      </c>
      <c r="D7625" s="13">
        <v>30727.785500000002</v>
      </c>
      <c r="E7625" s="14">
        <v>1375692</v>
      </c>
      <c r="F7625" s="16">
        <f t="shared" si="238"/>
        <v>-2.3068060979150595E-3</v>
      </c>
      <c r="G7625">
        <f t="shared" si="239"/>
        <v>2017</v>
      </c>
    </row>
    <row r="7626" spans="1:7" x14ac:dyDescent="0.2">
      <c r="A7626" s="11" t="s">
        <v>276</v>
      </c>
      <c r="B7626" s="12">
        <v>42765</v>
      </c>
      <c r="C7626" s="15">
        <v>60.58</v>
      </c>
      <c r="D7626" s="13">
        <v>30707.509900000001</v>
      </c>
      <c r="E7626" s="14">
        <v>1538834</v>
      </c>
      <c r="F7626" s="16">
        <f t="shared" si="238"/>
        <v>-6.6006603056582532E-4</v>
      </c>
      <c r="G7626">
        <f t="shared" si="239"/>
        <v>2017</v>
      </c>
    </row>
    <row r="7627" spans="1:7" x14ac:dyDescent="0.2">
      <c r="A7627" s="11" t="s">
        <v>276</v>
      </c>
      <c r="B7627" s="12">
        <v>42766</v>
      </c>
      <c r="C7627" s="15">
        <v>61.89</v>
      </c>
      <c r="D7627" s="13">
        <v>31371.538199999999</v>
      </c>
      <c r="E7627" s="14">
        <v>2618510</v>
      </c>
      <c r="F7627" s="16">
        <f t="shared" si="238"/>
        <v>2.1393810152178921E-2</v>
      </c>
      <c r="G7627">
        <f t="shared" si="239"/>
        <v>2017</v>
      </c>
    </row>
    <row r="7628" spans="1:7" x14ac:dyDescent="0.2">
      <c r="A7628" s="11" t="s">
        <v>276</v>
      </c>
      <c r="B7628" s="12">
        <v>42767</v>
      </c>
      <c r="C7628" s="15">
        <v>60.89</v>
      </c>
      <c r="D7628" s="13">
        <v>30864.6463</v>
      </c>
      <c r="E7628" s="14">
        <v>1787837</v>
      </c>
      <c r="F7628" s="16">
        <f t="shared" si="238"/>
        <v>-1.6289658130787449E-2</v>
      </c>
      <c r="G7628">
        <f t="shared" si="239"/>
        <v>2017</v>
      </c>
    </row>
    <row r="7629" spans="1:7" x14ac:dyDescent="0.2">
      <c r="A7629" s="11" t="s">
        <v>276</v>
      </c>
      <c r="B7629" s="12">
        <v>42768</v>
      </c>
      <c r="C7629" s="15">
        <v>61.95</v>
      </c>
      <c r="D7629" s="13">
        <v>31401.951700000001</v>
      </c>
      <c r="E7629" s="14">
        <v>1990851</v>
      </c>
      <c r="F7629" s="16">
        <f t="shared" si="238"/>
        <v>1.7258650454668737E-2</v>
      </c>
      <c r="G7629">
        <f t="shared" si="239"/>
        <v>2017</v>
      </c>
    </row>
    <row r="7630" spans="1:7" x14ac:dyDescent="0.2">
      <c r="A7630" s="11" t="s">
        <v>276</v>
      </c>
      <c r="B7630" s="12">
        <v>42769</v>
      </c>
      <c r="C7630" s="15">
        <v>61.59</v>
      </c>
      <c r="D7630" s="13">
        <v>31219.470700000002</v>
      </c>
      <c r="E7630" s="14">
        <v>1907606</v>
      </c>
      <c r="F7630" s="16">
        <f t="shared" si="238"/>
        <v>-5.8280883761995302E-3</v>
      </c>
      <c r="G7630">
        <f t="shared" si="239"/>
        <v>2017</v>
      </c>
    </row>
    <row r="7631" spans="1:7" x14ac:dyDescent="0.2">
      <c r="A7631" s="11" t="s">
        <v>276</v>
      </c>
      <c r="B7631" s="12">
        <v>42772</v>
      </c>
      <c r="C7631" s="15">
        <v>61.63</v>
      </c>
      <c r="D7631" s="13">
        <v>31239.746299999999</v>
      </c>
      <c r="E7631" s="14">
        <v>993048</v>
      </c>
      <c r="F7631" s="16">
        <f t="shared" si="238"/>
        <v>6.4924527519990161E-4</v>
      </c>
      <c r="G7631">
        <f t="shared" si="239"/>
        <v>2017</v>
      </c>
    </row>
    <row r="7632" spans="1:7" x14ac:dyDescent="0.2">
      <c r="A7632" s="11" t="s">
        <v>276</v>
      </c>
      <c r="B7632" s="12">
        <v>42773</v>
      </c>
      <c r="C7632" s="15">
        <v>61.83</v>
      </c>
      <c r="D7632" s="13">
        <v>31341.1247</v>
      </c>
      <c r="E7632" s="14">
        <v>908102</v>
      </c>
      <c r="F7632" s="16">
        <f t="shared" si="238"/>
        <v>3.2399185963255775E-3</v>
      </c>
      <c r="G7632">
        <f t="shared" si="239"/>
        <v>2017</v>
      </c>
    </row>
    <row r="7633" spans="1:7" x14ac:dyDescent="0.2">
      <c r="A7633" s="11" t="s">
        <v>276</v>
      </c>
      <c r="B7633" s="12">
        <v>42774</v>
      </c>
      <c r="C7633" s="15">
        <v>63.17</v>
      </c>
      <c r="D7633" s="13">
        <v>32020.359799999998</v>
      </c>
      <c r="E7633" s="14">
        <v>2835309</v>
      </c>
      <c r="F7633" s="16">
        <f t="shared" si="238"/>
        <v>2.1440821340131651E-2</v>
      </c>
      <c r="G7633">
        <f t="shared" si="239"/>
        <v>2017</v>
      </c>
    </row>
    <row r="7634" spans="1:7" x14ac:dyDescent="0.2">
      <c r="A7634" s="11" t="s">
        <v>276</v>
      </c>
      <c r="B7634" s="12">
        <v>42775</v>
      </c>
      <c r="C7634" s="15">
        <v>62.89</v>
      </c>
      <c r="D7634" s="13">
        <v>31878.430100000001</v>
      </c>
      <c r="E7634" s="14">
        <v>1802557</v>
      </c>
      <c r="F7634" s="16">
        <f t="shared" si="238"/>
        <v>-4.4423363551970418E-3</v>
      </c>
      <c r="G7634">
        <f t="shared" si="239"/>
        <v>2017</v>
      </c>
    </row>
    <row r="7635" spans="1:7" x14ac:dyDescent="0.2">
      <c r="A7635" s="11" t="s">
        <v>276</v>
      </c>
      <c r="B7635" s="12">
        <v>42776</v>
      </c>
      <c r="C7635" s="15">
        <v>63.35</v>
      </c>
      <c r="D7635" s="13">
        <v>32111.600399999999</v>
      </c>
      <c r="E7635" s="14">
        <v>1329537</v>
      </c>
      <c r="F7635" s="16">
        <f t="shared" ref="F7635:F7698" si="240">IF(A7635&lt;&gt;A7634,"",LN(C7635/C7634))</f>
        <v>7.2877382117360516E-3</v>
      </c>
      <c r="G7635">
        <f t="shared" ref="G7635:G7698" si="241">YEAR(B7635)</f>
        <v>2017</v>
      </c>
    </row>
    <row r="7636" spans="1:7" x14ac:dyDescent="0.2">
      <c r="A7636" s="11" t="s">
        <v>276</v>
      </c>
      <c r="B7636" s="12">
        <v>42779</v>
      </c>
      <c r="C7636" s="15">
        <v>63.69</v>
      </c>
      <c r="D7636" s="13">
        <v>32283.943599999999</v>
      </c>
      <c r="E7636" s="14">
        <v>2034893</v>
      </c>
      <c r="F7636" s="16">
        <f t="shared" si="240"/>
        <v>5.3526576161262969E-3</v>
      </c>
      <c r="G7636">
        <f t="shared" si="241"/>
        <v>2017</v>
      </c>
    </row>
    <row r="7637" spans="1:7" x14ac:dyDescent="0.2">
      <c r="A7637" s="11" t="s">
        <v>276</v>
      </c>
      <c r="B7637" s="12">
        <v>42780</v>
      </c>
      <c r="C7637" s="15">
        <v>63.32</v>
      </c>
      <c r="D7637" s="13">
        <v>32096.393599999999</v>
      </c>
      <c r="E7637" s="14">
        <v>2012068</v>
      </c>
      <c r="F7637" s="16">
        <f t="shared" si="240"/>
        <v>-5.8263293704629258E-3</v>
      </c>
      <c r="G7637">
        <f t="shared" si="241"/>
        <v>2017</v>
      </c>
    </row>
    <row r="7638" spans="1:7" x14ac:dyDescent="0.2">
      <c r="A7638" s="11" t="s">
        <v>276</v>
      </c>
      <c r="B7638" s="12">
        <v>42781</v>
      </c>
      <c r="C7638" s="15">
        <v>62.94</v>
      </c>
      <c r="D7638" s="13">
        <v>31903.774700000002</v>
      </c>
      <c r="E7638" s="14">
        <v>1898932</v>
      </c>
      <c r="F7638" s="16">
        <f t="shared" si="240"/>
        <v>-6.0193433765506248E-3</v>
      </c>
      <c r="G7638">
        <f t="shared" si="241"/>
        <v>2017</v>
      </c>
    </row>
    <row r="7639" spans="1:7" x14ac:dyDescent="0.2">
      <c r="A7639" s="11" t="s">
        <v>276</v>
      </c>
      <c r="B7639" s="12">
        <v>42782</v>
      </c>
      <c r="C7639" s="15">
        <v>63.39</v>
      </c>
      <c r="D7639" s="13">
        <v>32188.317299999999</v>
      </c>
      <c r="E7639" s="14">
        <v>2473145</v>
      </c>
      <c r="F7639" s="16">
        <f t="shared" si="240"/>
        <v>7.1242286598141797E-3</v>
      </c>
      <c r="G7639">
        <f t="shared" si="241"/>
        <v>2017</v>
      </c>
    </row>
    <row r="7640" spans="1:7" x14ac:dyDescent="0.2">
      <c r="A7640" s="11" t="s">
        <v>276</v>
      </c>
      <c r="B7640" s="12">
        <v>42783</v>
      </c>
      <c r="C7640" s="15">
        <v>63.92</v>
      </c>
      <c r="D7640" s="13">
        <v>32457.441900000002</v>
      </c>
      <c r="E7640" s="14">
        <v>2501732</v>
      </c>
      <c r="F7640" s="16">
        <f t="shared" si="240"/>
        <v>8.3261811619441736E-3</v>
      </c>
      <c r="G7640">
        <f t="shared" si="241"/>
        <v>2017</v>
      </c>
    </row>
    <row r="7641" spans="1:7" x14ac:dyDescent="0.2">
      <c r="A7641" s="11" t="s">
        <v>276</v>
      </c>
      <c r="B7641" s="12">
        <v>42787</v>
      </c>
      <c r="C7641" s="15">
        <v>64.64</v>
      </c>
      <c r="D7641" s="13">
        <v>32823.045100000003</v>
      </c>
      <c r="E7641" s="14">
        <v>1829562</v>
      </c>
      <c r="F7641" s="16">
        <f t="shared" si="240"/>
        <v>1.1201112754820696E-2</v>
      </c>
      <c r="G7641">
        <f t="shared" si="241"/>
        <v>2017</v>
      </c>
    </row>
    <row r="7642" spans="1:7" x14ac:dyDescent="0.2">
      <c r="A7642" s="11" t="s">
        <v>276</v>
      </c>
      <c r="B7642" s="12">
        <v>42788</v>
      </c>
      <c r="C7642" s="15">
        <v>64.760000000000005</v>
      </c>
      <c r="D7642" s="13">
        <v>32883.978999999999</v>
      </c>
      <c r="E7642" s="14">
        <v>1805367</v>
      </c>
      <c r="F7642" s="16">
        <f t="shared" si="240"/>
        <v>1.8547145965944988E-3</v>
      </c>
      <c r="G7642">
        <f t="shared" si="241"/>
        <v>2017</v>
      </c>
    </row>
    <row r="7643" spans="1:7" x14ac:dyDescent="0.2">
      <c r="A7643" s="11" t="s">
        <v>276</v>
      </c>
      <c r="B7643" s="12">
        <v>42789</v>
      </c>
      <c r="C7643" s="15">
        <v>65.41</v>
      </c>
      <c r="D7643" s="13">
        <v>33214.037400000001</v>
      </c>
      <c r="E7643" s="14">
        <v>2069229</v>
      </c>
      <c r="F7643" s="16">
        <f t="shared" si="240"/>
        <v>9.987023163686784E-3</v>
      </c>
      <c r="G7643">
        <f t="shared" si="241"/>
        <v>2017</v>
      </c>
    </row>
    <row r="7644" spans="1:7" x14ac:dyDescent="0.2">
      <c r="A7644" s="11" t="s">
        <v>276</v>
      </c>
      <c r="B7644" s="12">
        <v>42790</v>
      </c>
      <c r="C7644" s="15">
        <v>66.33</v>
      </c>
      <c r="D7644" s="13">
        <v>33681.197099999998</v>
      </c>
      <c r="E7644" s="14">
        <v>2748855</v>
      </c>
      <c r="F7644" s="16">
        <f t="shared" si="240"/>
        <v>1.3967131564343311E-2</v>
      </c>
      <c r="G7644">
        <f t="shared" si="241"/>
        <v>2017</v>
      </c>
    </row>
    <row r="7645" spans="1:7" x14ac:dyDescent="0.2">
      <c r="A7645" s="11" t="s">
        <v>276</v>
      </c>
      <c r="B7645" s="12">
        <v>42793</v>
      </c>
      <c r="C7645" s="15">
        <v>66.12</v>
      </c>
      <c r="D7645" s="13">
        <v>33574.5628</v>
      </c>
      <c r="E7645" s="14">
        <v>1402926</v>
      </c>
      <c r="F7645" s="16">
        <f t="shared" si="240"/>
        <v>-3.1710105846410631E-3</v>
      </c>
      <c r="G7645">
        <f t="shared" si="241"/>
        <v>2017</v>
      </c>
    </row>
    <row r="7646" spans="1:7" x14ac:dyDescent="0.2">
      <c r="A7646" s="11" t="s">
        <v>276</v>
      </c>
      <c r="B7646" s="12">
        <v>42794</v>
      </c>
      <c r="C7646" s="15">
        <v>66.75</v>
      </c>
      <c r="D7646" s="13">
        <v>33894.465700000001</v>
      </c>
      <c r="E7646" s="14">
        <v>2404110</v>
      </c>
      <c r="F7646" s="16">
        <f t="shared" si="240"/>
        <v>9.4830243275353925E-3</v>
      </c>
      <c r="G7646">
        <f t="shared" si="241"/>
        <v>2017</v>
      </c>
    </row>
    <row r="7647" spans="1:7" x14ac:dyDescent="0.2">
      <c r="A7647" s="11" t="s">
        <v>276</v>
      </c>
      <c r="B7647" s="12">
        <v>42795</v>
      </c>
      <c r="C7647" s="15">
        <v>65.849999999999994</v>
      </c>
      <c r="D7647" s="13">
        <v>33437.461600000002</v>
      </c>
      <c r="E7647" s="14">
        <v>3499729</v>
      </c>
      <c r="F7647" s="16">
        <f t="shared" si="240"/>
        <v>-1.3574869091068986E-2</v>
      </c>
      <c r="G7647">
        <f t="shared" si="241"/>
        <v>2017</v>
      </c>
    </row>
    <row r="7648" spans="1:7" x14ac:dyDescent="0.2">
      <c r="A7648" s="11" t="s">
        <v>276</v>
      </c>
      <c r="B7648" s="12">
        <v>42796</v>
      </c>
      <c r="C7648" s="15">
        <v>66.180000000000007</v>
      </c>
      <c r="D7648" s="13">
        <v>33605.029799999997</v>
      </c>
      <c r="E7648" s="14">
        <v>2765571</v>
      </c>
      <c r="F7648" s="16">
        <f t="shared" si="240"/>
        <v>4.9988743041763373E-3</v>
      </c>
      <c r="G7648">
        <f t="shared" si="241"/>
        <v>2017</v>
      </c>
    </row>
    <row r="7649" spans="1:7" x14ac:dyDescent="0.2">
      <c r="A7649" s="11" t="s">
        <v>276</v>
      </c>
      <c r="B7649" s="12">
        <v>42797</v>
      </c>
      <c r="C7649" s="15">
        <v>66.069999999999993</v>
      </c>
      <c r="D7649" s="13">
        <v>33549.173699999999</v>
      </c>
      <c r="E7649" s="14">
        <v>2771919</v>
      </c>
      <c r="F7649" s="16">
        <f t="shared" si="240"/>
        <v>-1.6635164516719272E-3</v>
      </c>
      <c r="G7649">
        <f t="shared" si="241"/>
        <v>2017</v>
      </c>
    </row>
    <row r="7650" spans="1:7" x14ac:dyDescent="0.2">
      <c r="A7650" s="11" t="s">
        <v>276</v>
      </c>
      <c r="B7650" s="12">
        <v>42800</v>
      </c>
      <c r="C7650" s="15">
        <v>65.760000000000005</v>
      </c>
      <c r="D7650" s="13">
        <v>33391.761200000001</v>
      </c>
      <c r="E7650" s="14">
        <v>2808061</v>
      </c>
      <c r="F7650" s="16">
        <f t="shared" si="240"/>
        <v>-4.7030352938696842E-3</v>
      </c>
      <c r="G7650">
        <f t="shared" si="241"/>
        <v>2017</v>
      </c>
    </row>
    <row r="7651" spans="1:7" x14ac:dyDescent="0.2">
      <c r="A7651" s="11" t="s">
        <v>276</v>
      </c>
      <c r="B7651" s="12">
        <v>42801</v>
      </c>
      <c r="C7651" s="15">
        <v>66.260000000000005</v>
      </c>
      <c r="D7651" s="13">
        <v>33645.652399999999</v>
      </c>
      <c r="E7651" s="14">
        <v>1961867</v>
      </c>
      <c r="F7651" s="16">
        <f t="shared" si="240"/>
        <v>7.5746461238252209E-3</v>
      </c>
      <c r="G7651">
        <f t="shared" si="241"/>
        <v>2017</v>
      </c>
    </row>
    <row r="7652" spans="1:7" x14ac:dyDescent="0.2">
      <c r="A7652" s="11" t="s">
        <v>276</v>
      </c>
      <c r="B7652" s="12">
        <v>42802</v>
      </c>
      <c r="C7652" s="15">
        <v>65.16</v>
      </c>
      <c r="D7652" s="13">
        <v>33087.091899999999</v>
      </c>
      <c r="E7652" s="14">
        <v>2430824</v>
      </c>
      <c r="F7652" s="16">
        <f t="shared" si="240"/>
        <v>-1.674061313790557E-2</v>
      </c>
      <c r="G7652">
        <f t="shared" si="241"/>
        <v>2017</v>
      </c>
    </row>
    <row r="7653" spans="1:7" x14ac:dyDescent="0.2">
      <c r="A7653" s="11" t="s">
        <v>276</v>
      </c>
      <c r="B7653" s="12">
        <v>42803</v>
      </c>
      <c r="C7653" s="15">
        <v>65.13</v>
      </c>
      <c r="D7653" s="13">
        <v>33071.858399999997</v>
      </c>
      <c r="E7653" s="14">
        <v>1655130</v>
      </c>
      <c r="F7653" s="16">
        <f t="shared" si="240"/>
        <v>-4.6051117553424034E-4</v>
      </c>
      <c r="G7653">
        <f t="shared" si="241"/>
        <v>2017</v>
      </c>
    </row>
    <row r="7654" spans="1:7" x14ac:dyDescent="0.2">
      <c r="A7654" s="11" t="s">
        <v>276</v>
      </c>
      <c r="B7654" s="12">
        <v>42804</v>
      </c>
      <c r="C7654" s="15">
        <v>65.63</v>
      </c>
      <c r="D7654" s="13">
        <v>33325.749499999998</v>
      </c>
      <c r="E7654" s="14">
        <v>2349239</v>
      </c>
      <c r="F7654" s="16">
        <f t="shared" si="240"/>
        <v>7.6476359273213151E-3</v>
      </c>
      <c r="G7654">
        <f t="shared" si="241"/>
        <v>2017</v>
      </c>
    </row>
    <row r="7655" spans="1:7" x14ac:dyDescent="0.2">
      <c r="A7655" s="11" t="s">
        <v>276</v>
      </c>
      <c r="B7655" s="12">
        <v>42807</v>
      </c>
      <c r="C7655" s="15">
        <v>65.75</v>
      </c>
      <c r="D7655" s="13">
        <v>33386.683400000002</v>
      </c>
      <c r="E7655" s="14">
        <v>1900282</v>
      </c>
      <c r="F7655" s="16">
        <f t="shared" si="240"/>
        <v>1.8267625722426968E-3</v>
      </c>
      <c r="G7655">
        <f t="shared" si="241"/>
        <v>2017</v>
      </c>
    </row>
    <row r="7656" spans="1:7" x14ac:dyDescent="0.2">
      <c r="A7656" s="11" t="s">
        <v>276</v>
      </c>
      <c r="B7656" s="12">
        <v>42808</v>
      </c>
      <c r="C7656" s="15">
        <v>65.67</v>
      </c>
      <c r="D7656" s="13">
        <v>33346.060799999999</v>
      </c>
      <c r="E7656" s="14">
        <v>1603214</v>
      </c>
      <c r="F7656" s="16">
        <f t="shared" si="240"/>
        <v>-1.217470854992662E-3</v>
      </c>
      <c r="G7656">
        <f t="shared" si="241"/>
        <v>2017</v>
      </c>
    </row>
    <row r="7657" spans="1:7" x14ac:dyDescent="0.2">
      <c r="A7657" s="11" t="s">
        <v>276</v>
      </c>
      <c r="B7657" s="12">
        <v>42809</v>
      </c>
      <c r="C7657" s="15">
        <v>66.87</v>
      </c>
      <c r="D7657" s="13">
        <v>33955.3995</v>
      </c>
      <c r="E7657" s="14">
        <v>2241926</v>
      </c>
      <c r="F7657" s="16">
        <f t="shared" si="240"/>
        <v>1.8108235863005896E-2</v>
      </c>
      <c r="G7657">
        <f t="shared" si="241"/>
        <v>2017</v>
      </c>
    </row>
    <row r="7658" spans="1:7" x14ac:dyDescent="0.2">
      <c r="A7658" s="11" t="s">
        <v>276</v>
      </c>
      <c r="B7658" s="12">
        <v>42810</v>
      </c>
      <c r="C7658" s="15">
        <v>66.02</v>
      </c>
      <c r="D7658" s="13">
        <v>33523.784599999999</v>
      </c>
      <c r="E7658" s="14">
        <v>2504070</v>
      </c>
      <c r="F7658" s="16">
        <f t="shared" si="240"/>
        <v>-1.2792709640840366E-2</v>
      </c>
      <c r="G7658">
        <f t="shared" si="241"/>
        <v>2017</v>
      </c>
    </row>
    <row r="7659" spans="1:7" x14ac:dyDescent="0.2">
      <c r="A7659" s="11" t="s">
        <v>276</v>
      </c>
      <c r="B7659" s="12">
        <v>42811</v>
      </c>
      <c r="C7659" s="15">
        <v>66.59</v>
      </c>
      <c r="D7659" s="13">
        <v>33813.220500000003</v>
      </c>
      <c r="E7659" s="14">
        <v>3267218</v>
      </c>
      <c r="F7659" s="16">
        <f t="shared" si="240"/>
        <v>8.5966896974840733E-3</v>
      </c>
      <c r="G7659">
        <f t="shared" si="241"/>
        <v>2017</v>
      </c>
    </row>
    <row r="7660" spans="1:7" x14ac:dyDescent="0.2">
      <c r="A7660" s="11" t="s">
        <v>276</v>
      </c>
      <c r="B7660" s="12">
        <v>42814</v>
      </c>
      <c r="C7660" s="15">
        <v>66.16</v>
      </c>
      <c r="D7660" s="13">
        <v>33594.874100000001</v>
      </c>
      <c r="E7660" s="14">
        <v>1660964</v>
      </c>
      <c r="F7660" s="16">
        <f t="shared" si="240"/>
        <v>-6.4783654070952211E-3</v>
      </c>
      <c r="G7660">
        <f t="shared" si="241"/>
        <v>2017</v>
      </c>
    </row>
    <row r="7661" spans="1:7" x14ac:dyDescent="0.2">
      <c r="A7661" s="11" t="s">
        <v>276</v>
      </c>
      <c r="B7661" s="12">
        <v>42815</v>
      </c>
      <c r="C7661" s="15">
        <v>67.31</v>
      </c>
      <c r="D7661" s="13">
        <v>34178.823700000001</v>
      </c>
      <c r="E7661" s="14">
        <v>2682342</v>
      </c>
      <c r="F7661" s="16">
        <f t="shared" si="240"/>
        <v>1.7232763307185962E-2</v>
      </c>
      <c r="G7661">
        <f t="shared" si="241"/>
        <v>2017</v>
      </c>
    </row>
    <row r="7662" spans="1:7" x14ac:dyDescent="0.2">
      <c r="A7662" s="11" t="s">
        <v>276</v>
      </c>
      <c r="B7662" s="12">
        <v>42816</v>
      </c>
      <c r="C7662" s="15">
        <v>67.459999999999994</v>
      </c>
      <c r="D7662" s="13">
        <v>34254.991099999999</v>
      </c>
      <c r="E7662" s="14">
        <v>2218955</v>
      </c>
      <c r="F7662" s="16">
        <f t="shared" si="240"/>
        <v>2.2260156108822415E-3</v>
      </c>
      <c r="G7662">
        <f t="shared" si="241"/>
        <v>2017</v>
      </c>
    </row>
    <row r="7663" spans="1:7" x14ac:dyDescent="0.2">
      <c r="A7663" s="11" t="s">
        <v>276</v>
      </c>
      <c r="B7663" s="12">
        <v>42817</v>
      </c>
      <c r="C7663" s="15">
        <v>67.540000000000006</v>
      </c>
      <c r="D7663" s="13">
        <v>34295.613599999997</v>
      </c>
      <c r="E7663" s="14">
        <v>1898107</v>
      </c>
      <c r="F7663" s="16">
        <f t="shared" si="240"/>
        <v>1.1851853239176016E-3</v>
      </c>
      <c r="G7663">
        <f t="shared" si="241"/>
        <v>2017</v>
      </c>
    </row>
    <row r="7664" spans="1:7" x14ac:dyDescent="0.2">
      <c r="A7664" s="11" t="s">
        <v>276</v>
      </c>
      <c r="B7664" s="12">
        <v>42818</v>
      </c>
      <c r="C7664" s="15">
        <v>67.86</v>
      </c>
      <c r="D7664" s="13">
        <v>34458.103999999999</v>
      </c>
      <c r="E7664" s="14">
        <v>2590564</v>
      </c>
      <c r="F7664" s="16">
        <f t="shared" si="240"/>
        <v>4.7267443986623902E-3</v>
      </c>
      <c r="G7664">
        <f t="shared" si="241"/>
        <v>2017</v>
      </c>
    </row>
    <row r="7665" spans="1:7" x14ac:dyDescent="0.2">
      <c r="A7665" s="11" t="s">
        <v>276</v>
      </c>
      <c r="B7665" s="12">
        <v>42821</v>
      </c>
      <c r="C7665" s="15">
        <v>67.19</v>
      </c>
      <c r="D7665" s="13">
        <v>34117.889900000002</v>
      </c>
      <c r="E7665" s="14">
        <v>3474676</v>
      </c>
      <c r="F7665" s="16">
        <f t="shared" si="240"/>
        <v>-9.9223324240255376E-3</v>
      </c>
      <c r="G7665">
        <f t="shared" si="241"/>
        <v>2017</v>
      </c>
    </row>
    <row r="7666" spans="1:7" x14ac:dyDescent="0.2">
      <c r="A7666" s="11" t="s">
        <v>276</v>
      </c>
      <c r="B7666" s="12">
        <v>42822</v>
      </c>
      <c r="C7666" s="15">
        <v>67.34</v>
      </c>
      <c r="D7666" s="13">
        <v>34194.057200000003</v>
      </c>
      <c r="E7666" s="14">
        <v>2690509</v>
      </c>
      <c r="F7666" s="16">
        <f t="shared" si="240"/>
        <v>2.2299868008700229E-3</v>
      </c>
      <c r="G7666">
        <f t="shared" si="241"/>
        <v>2017</v>
      </c>
    </row>
    <row r="7667" spans="1:7" x14ac:dyDescent="0.2">
      <c r="A7667" s="11" t="s">
        <v>276</v>
      </c>
      <c r="B7667" s="12">
        <v>42823</v>
      </c>
      <c r="C7667" s="15">
        <v>66.63</v>
      </c>
      <c r="D7667" s="13">
        <v>33833.531799999997</v>
      </c>
      <c r="E7667" s="14">
        <v>1363866</v>
      </c>
      <c r="F7667" s="16">
        <f t="shared" si="240"/>
        <v>-1.0599487158482778E-2</v>
      </c>
      <c r="G7667">
        <f t="shared" si="241"/>
        <v>2017</v>
      </c>
    </row>
    <row r="7668" spans="1:7" x14ac:dyDescent="0.2">
      <c r="A7668" s="11" t="s">
        <v>276</v>
      </c>
      <c r="B7668" s="12">
        <v>42824</v>
      </c>
      <c r="C7668" s="15">
        <v>66.36</v>
      </c>
      <c r="D7668" s="13">
        <v>33696.4306</v>
      </c>
      <c r="E7668" s="14">
        <v>1536686</v>
      </c>
      <c r="F7668" s="16">
        <f t="shared" si="240"/>
        <v>-4.060461252201969E-3</v>
      </c>
      <c r="G7668">
        <f t="shared" si="241"/>
        <v>2017</v>
      </c>
    </row>
    <row r="7669" spans="1:7" x14ac:dyDescent="0.2">
      <c r="A7669" s="11" t="s">
        <v>276</v>
      </c>
      <c r="B7669" s="12">
        <v>42825</v>
      </c>
      <c r="C7669" s="15">
        <v>66.36</v>
      </c>
      <c r="D7669" s="13">
        <v>33696.4306</v>
      </c>
      <c r="E7669" s="14">
        <v>1951255</v>
      </c>
      <c r="F7669" s="16">
        <f t="shared" si="240"/>
        <v>0</v>
      </c>
      <c r="G7669">
        <f t="shared" si="241"/>
        <v>2017</v>
      </c>
    </row>
    <row r="7670" spans="1:7" x14ac:dyDescent="0.2">
      <c r="A7670" s="11" t="s">
        <v>276</v>
      </c>
      <c r="B7670" s="12">
        <v>42828</v>
      </c>
      <c r="C7670" s="15">
        <v>66.540000000000006</v>
      </c>
      <c r="D7670" s="13">
        <v>33787.831400000003</v>
      </c>
      <c r="E7670" s="14">
        <v>1839092</v>
      </c>
      <c r="F7670" s="16">
        <f t="shared" si="240"/>
        <v>2.7088052680870989E-3</v>
      </c>
      <c r="G7670">
        <f t="shared" si="241"/>
        <v>2017</v>
      </c>
    </row>
    <row r="7671" spans="1:7" x14ac:dyDescent="0.2">
      <c r="A7671" s="11" t="s">
        <v>276</v>
      </c>
      <c r="B7671" s="12">
        <v>42829</v>
      </c>
      <c r="C7671" s="15">
        <v>66.92</v>
      </c>
      <c r="D7671" s="13">
        <v>33980.7886</v>
      </c>
      <c r="E7671" s="14">
        <v>1360006</v>
      </c>
      <c r="F7671" s="16">
        <f t="shared" si="240"/>
        <v>5.6946055282925461E-3</v>
      </c>
      <c r="G7671">
        <f t="shared" si="241"/>
        <v>2017</v>
      </c>
    </row>
    <row r="7672" spans="1:7" x14ac:dyDescent="0.2">
      <c r="A7672" s="11" t="s">
        <v>276</v>
      </c>
      <c r="B7672" s="12">
        <v>42830</v>
      </c>
      <c r="C7672" s="15">
        <v>67.48</v>
      </c>
      <c r="D7672" s="13">
        <v>34265.146699999998</v>
      </c>
      <c r="E7672" s="14">
        <v>3078146</v>
      </c>
      <c r="F7672" s="16">
        <f t="shared" si="240"/>
        <v>8.3333815591444607E-3</v>
      </c>
      <c r="G7672">
        <f t="shared" si="241"/>
        <v>2017</v>
      </c>
    </row>
    <row r="7673" spans="1:7" x14ac:dyDescent="0.2">
      <c r="A7673" s="11" t="s">
        <v>276</v>
      </c>
      <c r="B7673" s="12">
        <v>42831</v>
      </c>
      <c r="C7673" s="15">
        <v>67.36</v>
      </c>
      <c r="D7673" s="13">
        <v>34204.212800000001</v>
      </c>
      <c r="E7673" s="14">
        <v>2230795</v>
      </c>
      <c r="F7673" s="16">
        <f t="shared" si="240"/>
        <v>-1.779887743696369E-3</v>
      </c>
      <c r="G7673">
        <f t="shared" si="241"/>
        <v>2017</v>
      </c>
    </row>
    <row r="7674" spans="1:7" x14ac:dyDescent="0.2">
      <c r="A7674" s="11" t="s">
        <v>276</v>
      </c>
      <c r="B7674" s="12">
        <v>42832</v>
      </c>
      <c r="C7674" s="15">
        <v>67.010000000000005</v>
      </c>
      <c r="D7674" s="13">
        <v>34026.489000000001</v>
      </c>
      <c r="E7674" s="14">
        <v>1658752</v>
      </c>
      <c r="F7674" s="16">
        <f t="shared" si="240"/>
        <v>-5.2095079489918273E-3</v>
      </c>
      <c r="G7674">
        <f t="shared" si="241"/>
        <v>2017</v>
      </c>
    </row>
    <row r="7675" spans="1:7" x14ac:dyDescent="0.2">
      <c r="A7675" s="11" t="s">
        <v>276</v>
      </c>
      <c r="B7675" s="12">
        <v>42835</v>
      </c>
      <c r="C7675" s="15">
        <v>67.069999999999993</v>
      </c>
      <c r="D7675" s="13">
        <v>34056.955999999998</v>
      </c>
      <c r="E7675" s="14">
        <v>1607620</v>
      </c>
      <c r="F7675" s="16">
        <f t="shared" si="240"/>
        <v>8.9498812656636317E-4</v>
      </c>
      <c r="G7675">
        <f t="shared" si="241"/>
        <v>2017</v>
      </c>
    </row>
    <row r="7676" spans="1:7" x14ac:dyDescent="0.2">
      <c r="A7676" s="11" t="s">
        <v>276</v>
      </c>
      <c r="B7676" s="12">
        <v>42836</v>
      </c>
      <c r="C7676" s="15">
        <v>67.010000000000005</v>
      </c>
      <c r="D7676" s="13">
        <v>34026.489000000001</v>
      </c>
      <c r="E7676" s="14">
        <v>1234882</v>
      </c>
      <c r="F7676" s="16">
        <f t="shared" si="240"/>
        <v>-8.949881265663481E-4</v>
      </c>
      <c r="G7676">
        <f t="shared" si="241"/>
        <v>2017</v>
      </c>
    </row>
    <row r="7677" spans="1:7" x14ac:dyDescent="0.2">
      <c r="A7677" s="11" t="s">
        <v>276</v>
      </c>
      <c r="B7677" s="12">
        <v>42837</v>
      </c>
      <c r="C7677" s="15">
        <v>67.52</v>
      </c>
      <c r="D7677" s="13">
        <v>34285.457999999999</v>
      </c>
      <c r="E7677" s="14">
        <v>1824203</v>
      </c>
      <c r="F7677" s="16">
        <f t="shared" si="240"/>
        <v>7.5819883026222046E-3</v>
      </c>
      <c r="G7677">
        <f t="shared" si="241"/>
        <v>2017</v>
      </c>
    </row>
    <row r="7678" spans="1:7" x14ac:dyDescent="0.2">
      <c r="A7678" s="11" t="s">
        <v>276</v>
      </c>
      <c r="B7678" s="12">
        <v>42838</v>
      </c>
      <c r="C7678" s="15">
        <v>67.14</v>
      </c>
      <c r="D7678" s="13">
        <v>34092.500699999997</v>
      </c>
      <c r="E7678" s="14">
        <v>1429619</v>
      </c>
      <c r="F7678" s="16">
        <f t="shared" si="240"/>
        <v>-5.6438587358127769E-3</v>
      </c>
      <c r="G7678">
        <f t="shared" si="241"/>
        <v>2017</v>
      </c>
    </row>
    <row r="7679" spans="1:7" x14ac:dyDescent="0.2">
      <c r="A7679" s="11" t="s">
        <v>276</v>
      </c>
      <c r="B7679" s="12">
        <v>42842</v>
      </c>
      <c r="C7679" s="15">
        <v>67.48</v>
      </c>
      <c r="D7679" s="13">
        <v>34265.146699999998</v>
      </c>
      <c r="E7679" s="14">
        <v>1241404</v>
      </c>
      <c r="F7679" s="16">
        <f t="shared" si="240"/>
        <v>5.0512661258786404E-3</v>
      </c>
      <c r="G7679">
        <f t="shared" si="241"/>
        <v>2017</v>
      </c>
    </row>
    <row r="7680" spans="1:7" x14ac:dyDescent="0.2">
      <c r="A7680" s="11" t="s">
        <v>276</v>
      </c>
      <c r="B7680" s="12">
        <v>42843</v>
      </c>
      <c r="C7680" s="15">
        <v>67.53</v>
      </c>
      <c r="D7680" s="13">
        <v>34481.510900000001</v>
      </c>
      <c r="E7680" s="14">
        <v>1493013</v>
      </c>
      <c r="F7680" s="16">
        <f t="shared" si="240"/>
        <v>7.4068590898301162E-4</v>
      </c>
      <c r="G7680">
        <f t="shared" si="241"/>
        <v>2017</v>
      </c>
    </row>
    <row r="7681" spans="1:7" x14ac:dyDescent="0.2">
      <c r="A7681" s="11" t="s">
        <v>276</v>
      </c>
      <c r="B7681" s="12">
        <v>42844</v>
      </c>
      <c r="C7681" s="15">
        <v>67.540000000000006</v>
      </c>
      <c r="D7681" s="13">
        <v>34486.616999999998</v>
      </c>
      <c r="E7681" s="14">
        <v>2883178</v>
      </c>
      <c r="F7681" s="16">
        <f t="shared" si="240"/>
        <v>1.4807137067110354E-4</v>
      </c>
      <c r="G7681">
        <f t="shared" si="241"/>
        <v>2017</v>
      </c>
    </row>
    <row r="7682" spans="1:7" x14ac:dyDescent="0.2">
      <c r="A7682" s="11" t="s">
        <v>276</v>
      </c>
      <c r="B7682" s="12">
        <v>42845</v>
      </c>
      <c r="C7682" s="15">
        <v>67.150000000000006</v>
      </c>
      <c r="D7682" s="13">
        <v>34287.478999999999</v>
      </c>
      <c r="E7682" s="14">
        <v>2029005</v>
      </c>
      <c r="F7682" s="16">
        <f t="shared" si="240"/>
        <v>-5.7910919881750912E-3</v>
      </c>
      <c r="G7682">
        <f t="shared" si="241"/>
        <v>2017</v>
      </c>
    </row>
    <row r="7683" spans="1:7" x14ac:dyDescent="0.2">
      <c r="A7683" s="11" t="s">
        <v>276</v>
      </c>
      <c r="B7683" s="12">
        <v>42846</v>
      </c>
      <c r="C7683" s="15">
        <v>67.33</v>
      </c>
      <c r="D7683" s="13">
        <v>34379.388800000001</v>
      </c>
      <c r="E7683" s="14">
        <v>2200157</v>
      </c>
      <c r="F7683" s="16">
        <f t="shared" si="240"/>
        <v>2.676979587942818E-3</v>
      </c>
      <c r="G7683">
        <f t="shared" si="241"/>
        <v>2017</v>
      </c>
    </row>
    <row r="7684" spans="1:7" x14ac:dyDescent="0.2">
      <c r="A7684" s="11" t="s">
        <v>276</v>
      </c>
      <c r="B7684" s="12">
        <v>42849</v>
      </c>
      <c r="C7684" s="15">
        <v>67.790000000000006</v>
      </c>
      <c r="D7684" s="13">
        <v>34614.269500000002</v>
      </c>
      <c r="E7684" s="14">
        <v>2704968</v>
      </c>
      <c r="F7684" s="16">
        <f t="shared" si="240"/>
        <v>6.8087888856848602E-3</v>
      </c>
      <c r="G7684">
        <f t="shared" si="241"/>
        <v>2017</v>
      </c>
    </row>
    <row r="7685" spans="1:7" x14ac:dyDescent="0.2">
      <c r="A7685" s="11" t="s">
        <v>276</v>
      </c>
      <c r="B7685" s="12">
        <v>42850</v>
      </c>
      <c r="C7685" s="15">
        <v>67.66</v>
      </c>
      <c r="D7685" s="13">
        <v>34547.890200000002</v>
      </c>
      <c r="E7685" s="14">
        <v>2065785</v>
      </c>
      <c r="F7685" s="16">
        <f t="shared" si="240"/>
        <v>-1.9195280903119532E-3</v>
      </c>
      <c r="G7685">
        <f t="shared" si="241"/>
        <v>2017</v>
      </c>
    </row>
    <row r="7686" spans="1:7" x14ac:dyDescent="0.2">
      <c r="A7686" s="11" t="s">
        <v>276</v>
      </c>
      <c r="B7686" s="12">
        <v>42851</v>
      </c>
      <c r="C7686" s="15">
        <v>67</v>
      </c>
      <c r="D7686" s="13">
        <v>34210.8874</v>
      </c>
      <c r="E7686" s="14">
        <v>2349699</v>
      </c>
      <c r="F7686" s="16">
        <f t="shared" si="240"/>
        <v>-9.8025439615962613E-3</v>
      </c>
      <c r="G7686">
        <f t="shared" si="241"/>
        <v>2017</v>
      </c>
    </row>
    <row r="7687" spans="1:7" x14ac:dyDescent="0.2">
      <c r="A7687" s="11" t="s">
        <v>276</v>
      </c>
      <c r="B7687" s="12">
        <v>42852</v>
      </c>
      <c r="C7687" s="15">
        <v>67.28</v>
      </c>
      <c r="D7687" s="13">
        <v>34353.8583</v>
      </c>
      <c r="E7687" s="14">
        <v>2028077</v>
      </c>
      <c r="F7687" s="16">
        <f t="shared" si="240"/>
        <v>4.1703962737266644E-3</v>
      </c>
      <c r="G7687">
        <f t="shared" si="241"/>
        <v>2017</v>
      </c>
    </row>
    <row r="7688" spans="1:7" x14ac:dyDescent="0.2">
      <c r="A7688" s="11" t="s">
        <v>276</v>
      </c>
      <c r="B7688" s="12">
        <v>42853</v>
      </c>
      <c r="C7688" s="15">
        <v>67.05</v>
      </c>
      <c r="D7688" s="13">
        <v>34236.4179</v>
      </c>
      <c r="E7688" s="14">
        <v>3693113</v>
      </c>
      <c r="F7688" s="16">
        <f t="shared" si="240"/>
        <v>-3.4244059370051459E-3</v>
      </c>
      <c r="G7688">
        <f t="shared" si="241"/>
        <v>2017</v>
      </c>
    </row>
    <row r="7689" spans="1:7" x14ac:dyDescent="0.2">
      <c r="A7689" s="11" t="s">
        <v>276</v>
      </c>
      <c r="B7689" s="12">
        <v>42856</v>
      </c>
      <c r="C7689" s="15">
        <v>66.459999999999994</v>
      </c>
      <c r="D7689" s="13">
        <v>33935.157899999998</v>
      </c>
      <c r="E7689" s="14">
        <v>2639305</v>
      </c>
      <c r="F7689" s="16">
        <f t="shared" si="240"/>
        <v>-8.8383468012393617E-3</v>
      </c>
      <c r="G7689">
        <f t="shared" si="241"/>
        <v>2017</v>
      </c>
    </row>
    <row r="7690" spans="1:7" x14ac:dyDescent="0.2">
      <c r="A7690" s="11" t="s">
        <v>276</v>
      </c>
      <c r="B7690" s="12">
        <v>42857</v>
      </c>
      <c r="C7690" s="15">
        <v>66.790000000000006</v>
      </c>
      <c r="D7690" s="13">
        <v>34129.753199999999</v>
      </c>
      <c r="E7690" s="14">
        <v>2883721</v>
      </c>
      <c r="F7690" s="16">
        <f t="shared" si="240"/>
        <v>4.9531058110966111E-3</v>
      </c>
      <c r="G7690">
        <f t="shared" si="241"/>
        <v>2017</v>
      </c>
    </row>
    <row r="7691" spans="1:7" x14ac:dyDescent="0.2">
      <c r="A7691" s="11" t="s">
        <v>276</v>
      </c>
      <c r="B7691" s="12">
        <v>42858</v>
      </c>
      <c r="C7691" s="15">
        <v>66.77</v>
      </c>
      <c r="D7691" s="13">
        <v>34119.533199999998</v>
      </c>
      <c r="E7691" s="14">
        <v>2477685</v>
      </c>
      <c r="F7691" s="16">
        <f t="shared" si="240"/>
        <v>-2.9949086776735609E-4</v>
      </c>
      <c r="G7691">
        <f t="shared" si="241"/>
        <v>2017</v>
      </c>
    </row>
    <row r="7692" spans="1:7" x14ac:dyDescent="0.2">
      <c r="A7692" s="11" t="s">
        <v>276</v>
      </c>
      <c r="B7692" s="12">
        <v>42859</v>
      </c>
      <c r="C7692" s="15">
        <v>66.959999999999994</v>
      </c>
      <c r="D7692" s="13">
        <v>34216.623299999999</v>
      </c>
      <c r="E7692" s="14">
        <v>1823436</v>
      </c>
      <c r="F7692" s="16">
        <f t="shared" si="240"/>
        <v>2.8415483114425143E-3</v>
      </c>
      <c r="G7692">
        <f t="shared" si="241"/>
        <v>2017</v>
      </c>
    </row>
    <row r="7693" spans="1:7" x14ac:dyDescent="0.2">
      <c r="A7693" s="11" t="s">
        <v>276</v>
      </c>
      <c r="B7693" s="12">
        <v>42860</v>
      </c>
      <c r="C7693" s="15">
        <v>67.14</v>
      </c>
      <c r="D7693" s="13">
        <v>34308.603499999997</v>
      </c>
      <c r="E7693" s="14">
        <v>2352059</v>
      </c>
      <c r="F7693" s="16">
        <f t="shared" si="240"/>
        <v>2.6845653706689828E-3</v>
      </c>
      <c r="G7693">
        <f t="shared" si="241"/>
        <v>2017</v>
      </c>
    </row>
    <row r="7694" spans="1:7" x14ac:dyDescent="0.2">
      <c r="A7694" s="11" t="s">
        <v>276</v>
      </c>
      <c r="B7694" s="12">
        <v>42863</v>
      </c>
      <c r="C7694" s="15">
        <v>66.97</v>
      </c>
      <c r="D7694" s="13">
        <v>34221.733399999997</v>
      </c>
      <c r="E7694" s="14">
        <v>1443912</v>
      </c>
      <c r="F7694" s="16">
        <f t="shared" si="240"/>
        <v>-2.5352336299300192E-3</v>
      </c>
      <c r="G7694">
        <f t="shared" si="241"/>
        <v>2017</v>
      </c>
    </row>
    <row r="7695" spans="1:7" x14ac:dyDescent="0.2">
      <c r="A7695" s="11" t="s">
        <v>276</v>
      </c>
      <c r="B7695" s="12">
        <v>42864</v>
      </c>
      <c r="C7695" s="15">
        <v>66.77</v>
      </c>
      <c r="D7695" s="13">
        <v>34119.533199999998</v>
      </c>
      <c r="E7695" s="14">
        <v>1716382</v>
      </c>
      <c r="F7695" s="16">
        <f t="shared" si="240"/>
        <v>-2.9908800521814133E-3</v>
      </c>
      <c r="G7695">
        <f t="shared" si="241"/>
        <v>2017</v>
      </c>
    </row>
    <row r="7696" spans="1:7" x14ac:dyDescent="0.2">
      <c r="A7696" s="11" t="s">
        <v>276</v>
      </c>
      <c r="B7696" s="12">
        <v>42865</v>
      </c>
      <c r="C7696" s="15">
        <v>66.489999999999995</v>
      </c>
      <c r="D7696" s="13">
        <v>33976.452899999997</v>
      </c>
      <c r="E7696" s="14">
        <v>3011113</v>
      </c>
      <c r="F7696" s="16">
        <f t="shared" si="240"/>
        <v>-4.2023174554138764E-3</v>
      </c>
      <c r="G7696">
        <f t="shared" si="241"/>
        <v>2017</v>
      </c>
    </row>
    <row r="7697" spans="1:7" x14ac:dyDescent="0.2">
      <c r="A7697" s="11" t="s">
        <v>276</v>
      </c>
      <c r="B7697" s="12">
        <v>42866</v>
      </c>
      <c r="C7697" s="15">
        <v>65.92</v>
      </c>
      <c r="D7697" s="13">
        <v>33685.182399999998</v>
      </c>
      <c r="E7697" s="14">
        <v>4307343</v>
      </c>
      <c r="F7697" s="16">
        <f t="shared" si="240"/>
        <v>-8.6096748131471862E-3</v>
      </c>
      <c r="G7697">
        <f t="shared" si="241"/>
        <v>2017</v>
      </c>
    </row>
    <row r="7698" spans="1:7" x14ac:dyDescent="0.2">
      <c r="A7698" s="11" t="s">
        <v>276</v>
      </c>
      <c r="B7698" s="12">
        <v>42867</v>
      </c>
      <c r="C7698" s="15">
        <v>66.33</v>
      </c>
      <c r="D7698" s="13">
        <v>33894.692799999997</v>
      </c>
      <c r="E7698" s="14">
        <v>2251494</v>
      </c>
      <c r="F7698" s="16">
        <f t="shared" si="240"/>
        <v>6.2003979362482394E-3</v>
      </c>
      <c r="G7698">
        <f t="shared" si="241"/>
        <v>2017</v>
      </c>
    </row>
    <row r="7699" spans="1:7" x14ac:dyDescent="0.2">
      <c r="A7699" s="11" t="s">
        <v>276</v>
      </c>
      <c r="B7699" s="12">
        <v>42870</v>
      </c>
      <c r="C7699" s="15">
        <v>66.459999999999994</v>
      </c>
      <c r="D7699" s="13">
        <v>33961.122900000002</v>
      </c>
      <c r="E7699" s="14">
        <v>1703218</v>
      </c>
      <c r="F7699" s="16">
        <f t="shared" ref="F7699:F7762" si="242">IF(A7699&lt;&gt;A7698,"",LN(C7699/C7698))</f>
        <v>1.9579793889834829E-3</v>
      </c>
      <c r="G7699">
        <f t="shared" ref="G7699:G7762" si="243">YEAR(B7699)</f>
        <v>2017</v>
      </c>
    </row>
    <row r="7700" spans="1:7" x14ac:dyDescent="0.2">
      <c r="A7700" s="11" t="s">
        <v>276</v>
      </c>
      <c r="B7700" s="12">
        <v>42871</v>
      </c>
      <c r="C7700" s="15">
        <v>65.55</v>
      </c>
      <c r="D7700" s="13">
        <v>33496.112000000001</v>
      </c>
      <c r="E7700" s="14">
        <v>4067150</v>
      </c>
      <c r="F7700" s="16">
        <f t="shared" si="242"/>
        <v>-1.3787052716739294E-2</v>
      </c>
      <c r="G7700">
        <f t="shared" si="243"/>
        <v>2017</v>
      </c>
    </row>
    <row r="7701" spans="1:7" x14ac:dyDescent="0.2">
      <c r="A7701" s="11" t="s">
        <v>276</v>
      </c>
      <c r="B7701" s="12">
        <v>42872</v>
      </c>
      <c r="C7701" s="15">
        <v>65.33</v>
      </c>
      <c r="D7701" s="13">
        <v>33383.691800000001</v>
      </c>
      <c r="E7701" s="14">
        <v>4719969</v>
      </c>
      <c r="F7701" s="16">
        <f t="shared" si="242"/>
        <v>-3.3618613570498396E-3</v>
      </c>
      <c r="G7701">
        <f t="shared" si="243"/>
        <v>2017</v>
      </c>
    </row>
    <row r="7702" spans="1:7" x14ac:dyDescent="0.2">
      <c r="A7702" s="11" t="s">
        <v>276</v>
      </c>
      <c r="B7702" s="12">
        <v>42873</v>
      </c>
      <c r="C7702" s="15">
        <v>65.63</v>
      </c>
      <c r="D7702" s="13">
        <v>33536.992100000003</v>
      </c>
      <c r="E7702" s="14">
        <v>3335692</v>
      </c>
      <c r="F7702" s="16">
        <f t="shared" si="242"/>
        <v>4.5815596329722656E-3</v>
      </c>
      <c r="G7702">
        <f t="shared" si="243"/>
        <v>2017</v>
      </c>
    </row>
    <row r="7703" spans="1:7" x14ac:dyDescent="0.2">
      <c r="A7703" s="11" t="s">
        <v>276</v>
      </c>
      <c r="B7703" s="12">
        <v>42874</v>
      </c>
      <c r="C7703" s="15">
        <v>65.540000000000006</v>
      </c>
      <c r="D7703" s="13">
        <v>33491.002</v>
      </c>
      <c r="E7703" s="14">
        <v>3901385</v>
      </c>
      <c r="F7703" s="16">
        <f t="shared" si="242"/>
        <v>-1.3722652149627335E-3</v>
      </c>
      <c r="G7703">
        <f t="shared" si="243"/>
        <v>2017</v>
      </c>
    </row>
    <row r="7704" spans="1:7" x14ac:dyDescent="0.2">
      <c r="A7704" s="11" t="s">
        <v>276</v>
      </c>
      <c r="B7704" s="12">
        <v>42877</v>
      </c>
      <c r="C7704" s="15">
        <v>65.930000000000007</v>
      </c>
      <c r="D7704" s="13">
        <v>33690.292399999998</v>
      </c>
      <c r="E7704" s="14">
        <v>2847475</v>
      </c>
      <c r="F7704" s="16">
        <f t="shared" si="242"/>
        <v>5.9329298545397679E-3</v>
      </c>
      <c r="G7704">
        <f t="shared" si="243"/>
        <v>2017</v>
      </c>
    </row>
    <row r="7705" spans="1:7" x14ac:dyDescent="0.2">
      <c r="A7705" s="11" t="s">
        <v>276</v>
      </c>
      <c r="B7705" s="12">
        <v>42878</v>
      </c>
      <c r="C7705" s="15">
        <v>66.16</v>
      </c>
      <c r="D7705" s="13">
        <v>33807.8226</v>
      </c>
      <c r="E7705" s="14">
        <v>2990364</v>
      </c>
      <c r="F7705" s="16">
        <f t="shared" si="242"/>
        <v>3.4824775902274883E-3</v>
      </c>
      <c r="G7705">
        <f t="shared" si="243"/>
        <v>2017</v>
      </c>
    </row>
    <row r="7706" spans="1:7" x14ac:dyDescent="0.2">
      <c r="A7706" s="11" t="s">
        <v>276</v>
      </c>
      <c r="B7706" s="12">
        <v>42879</v>
      </c>
      <c r="C7706" s="15">
        <v>66.23</v>
      </c>
      <c r="D7706" s="13">
        <v>33843.592700000001</v>
      </c>
      <c r="E7706" s="14">
        <v>2477598</v>
      </c>
      <c r="F7706" s="16">
        <f t="shared" si="242"/>
        <v>1.0574817814523196E-3</v>
      </c>
      <c r="G7706">
        <f t="shared" si="243"/>
        <v>2017</v>
      </c>
    </row>
    <row r="7707" spans="1:7" x14ac:dyDescent="0.2">
      <c r="A7707" s="11" t="s">
        <v>276</v>
      </c>
      <c r="B7707" s="12">
        <v>42880</v>
      </c>
      <c r="C7707" s="15">
        <v>67.290000000000006</v>
      </c>
      <c r="D7707" s="13">
        <v>34385.253700000001</v>
      </c>
      <c r="E7707" s="14">
        <v>5289281</v>
      </c>
      <c r="F7707" s="16">
        <f t="shared" si="242"/>
        <v>1.5878104703338648E-2</v>
      </c>
      <c r="G7707">
        <f t="shared" si="243"/>
        <v>2017</v>
      </c>
    </row>
    <row r="7708" spans="1:7" x14ac:dyDescent="0.2">
      <c r="A7708" s="11" t="s">
        <v>276</v>
      </c>
      <c r="B7708" s="12">
        <v>42881</v>
      </c>
      <c r="C7708" s="15">
        <v>67.37</v>
      </c>
      <c r="D7708" s="13">
        <v>34426.133699999998</v>
      </c>
      <c r="E7708" s="14">
        <v>4077071</v>
      </c>
      <c r="F7708" s="16">
        <f t="shared" si="242"/>
        <v>1.1881777723418982E-3</v>
      </c>
      <c r="G7708">
        <f t="shared" si="243"/>
        <v>2017</v>
      </c>
    </row>
    <row r="7709" spans="1:7" x14ac:dyDescent="0.2">
      <c r="A7709" s="11" t="s">
        <v>276</v>
      </c>
      <c r="B7709" s="12">
        <v>42885</v>
      </c>
      <c r="C7709" s="15">
        <v>67.89</v>
      </c>
      <c r="D7709" s="13">
        <v>34691.854200000002</v>
      </c>
      <c r="E7709" s="14">
        <v>1958409</v>
      </c>
      <c r="F7709" s="16">
        <f t="shared" si="242"/>
        <v>7.6889333409872621E-3</v>
      </c>
      <c r="G7709">
        <f t="shared" si="243"/>
        <v>2017</v>
      </c>
    </row>
    <row r="7710" spans="1:7" x14ac:dyDescent="0.2">
      <c r="A7710" s="11" t="s">
        <v>276</v>
      </c>
      <c r="B7710" s="12">
        <v>42886</v>
      </c>
      <c r="C7710" s="15">
        <v>68.38</v>
      </c>
      <c r="D7710" s="13">
        <v>34942.244700000003</v>
      </c>
      <c r="E7710" s="14">
        <v>3183312</v>
      </c>
      <c r="F7710" s="16">
        <f t="shared" si="242"/>
        <v>7.1916358975994002E-3</v>
      </c>
      <c r="G7710">
        <f t="shared" si="243"/>
        <v>2017</v>
      </c>
    </row>
    <row r="7711" spans="1:7" x14ac:dyDescent="0.2">
      <c r="A7711" s="11" t="s">
        <v>276</v>
      </c>
      <c r="B7711" s="12">
        <v>42887</v>
      </c>
      <c r="C7711" s="15">
        <v>68.89</v>
      </c>
      <c r="D7711" s="13">
        <v>35202.855199999998</v>
      </c>
      <c r="E7711" s="14">
        <v>2883929</v>
      </c>
      <c r="F7711" s="16">
        <f t="shared" si="242"/>
        <v>7.4306453939493944E-3</v>
      </c>
      <c r="G7711">
        <f t="shared" si="243"/>
        <v>2017</v>
      </c>
    </row>
    <row r="7712" spans="1:7" x14ac:dyDescent="0.2">
      <c r="A7712" s="11" t="s">
        <v>276</v>
      </c>
      <c r="B7712" s="12">
        <v>42888</v>
      </c>
      <c r="C7712" s="15">
        <v>68.849999999999994</v>
      </c>
      <c r="D7712" s="13">
        <v>35182.415099999998</v>
      </c>
      <c r="E7712" s="14">
        <v>2371729</v>
      </c>
      <c r="F7712" s="16">
        <f t="shared" si="242"/>
        <v>-5.8080443044072872E-4</v>
      </c>
      <c r="G7712">
        <f t="shared" si="243"/>
        <v>2017</v>
      </c>
    </row>
    <row r="7713" spans="1:7" x14ac:dyDescent="0.2">
      <c r="A7713" s="11" t="s">
        <v>276</v>
      </c>
      <c r="B7713" s="12">
        <v>42891</v>
      </c>
      <c r="C7713" s="15">
        <v>68.72</v>
      </c>
      <c r="D7713" s="13">
        <v>35115.985000000001</v>
      </c>
      <c r="E7713" s="14">
        <v>1377024</v>
      </c>
      <c r="F7713" s="16">
        <f t="shared" si="242"/>
        <v>-1.8899474986639017E-3</v>
      </c>
      <c r="G7713">
        <f t="shared" si="243"/>
        <v>2017</v>
      </c>
    </row>
    <row r="7714" spans="1:7" x14ac:dyDescent="0.2">
      <c r="A7714" s="11" t="s">
        <v>276</v>
      </c>
      <c r="B7714" s="12">
        <v>42892</v>
      </c>
      <c r="C7714" s="15">
        <v>68.680000000000007</v>
      </c>
      <c r="D7714" s="13">
        <v>35095.544999999998</v>
      </c>
      <c r="E7714" s="14">
        <v>2149493</v>
      </c>
      <c r="F7714" s="16">
        <f t="shared" si="242"/>
        <v>-5.8224164672504043E-4</v>
      </c>
      <c r="G7714">
        <f t="shared" si="243"/>
        <v>2017</v>
      </c>
    </row>
    <row r="7715" spans="1:7" x14ac:dyDescent="0.2">
      <c r="A7715" s="11" t="s">
        <v>276</v>
      </c>
      <c r="B7715" s="12">
        <v>42893</v>
      </c>
      <c r="C7715" s="15">
        <v>69.02</v>
      </c>
      <c r="D7715" s="13">
        <v>35269.285300000003</v>
      </c>
      <c r="E7715" s="14">
        <v>1688408</v>
      </c>
      <c r="F7715" s="16">
        <f t="shared" si="242"/>
        <v>4.9382816405823555E-3</v>
      </c>
      <c r="G7715">
        <f t="shared" si="243"/>
        <v>2017</v>
      </c>
    </row>
    <row r="7716" spans="1:7" x14ac:dyDescent="0.2">
      <c r="A7716" s="11" t="s">
        <v>276</v>
      </c>
      <c r="B7716" s="12">
        <v>42894</v>
      </c>
      <c r="C7716" s="15">
        <v>68.489999999999995</v>
      </c>
      <c r="D7716" s="13">
        <v>34998.4548</v>
      </c>
      <c r="E7716" s="14">
        <v>2743471</v>
      </c>
      <c r="F7716" s="16">
        <f t="shared" si="242"/>
        <v>-7.708568460043576E-3</v>
      </c>
      <c r="G7716">
        <f t="shared" si="243"/>
        <v>2017</v>
      </c>
    </row>
    <row r="7717" spans="1:7" x14ac:dyDescent="0.2">
      <c r="A7717" s="11" t="s">
        <v>276</v>
      </c>
      <c r="B7717" s="12">
        <v>42895</v>
      </c>
      <c r="C7717" s="15">
        <v>68.41</v>
      </c>
      <c r="D7717" s="13">
        <v>34957.574699999997</v>
      </c>
      <c r="E7717" s="14">
        <v>2750182</v>
      </c>
      <c r="F7717" s="16">
        <f t="shared" si="242"/>
        <v>-1.1687364369071874E-3</v>
      </c>
      <c r="G7717">
        <f t="shared" si="243"/>
        <v>2017</v>
      </c>
    </row>
    <row r="7718" spans="1:7" x14ac:dyDescent="0.2">
      <c r="A7718" s="11" t="s">
        <v>276</v>
      </c>
      <c r="B7718" s="12">
        <v>42898</v>
      </c>
      <c r="C7718" s="15">
        <v>67.33</v>
      </c>
      <c r="D7718" s="13">
        <v>34405.693700000003</v>
      </c>
      <c r="E7718" s="14">
        <v>2567781</v>
      </c>
      <c r="F7718" s="16">
        <f t="shared" si="242"/>
        <v>-1.5913110215717154E-2</v>
      </c>
      <c r="G7718">
        <f t="shared" si="243"/>
        <v>2017</v>
      </c>
    </row>
    <row r="7719" spans="1:7" x14ac:dyDescent="0.2">
      <c r="A7719" s="11" t="s">
        <v>276</v>
      </c>
      <c r="B7719" s="12">
        <v>42899</v>
      </c>
      <c r="C7719" s="15">
        <v>67.459999999999994</v>
      </c>
      <c r="D7719" s="13">
        <v>34472.123800000001</v>
      </c>
      <c r="E7719" s="14">
        <v>1965081</v>
      </c>
      <c r="F7719" s="16">
        <f t="shared" si="242"/>
        <v>1.928927076314698E-3</v>
      </c>
      <c r="G7719">
        <f t="shared" si="243"/>
        <v>2017</v>
      </c>
    </row>
    <row r="7720" spans="1:7" x14ac:dyDescent="0.2">
      <c r="A7720" s="11" t="s">
        <v>276</v>
      </c>
      <c r="B7720" s="12">
        <v>42900</v>
      </c>
      <c r="C7720" s="15">
        <v>68.349999999999994</v>
      </c>
      <c r="D7720" s="13">
        <v>34926.914499999999</v>
      </c>
      <c r="E7720" s="14">
        <v>2995207</v>
      </c>
      <c r="F7720" s="16">
        <f t="shared" si="242"/>
        <v>1.3106733536454336E-2</v>
      </c>
      <c r="G7720">
        <f t="shared" si="243"/>
        <v>2017</v>
      </c>
    </row>
    <row r="7721" spans="1:7" x14ac:dyDescent="0.2">
      <c r="A7721" s="11" t="s">
        <v>276</v>
      </c>
      <c r="B7721" s="12">
        <v>42901</v>
      </c>
      <c r="C7721" s="15">
        <v>69.06</v>
      </c>
      <c r="D7721" s="13">
        <v>35289.725100000003</v>
      </c>
      <c r="E7721" s="14">
        <v>4010766</v>
      </c>
      <c r="F7721" s="16">
        <f t="shared" si="242"/>
        <v>1.0334128791887824E-2</v>
      </c>
      <c r="G7721">
        <f t="shared" si="243"/>
        <v>2017</v>
      </c>
    </row>
    <row r="7722" spans="1:7" x14ac:dyDescent="0.2">
      <c r="A7722" s="11" t="s">
        <v>276</v>
      </c>
      <c r="B7722" s="12">
        <v>42902</v>
      </c>
      <c r="C7722" s="15">
        <v>69.16</v>
      </c>
      <c r="D7722" s="13">
        <v>35340.825199999999</v>
      </c>
      <c r="E7722" s="14">
        <v>4509103</v>
      </c>
      <c r="F7722" s="16">
        <f t="shared" si="242"/>
        <v>1.4469688532432923E-3</v>
      </c>
      <c r="G7722">
        <f t="shared" si="243"/>
        <v>2017</v>
      </c>
    </row>
    <row r="7723" spans="1:7" x14ac:dyDescent="0.2">
      <c r="A7723" s="11" t="s">
        <v>276</v>
      </c>
      <c r="B7723" s="12">
        <v>42905</v>
      </c>
      <c r="C7723" s="15">
        <v>69.03</v>
      </c>
      <c r="D7723" s="13">
        <v>35274.395100000002</v>
      </c>
      <c r="E7723" s="14">
        <v>2979762</v>
      </c>
      <c r="F7723" s="16">
        <f t="shared" si="242"/>
        <v>-1.8814680997055087E-3</v>
      </c>
      <c r="G7723">
        <f t="shared" si="243"/>
        <v>2017</v>
      </c>
    </row>
    <row r="7724" spans="1:7" x14ac:dyDescent="0.2">
      <c r="A7724" s="11" t="s">
        <v>276</v>
      </c>
      <c r="B7724" s="12">
        <v>42906</v>
      </c>
      <c r="C7724" s="15">
        <v>69.22</v>
      </c>
      <c r="D7724" s="13">
        <v>35371.4853</v>
      </c>
      <c r="E7724" s="14">
        <v>1216773</v>
      </c>
      <c r="F7724" s="16">
        <f t="shared" si="242"/>
        <v>2.7486454918139191E-3</v>
      </c>
      <c r="G7724">
        <f t="shared" si="243"/>
        <v>2017</v>
      </c>
    </row>
    <row r="7725" spans="1:7" x14ac:dyDescent="0.2">
      <c r="A7725" s="11" t="s">
        <v>276</v>
      </c>
      <c r="B7725" s="12">
        <v>42907</v>
      </c>
      <c r="C7725" s="15">
        <v>69.180000000000007</v>
      </c>
      <c r="D7725" s="13">
        <v>35351.0452</v>
      </c>
      <c r="E7725" s="14">
        <v>1761747</v>
      </c>
      <c r="F7725" s="16">
        <f t="shared" si="242"/>
        <v>-5.7803469817538757E-4</v>
      </c>
      <c r="G7725">
        <f t="shared" si="243"/>
        <v>2017</v>
      </c>
    </row>
    <row r="7726" spans="1:7" x14ac:dyDescent="0.2">
      <c r="A7726" s="11" t="s">
        <v>276</v>
      </c>
      <c r="B7726" s="12">
        <v>42908</v>
      </c>
      <c r="C7726" s="15">
        <v>68.81</v>
      </c>
      <c r="D7726" s="13">
        <v>35161.974900000001</v>
      </c>
      <c r="E7726" s="14">
        <v>1524071</v>
      </c>
      <c r="F7726" s="16">
        <f t="shared" si="242"/>
        <v>-5.3627202946341978E-3</v>
      </c>
      <c r="G7726">
        <f t="shared" si="243"/>
        <v>2017</v>
      </c>
    </row>
    <row r="7727" spans="1:7" x14ac:dyDescent="0.2">
      <c r="A7727" s="11" t="s">
        <v>276</v>
      </c>
      <c r="B7727" s="12">
        <v>42909</v>
      </c>
      <c r="C7727" s="15">
        <v>68.03</v>
      </c>
      <c r="D7727" s="13">
        <v>34763.394200000002</v>
      </c>
      <c r="E7727" s="14">
        <v>2768355</v>
      </c>
      <c r="F7727" s="16">
        <f t="shared" si="242"/>
        <v>-1.1400298857419141E-2</v>
      </c>
      <c r="G7727">
        <f t="shared" si="243"/>
        <v>2017</v>
      </c>
    </row>
    <row r="7728" spans="1:7" x14ac:dyDescent="0.2">
      <c r="A7728" s="11" t="s">
        <v>276</v>
      </c>
      <c r="B7728" s="12">
        <v>42912</v>
      </c>
      <c r="C7728" s="15">
        <v>68.12</v>
      </c>
      <c r="D7728" s="13">
        <v>34809.3842</v>
      </c>
      <c r="E7728" s="14">
        <v>1965099</v>
      </c>
      <c r="F7728" s="16">
        <f t="shared" si="242"/>
        <v>1.322071437518122E-3</v>
      </c>
      <c r="G7728">
        <f t="shared" si="243"/>
        <v>2017</v>
      </c>
    </row>
    <row r="7729" spans="1:7" x14ac:dyDescent="0.2">
      <c r="A7729" s="11" t="s">
        <v>276</v>
      </c>
      <c r="B7729" s="12">
        <v>42913</v>
      </c>
      <c r="C7729" s="15">
        <v>67.040000000000006</v>
      </c>
      <c r="D7729" s="13">
        <v>34257.503199999999</v>
      </c>
      <c r="E7729" s="14">
        <v>2266474</v>
      </c>
      <c r="F7729" s="16">
        <f t="shared" si="242"/>
        <v>-1.5981399620659888E-2</v>
      </c>
      <c r="G7729">
        <f t="shared" si="243"/>
        <v>2017</v>
      </c>
    </row>
    <row r="7730" spans="1:7" x14ac:dyDescent="0.2">
      <c r="A7730" s="11" t="s">
        <v>276</v>
      </c>
      <c r="B7730" s="12">
        <v>42914</v>
      </c>
      <c r="C7730" s="15">
        <v>66.099999999999994</v>
      </c>
      <c r="D7730" s="13">
        <v>33777.162300000004</v>
      </c>
      <c r="E7730" s="14">
        <v>2683951</v>
      </c>
      <c r="F7730" s="16">
        <f t="shared" si="242"/>
        <v>-1.4120709316187195E-2</v>
      </c>
      <c r="G7730">
        <f t="shared" si="243"/>
        <v>2017</v>
      </c>
    </row>
    <row r="7731" spans="1:7" x14ac:dyDescent="0.2">
      <c r="A7731" s="11" t="s">
        <v>276</v>
      </c>
      <c r="B7731" s="12">
        <v>42915</v>
      </c>
      <c r="C7731" s="15">
        <v>66.099999999999994</v>
      </c>
      <c r="D7731" s="13">
        <v>33777.162300000004</v>
      </c>
      <c r="E7731" s="14">
        <v>3258816</v>
      </c>
      <c r="F7731" s="16">
        <f t="shared" si="242"/>
        <v>0</v>
      </c>
      <c r="G7731">
        <f t="shared" si="243"/>
        <v>2017</v>
      </c>
    </row>
    <row r="7732" spans="1:7" x14ac:dyDescent="0.2">
      <c r="A7732" s="11" t="s">
        <v>276</v>
      </c>
      <c r="B7732" s="12">
        <v>42916</v>
      </c>
      <c r="C7732" s="15">
        <v>66.37</v>
      </c>
      <c r="D7732" s="13">
        <v>33915.132599999997</v>
      </c>
      <c r="E7732" s="14">
        <v>3148802</v>
      </c>
      <c r="F7732" s="16">
        <f t="shared" si="242"/>
        <v>4.0764003001932574E-3</v>
      </c>
      <c r="G7732">
        <f t="shared" si="243"/>
        <v>2017</v>
      </c>
    </row>
    <row r="7733" spans="1:7" x14ac:dyDescent="0.2">
      <c r="A7733" s="11" t="s">
        <v>276</v>
      </c>
      <c r="B7733" s="12">
        <v>42919</v>
      </c>
      <c r="C7733" s="15">
        <v>65.62</v>
      </c>
      <c r="D7733" s="13">
        <v>33531.8819</v>
      </c>
      <c r="E7733" s="14">
        <v>1525392</v>
      </c>
      <c r="F7733" s="16">
        <f t="shared" si="242"/>
        <v>-1.1364619624878078E-2</v>
      </c>
      <c r="G7733">
        <f t="shared" si="243"/>
        <v>2017</v>
      </c>
    </row>
    <row r="7734" spans="1:7" x14ac:dyDescent="0.2">
      <c r="A7734" s="11" t="s">
        <v>276</v>
      </c>
      <c r="B7734" s="12">
        <v>42921</v>
      </c>
      <c r="C7734" s="15">
        <v>65.44</v>
      </c>
      <c r="D7734" s="13">
        <v>33439.901700000002</v>
      </c>
      <c r="E7734" s="14">
        <v>1836564</v>
      </c>
      <c r="F7734" s="16">
        <f t="shared" si="242"/>
        <v>-2.7468352384640072E-3</v>
      </c>
      <c r="G7734">
        <f t="shared" si="243"/>
        <v>2017</v>
      </c>
    </row>
    <row r="7735" spans="1:7" x14ac:dyDescent="0.2">
      <c r="A7735" s="11" t="s">
        <v>276</v>
      </c>
      <c r="B7735" s="12">
        <v>42922</v>
      </c>
      <c r="C7735" s="15">
        <v>65.209999999999994</v>
      </c>
      <c r="D7735" s="13">
        <v>33322.371500000001</v>
      </c>
      <c r="E7735" s="14">
        <v>2894183</v>
      </c>
      <c r="F7735" s="16">
        <f t="shared" si="242"/>
        <v>-3.5208608893807303E-3</v>
      </c>
      <c r="G7735">
        <f t="shared" si="243"/>
        <v>2017</v>
      </c>
    </row>
    <row r="7736" spans="1:7" x14ac:dyDescent="0.2">
      <c r="A7736" s="11" t="s">
        <v>276</v>
      </c>
      <c r="B7736" s="12">
        <v>42923</v>
      </c>
      <c r="C7736" s="15">
        <v>65.319999999999993</v>
      </c>
      <c r="D7736" s="13">
        <v>33378.581599999998</v>
      </c>
      <c r="E7736" s="14">
        <v>1479574</v>
      </c>
      <c r="F7736" s="16">
        <f t="shared" si="242"/>
        <v>1.6854366971533665E-3</v>
      </c>
      <c r="G7736">
        <f t="shared" si="243"/>
        <v>2017</v>
      </c>
    </row>
    <row r="7737" spans="1:7" x14ac:dyDescent="0.2">
      <c r="A7737" s="11" t="s">
        <v>276</v>
      </c>
      <c r="B7737" s="12">
        <v>42926</v>
      </c>
      <c r="C7737" s="15">
        <v>65.06</v>
      </c>
      <c r="D7737" s="13">
        <v>33245.721400000002</v>
      </c>
      <c r="E7737" s="14">
        <v>1607752</v>
      </c>
      <c r="F7737" s="16">
        <f t="shared" si="242"/>
        <v>-3.9883470570587767E-3</v>
      </c>
      <c r="G7737">
        <f t="shared" si="243"/>
        <v>2017</v>
      </c>
    </row>
    <row r="7738" spans="1:7" x14ac:dyDescent="0.2">
      <c r="A7738" s="11" t="s">
        <v>276</v>
      </c>
      <c r="B7738" s="12">
        <v>42927</v>
      </c>
      <c r="C7738" s="15">
        <v>65.05</v>
      </c>
      <c r="D7738" s="13">
        <v>33240.611299999997</v>
      </c>
      <c r="E7738" s="14">
        <v>1707079</v>
      </c>
      <c r="F7738" s="16">
        <f t="shared" si="242"/>
        <v>-1.5371608669122086E-4</v>
      </c>
      <c r="G7738">
        <f t="shared" si="243"/>
        <v>2017</v>
      </c>
    </row>
    <row r="7739" spans="1:7" x14ac:dyDescent="0.2">
      <c r="A7739" s="11" t="s">
        <v>276</v>
      </c>
      <c r="B7739" s="12">
        <v>42928</v>
      </c>
      <c r="C7739" s="15">
        <v>65.040000000000006</v>
      </c>
      <c r="D7739" s="13">
        <v>33235.501300000004</v>
      </c>
      <c r="E7739" s="14">
        <v>2728213</v>
      </c>
      <c r="F7739" s="16">
        <f t="shared" si="242"/>
        <v>-1.5373971895904021E-4</v>
      </c>
      <c r="G7739">
        <f t="shared" si="243"/>
        <v>2017</v>
      </c>
    </row>
    <row r="7740" spans="1:7" x14ac:dyDescent="0.2">
      <c r="A7740" s="11" t="s">
        <v>276</v>
      </c>
      <c r="B7740" s="12">
        <v>42929</v>
      </c>
      <c r="C7740" s="15">
        <v>66.2</v>
      </c>
      <c r="D7740" s="13">
        <v>33828.2624</v>
      </c>
      <c r="E7740" s="14">
        <v>5121475</v>
      </c>
      <c r="F7740" s="16">
        <f t="shared" si="242"/>
        <v>1.7677997703407246E-2</v>
      </c>
      <c r="G7740">
        <f t="shared" si="243"/>
        <v>2017</v>
      </c>
    </row>
    <row r="7741" spans="1:7" x14ac:dyDescent="0.2">
      <c r="A7741" s="11" t="s">
        <v>276</v>
      </c>
      <c r="B7741" s="12">
        <v>42930</v>
      </c>
      <c r="C7741" s="15">
        <v>66.349999999999994</v>
      </c>
      <c r="D7741" s="13">
        <v>33904.912600000003</v>
      </c>
      <c r="E7741" s="14">
        <v>2406274</v>
      </c>
      <c r="F7741" s="16">
        <f t="shared" si="242"/>
        <v>2.2632978352538323E-3</v>
      </c>
      <c r="G7741">
        <f t="shared" si="243"/>
        <v>2017</v>
      </c>
    </row>
    <row r="7742" spans="1:7" x14ac:dyDescent="0.2">
      <c r="A7742" s="11" t="s">
        <v>276</v>
      </c>
      <c r="B7742" s="12">
        <v>42933</v>
      </c>
      <c r="C7742" s="15">
        <v>66.48</v>
      </c>
      <c r="D7742" s="13">
        <v>33971.342700000001</v>
      </c>
      <c r="E7742" s="14">
        <v>1138959</v>
      </c>
      <c r="F7742" s="16">
        <f t="shared" si="242"/>
        <v>1.9573897689763946E-3</v>
      </c>
      <c r="G7742">
        <f t="shared" si="243"/>
        <v>2017</v>
      </c>
    </row>
    <row r="7743" spans="1:7" x14ac:dyDescent="0.2">
      <c r="A7743" s="11" t="s">
        <v>276</v>
      </c>
      <c r="B7743" s="12">
        <v>42934</v>
      </c>
      <c r="C7743" s="15">
        <v>66.63</v>
      </c>
      <c r="D7743" s="13">
        <v>34047.9928</v>
      </c>
      <c r="E7743" s="14">
        <v>2090751</v>
      </c>
      <c r="F7743" s="16">
        <f t="shared" si="242"/>
        <v>2.2537760272528249E-3</v>
      </c>
      <c r="G7743">
        <f t="shared" si="243"/>
        <v>2017</v>
      </c>
    </row>
    <row r="7744" spans="1:7" x14ac:dyDescent="0.2">
      <c r="A7744" s="11" t="s">
        <v>276</v>
      </c>
      <c r="B7744" s="12">
        <v>42935</v>
      </c>
      <c r="C7744" s="15">
        <v>67.099999999999994</v>
      </c>
      <c r="D7744" s="13">
        <v>34288.1633</v>
      </c>
      <c r="E7744" s="14">
        <v>1395992</v>
      </c>
      <c r="F7744" s="16">
        <f t="shared" si="242"/>
        <v>7.0291174031904182E-3</v>
      </c>
      <c r="G7744">
        <f t="shared" si="243"/>
        <v>2017</v>
      </c>
    </row>
    <row r="7745" spans="1:7" x14ac:dyDescent="0.2">
      <c r="A7745" s="11" t="s">
        <v>276</v>
      </c>
      <c r="B7745" s="12">
        <v>42936</v>
      </c>
      <c r="C7745" s="15">
        <v>67.64</v>
      </c>
      <c r="D7745" s="13">
        <v>34564.103799999997</v>
      </c>
      <c r="E7745" s="14">
        <v>2462330</v>
      </c>
      <c r="F7745" s="16">
        <f t="shared" si="242"/>
        <v>8.0154800527434417E-3</v>
      </c>
      <c r="G7745">
        <f t="shared" si="243"/>
        <v>2017</v>
      </c>
    </row>
    <row r="7746" spans="1:7" x14ac:dyDescent="0.2">
      <c r="A7746" s="11" t="s">
        <v>276</v>
      </c>
      <c r="B7746" s="12">
        <v>42937</v>
      </c>
      <c r="C7746" s="15">
        <v>68.260000000000005</v>
      </c>
      <c r="D7746" s="13">
        <v>34880.924400000004</v>
      </c>
      <c r="E7746" s="14">
        <v>1525415</v>
      </c>
      <c r="F7746" s="16">
        <f t="shared" si="242"/>
        <v>9.12441944818153E-3</v>
      </c>
      <c r="G7746">
        <f t="shared" si="243"/>
        <v>2017</v>
      </c>
    </row>
    <row r="7747" spans="1:7" x14ac:dyDescent="0.2">
      <c r="A7747" s="11" t="s">
        <v>276</v>
      </c>
      <c r="B7747" s="12">
        <v>42940</v>
      </c>
      <c r="C7747" s="15">
        <v>67.900000000000006</v>
      </c>
      <c r="D7747" s="13">
        <v>34696.964</v>
      </c>
      <c r="E7747" s="14">
        <v>2242322</v>
      </c>
      <c r="F7747" s="16">
        <f t="shared" si="242"/>
        <v>-5.2879089139105445E-3</v>
      </c>
      <c r="G7747">
        <f t="shared" si="243"/>
        <v>2017</v>
      </c>
    </row>
    <row r="7748" spans="1:7" x14ac:dyDescent="0.2">
      <c r="A7748" s="11" t="s">
        <v>276</v>
      </c>
      <c r="B7748" s="12">
        <v>42941</v>
      </c>
      <c r="C7748" s="15">
        <v>67.510000000000005</v>
      </c>
      <c r="D7748" s="13">
        <v>34497.673699999999</v>
      </c>
      <c r="E7748" s="14">
        <v>2413504</v>
      </c>
      <c r="F7748" s="16">
        <f t="shared" si="242"/>
        <v>-5.7602995108713096E-3</v>
      </c>
      <c r="G7748">
        <f t="shared" si="243"/>
        <v>2017</v>
      </c>
    </row>
    <row r="7749" spans="1:7" x14ac:dyDescent="0.2">
      <c r="A7749" s="11" t="s">
        <v>276</v>
      </c>
      <c r="B7749" s="12">
        <v>42942</v>
      </c>
      <c r="C7749" s="15">
        <v>67.900000000000006</v>
      </c>
      <c r="D7749" s="13">
        <v>34696.964</v>
      </c>
      <c r="E7749" s="14">
        <v>2056012</v>
      </c>
      <c r="F7749" s="16">
        <f t="shared" si="242"/>
        <v>5.760299510871386E-3</v>
      </c>
      <c r="G7749">
        <f t="shared" si="243"/>
        <v>2017</v>
      </c>
    </row>
    <row r="7750" spans="1:7" x14ac:dyDescent="0.2">
      <c r="A7750" s="11" t="s">
        <v>276</v>
      </c>
      <c r="B7750" s="12">
        <v>42943</v>
      </c>
      <c r="C7750" s="15">
        <v>67.55</v>
      </c>
      <c r="D7750" s="13">
        <v>34641.103000000003</v>
      </c>
      <c r="E7750" s="14">
        <v>2842161</v>
      </c>
      <c r="F7750" s="16">
        <f t="shared" si="242"/>
        <v>-5.1679701584426731E-3</v>
      </c>
      <c r="G7750">
        <f t="shared" si="243"/>
        <v>2017</v>
      </c>
    </row>
    <row r="7751" spans="1:7" x14ac:dyDescent="0.2">
      <c r="A7751" s="11" t="s">
        <v>276</v>
      </c>
      <c r="B7751" s="12">
        <v>42944</v>
      </c>
      <c r="C7751" s="15">
        <v>67.45</v>
      </c>
      <c r="D7751" s="13">
        <v>34589.820800000001</v>
      </c>
      <c r="E7751" s="14">
        <v>1423527</v>
      </c>
      <c r="F7751" s="16">
        <f t="shared" si="242"/>
        <v>-1.4814817524429174E-3</v>
      </c>
      <c r="G7751">
        <f t="shared" si="243"/>
        <v>2017</v>
      </c>
    </row>
    <row r="7752" spans="1:7" x14ac:dyDescent="0.2">
      <c r="A7752" s="11" t="s">
        <v>276</v>
      </c>
      <c r="B7752" s="12">
        <v>42947</v>
      </c>
      <c r="C7752" s="15">
        <v>67.69</v>
      </c>
      <c r="D7752" s="13">
        <v>34712.898000000001</v>
      </c>
      <c r="E7752" s="14">
        <v>1443721</v>
      </c>
      <c r="F7752" s="16">
        <f t="shared" si="242"/>
        <v>3.5518758667513234E-3</v>
      </c>
      <c r="G7752">
        <f t="shared" si="243"/>
        <v>2017</v>
      </c>
    </row>
    <row r="7753" spans="1:7" x14ac:dyDescent="0.2">
      <c r="A7753" s="11" t="s">
        <v>276</v>
      </c>
      <c r="B7753" s="12">
        <v>42948</v>
      </c>
      <c r="C7753" s="15">
        <v>68.22</v>
      </c>
      <c r="D7753" s="13">
        <v>34984.693500000001</v>
      </c>
      <c r="E7753" s="14">
        <v>1892970</v>
      </c>
      <c r="F7753" s="16">
        <f t="shared" si="242"/>
        <v>7.7993184699835143E-3</v>
      </c>
      <c r="G7753">
        <f t="shared" si="243"/>
        <v>2017</v>
      </c>
    </row>
    <row r="7754" spans="1:7" x14ac:dyDescent="0.2">
      <c r="A7754" s="11" t="s">
        <v>276</v>
      </c>
      <c r="B7754" s="12">
        <v>42949</v>
      </c>
      <c r="C7754" s="15">
        <v>68.39</v>
      </c>
      <c r="D7754" s="13">
        <v>35071.873200000002</v>
      </c>
      <c r="E7754" s="14">
        <v>1732837</v>
      </c>
      <c r="F7754" s="16">
        <f t="shared" si="242"/>
        <v>2.4888381195051329E-3</v>
      </c>
      <c r="G7754">
        <f t="shared" si="243"/>
        <v>2017</v>
      </c>
    </row>
    <row r="7755" spans="1:7" x14ac:dyDescent="0.2">
      <c r="A7755" s="11" t="s">
        <v>276</v>
      </c>
      <c r="B7755" s="12">
        <v>42950</v>
      </c>
      <c r="C7755" s="15">
        <v>68.91</v>
      </c>
      <c r="D7755" s="13">
        <v>35338.540500000003</v>
      </c>
      <c r="E7755" s="14">
        <v>2406992</v>
      </c>
      <c r="F7755" s="16">
        <f t="shared" si="242"/>
        <v>7.5746902591118234E-3</v>
      </c>
      <c r="G7755">
        <f t="shared" si="243"/>
        <v>2017</v>
      </c>
    </row>
    <row r="7756" spans="1:7" x14ac:dyDescent="0.2">
      <c r="A7756" s="11" t="s">
        <v>276</v>
      </c>
      <c r="B7756" s="12">
        <v>42951</v>
      </c>
      <c r="C7756" s="15">
        <v>68.55</v>
      </c>
      <c r="D7756" s="13">
        <v>35153.924700000003</v>
      </c>
      <c r="E7756" s="14">
        <v>1281250</v>
      </c>
      <c r="F7756" s="16">
        <f t="shared" si="242"/>
        <v>-5.2378993607932181E-3</v>
      </c>
      <c r="G7756">
        <f t="shared" si="243"/>
        <v>2017</v>
      </c>
    </row>
    <row r="7757" spans="1:7" x14ac:dyDescent="0.2">
      <c r="A7757" s="11" t="s">
        <v>276</v>
      </c>
      <c r="B7757" s="12">
        <v>42954</v>
      </c>
      <c r="C7757" s="15">
        <v>68.94</v>
      </c>
      <c r="D7757" s="13">
        <v>35353.9251</v>
      </c>
      <c r="E7757" s="14">
        <v>1456716</v>
      </c>
      <c r="F7757" s="16">
        <f t="shared" si="242"/>
        <v>5.6731550803959642E-3</v>
      </c>
      <c r="G7757">
        <f t="shared" si="243"/>
        <v>2017</v>
      </c>
    </row>
    <row r="7758" spans="1:7" x14ac:dyDescent="0.2">
      <c r="A7758" s="11" t="s">
        <v>276</v>
      </c>
      <c r="B7758" s="12">
        <v>42955</v>
      </c>
      <c r="C7758" s="15">
        <v>69.25</v>
      </c>
      <c r="D7758" s="13">
        <v>35512.899799999999</v>
      </c>
      <c r="E7758" s="14">
        <v>1416303</v>
      </c>
      <c r="F7758" s="16">
        <f t="shared" si="242"/>
        <v>4.4865839787285094E-3</v>
      </c>
      <c r="G7758">
        <f t="shared" si="243"/>
        <v>2017</v>
      </c>
    </row>
    <row r="7759" spans="1:7" x14ac:dyDescent="0.2">
      <c r="A7759" s="11" t="s">
        <v>276</v>
      </c>
      <c r="B7759" s="12">
        <v>42956</v>
      </c>
      <c r="C7759" s="15">
        <v>69.02</v>
      </c>
      <c r="D7759" s="13">
        <v>35394.950799999999</v>
      </c>
      <c r="E7759" s="14">
        <v>1625093</v>
      </c>
      <c r="F7759" s="16">
        <f t="shared" si="242"/>
        <v>-3.3268273975905521E-3</v>
      </c>
      <c r="G7759">
        <f t="shared" si="243"/>
        <v>2017</v>
      </c>
    </row>
    <row r="7760" spans="1:7" x14ac:dyDescent="0.2">
      <c r="A7760" s="11" t="s">
        <v>276</v>
      </c>
      <c r="B7760" s="12">
        <v>42957</v>
      </c>
      <c r="C7760" s="15">
        <v>69.13</v>
      </c>
      <c r="D7760" s="13">
        <v>35451.361199999999</v>
      </c>
      <c r="E7760" s="14">
        <v>1613121</v>
      </c>
      <c r="F7760" s="16">
        <f t="shared" si="242"/>
        <v>1.5924722873163688E-3</v>
      </c>
      <c r="G7760">
        <f t="shared" si="243"/>
        <v>2017</v>
      </c>
    </row>
    <row r="7761" spans="1:7" x14ac:dyDescent="0.2">
      <c r="A7761" s="11" t="s">
        <v>276</v>
      </c>
      <c r="B7761" s="12">
        <v>42958</v>
      </c>
      <c r="C7761" s="15">
        <v>69.02</v>
      </c>
      <c r="D7761" s="13">
        <v>35394.950799999999</v>
      </c>
      <c r="E7761" s="14">
        <v>2199929</v>
      </c>
      <c r="F7761" s="16">
        <f t="shared" si="242"/>
        <v>-1.592472287316323E-3</v>
      </c>
      <c r="G7761">
        <f t="shared" si="243"/>
        <v>2017</v>
      </c>
    </row>
    <row r="7762" spans="1:7" x14ac:dyDescent="0.2">
      <c r="A7762" s="11" t="s">
        <v>276</v>
      </c>
      <c r="B7762" s="12">
        <v>42961</v>
      </c>
      <c r="C7762" s="15">
        <v>69.17</v>
      </c>
      <c r="D7762" s="13">
        <v>35471.874100000001</v>
      </c>
      <c r="E7762" s="14">
        <v>1296866</v>
      </c>
      <c r="F7762" s="16">
        <f t="shared" si="242"/>
        <v>2.1709249426361344E-3</v>
      </c>
      <c r="G7762">
        <f t="shared" si="243"/>
        <v>2017</v>
      </c>
    </row>
    <row r="7763" spans="1:7" x14ac:dyDescent="0.2">
      <c r="A7763" s="11" t="s">
        <v>276</v>
      </c>
      <c r="B7763" s="12">
        <v>42962</v>
      </c>
      <c r="C7763" s="15">
        <v>69.349999999999994</v>
      </c>
      <c r="D7763" s="13">
        <v>35564.182000000001</v>
      </c>
      <c r="E7763" s="14">
        <v>1732254</v>
      </c>
      <c r="F7763" s="16">
        <f t="shared" ref="F7763:F7826" si="244">IF(A7763&lt;&gt;A7762,"",LN(C7763/C7762))</f>
        <v>2.5989041483470282E-3</v>
      </c>
      <c r="G7763">
        <f t="shared" ref="G7763:G7826" si="245">YEAR(B7763)</f>
        <v>2017</v>
      </c>
    </row>
    <row r="7764" spans="1:7" x14ac:dyDescent="0.2">
      <c r="A7764" s="11" t="s">
        <v>276</v>
      </c>
      <c r="B7764" s="12">
        <v>42963</v>
      </c>
      <c r="C7764" s="15">
        <v>69.56</v>
      </c>
      <c r="D7764" s="13">
        <v>35671.874499999998</v>
      </c>
      <c r="E7764" s="14">
        <v>1327534</v>
      </c>
      <c r="F7764" s="16">
        <f t="shared" si="244"/>
        <v>3.0235427252418077E-3</v>
      </c>
      <c r="G7764">
        <f t="shared" si="245"/>
        <v>2017</v>
      </c>
    </row>
    <row r="7765" spans="1:7" x14ac:dyDescent="0.2">
      <c r="A7765" s="11" t="s">
        <v>276</v>
      </c>
      <c r="B7765" s="12">
        <v>42964</v>
      </c>
      <c r="C7765" s="15">
        <v>68.98</v>
      </c>
      <c r="D7765" s="13">
        <v>35374.438000000002</v>
      </c>
      <c r="E7765" s="14">
        <v>1246711</v>
      </c>
      <c r="F7765" s="16">
        <f t="shared" si="244"/>
        <v>-8.3730819773874046E-3</v>
      </c>
      <c r="G7765">
        <f t="shared" si="245"/>
        <v>2017</v>
      </c>
    </row>
    <row r="7766" spans="1:7" x14ac:dyDescent="0.2">
      <c r="A7766" s="11" t="s">
        <v>276</v>
      </c>
      <c r="B7766" s="12">
        <v>42965</v>
      </c>
      <c r="C7766" s="15">
        <v>69.14</v>
      </c>
      <c r="D7766" s="13">
        <v>35456.489399999999</v>
      </c>
      <c r="E7766" s="14">
        <v>2069248</v>
      </c>
      <c r="F7766" s="16">
        <f t="shared" si="244"/>
        <v>2.3168269847834858E-3</v>
      </c>
      <c r="G7766">
        <f t="shared" si="245"/>
        <v>2017</v>
      </c>
    </row>
    <row r="7767" spans="1:7" x14ac:dyDescent="0.2">
      <c r="A7767" s="11" t="s">
        <v>276</v>
      </c>
      <c r="B7767" s="12">
        <v>42968</v>
      </c>
      <c r="C7767" s="15">
        <v>69.349999999999994</v>
      </c>
      <c r="D7767" s="13">
        <v>35564.182000000001</v>
      </c>
      <c r="E7767" s="14">
        <v>868545</v>
      </c>
      <c r="F7767" s="16">
        <f t="shared" si="244"/>
        <v>3.0327122673620417E-3</v>
      </c>
      <c r="G7767">
        <f t="shared" si="245"/>
        <v>2017</v>
      </c>
    </row>
    <row r="7768" spans="1:7" x14ac:dyDescent="0.2">
      <c r="A7768" s="11" t="s">
        <v>276</v>
      </c>
      <c r="B7768" s="12">
        <v>42969</v>
      </c>
      <c r="C7768" s="15">
        <v>69.67</v>
      </c>
      <c r="D7768" s="13">
        <v>35728.284899999999</v>
      </c>
      <c r="E7768" s="14">
        <v>2269622</v>
      </c>
      <c r="F7768" s="16">
        <f t="shared" si="244"/>
        <v>4.6036622811870742E-3</v>
      </c>
      <c r="G7768">
        <f t="shared" si="245"/>
        <v>2017</v>
      </c>
    </row>
    <row r="7769" spans="1:7" x14ac:dyDescent="0.2">
      <c r="A7769" s="11" t="s">
        <v>276</v>
      </c>
      <c r="B7769" s="12">
        <v>42970</v>
      </c>
      <c r="C7769" s="15">
        <v>69.900000000000006</v>
      </c>
      <c r="D7769" s="13">
        <v>35846.233899999999</v>
      </c>
      <c r="E7769" s="14">
        <v>1066341</v>
      </c>
      <c r="F7769" s="16">
        <f t="shared" si="244"/>
        <v>3.2958401977369969E-3</v>
      </c>
      <c r="G7769">
        <f t="shared" si="245"/>
        <v>2017</v>
      </c>
    </row>
    <row r="7770" spans="1:7" x14ac:dyDescent="0.2">
      <c r="A7770" s="11" t="s">
        <v>276</v>
      </c>
      <c r="B7770" s="12">
        <v>42971</v>
      </c>
      <c r="C7770" s="15">
        <v>69.78</v>
      </c>
      <c r="D7770" s="13">
        <v>35784.695299999999</v>
      </c>
      <c r="E7770" s="14">
        <v>1035667</v>
      </c>
      <c r="F7770" s="16">
        <f t="shared" si="244"/>
        <v>-1.7182134811365277E-3</v>
      </c>
      <c r="G7770">
        <f t="shared" si="245"/>
        <v>2017</v>
      </c>
    </row>
    <row r="7771" spans="1:7" x14ac:dyDescent="0.2">
      <c r="A7771" s="11" t="s">
        <v>276</v>
      </c>
      <c r="B7771" s="12">
        <v>42972</v>
      </c>
      <c r="C7771" s="15">
        <v>70.08</v>
      </c>
      <c r="D7771" s="13">
        <v>35938.541799999999</v>
      </c>
      <c r="E7771" s="14">
        <v>1353434</v>
      </c>
      <c r="F7771" s="16">
        <f t="shared" si="244"/>
        <v>4.2900108695079131E-3</v>
      </c>
      <c r="G7771">
        <f t="shared" si="245"/>
        <v>2017</v>
      </c>
    </row>
    <row r="7772" spans="1:7" x14ac:dyDescent="0.2">
      <c r="A7772" s="11" t="s">
        <v>276</v>
      </c>
      <c r="B7772" s="12">
        <v>42975</v>
      </c>
      <c r="C7772" s="15">
        <v>70.31</v>
      </c>
      <c r="D7772" s="13">
        <v>36056.4908</v>
      </c>
      <c r="E7772" s="14">
        <v>3101972</v>
      </c>
      <c r="F7772" s="16">
        <f t="shared" si="244"/>
        <v>3.2765895829339458E-3</v>
      </c>
      <c r="G7772">
        <f t="shared" si="245"/>
        <v>2017</v>
      </c>
    </row>
    <row r="7773" spans="1:7" x14ac:dyDescent="0.2">
      <c r="A7773" s="11" t="s">
        <v>276</v>
      </c>
      <c r="B7773" s="12">
        <v>42976</v>
      </c>
      <c r="C7773" s="15">
        <v>70.260000000000005</v>
      </c>
      <c r="D7773" s="13">
        <v>36030.849699999999</v>
      </c>
      <c r="E7773" s="14">
        <v>1051578</v>
      </c>
      <c r="F7773" s="16">
        <f t="shared" si="244"/>
        <v>-7.1138937338889878E-4</v>
      </c>
      <c r="G7773">
        <f t="shared" si="245"/>
        <v>2017</v>
      </c>
    </row>
    <row r="7774" spans="1:7" x14ac:dyDescent="0.2">
      <c r="A7774" s="11" t="s">
        <v>276</v>
      </c>
      <c r="B7774" s="12">
        <v>42977</v>
      </c>
      <c r="C7774" s="15">
        <v>70.11</v>
      </c>
      <c r="D7774" s="13">
        <v>35953.926399999997</v>
      </c>
      <c r="E7774" s="14">
        <v>1223131</v>
      </c>
      <c r="F7774" s="16">
        <f t="shared" si="244"/>
        <v>-2.1372096188047329E-3</v>
      </c>
      <c r="G7774">
        <f t="shared" si="245"/>
        <v>2017</v>
      </c>
    </row>
    <row r="7775" spans="1:7" x14ac:dyDescent="0.2">
      <c r="A7775" s="11" t="s">
        <v>276</v>
      </c>
      <c r="B7775" s="12">
        <v>42978</v>
      </c>
      <c r="C7775" s="15">
        <v>70.38</v>
      </c>
      <c r="D7775" s="13">
        <v>36092.388299999999</v>
      </c>
      <c r="E7775" s="14">
        <v>2498337</v>
      </c>
      <c r="F7775" s="16">
        <f t="shared" si="244"/>
        <v>3.8436946745627151E-3</v>
      </c>
      <c r="G7775">
        <f t="shared" si="245"/>
        <v>2017</v>
      </c>
    </row>
    <row r="7776" spans="1:7" x14ac:dyDescent="0.2">
      <c r="A7776" s="11" t="s">
        <v>276</v>
      </c>
      <c r="B7776" s="12">
        <v>42979</v>
      </c>
      <c r="C7776" s="15">
        <v>69.87</v>
      </c>
      <c r="D7776" s="13">
        <v>35830.849199999997</v>
      </c>
      <c r="E7776" s="14">
        <v>1552208</v>
      </c>
      <c r="F7776" s="16">
        <f t="shared" si="244"/>
        <v>-7.2727593290796968E-3</v>
      </c>
      <c r="G7776">
        <f t="shared" si="245"/>
        <v>2017</v>
      </c>
    </row>
    <row r="7777" spans="1:7" x14ac:dyDescent="0.2">
      <c r="A7777" s="11" t="s">
        <v>276</v>
      </c>
      <c r="B7777" s="12">
        <v>42983</v>
      </c>
      <c r="C7777" s="15">
        <v>69.84</v>
      </c>
      <c r="D7777" s="13">
        <v>35815.464599999999</v>
      </c>
      <c r="E7777" s="14">
        <v>3375123</v>
      </c>
      <c r="F7777" s="16">
        <f t="shared" si="244"/>
        <v>-4.2946103301252713E-4</v>
      </c>
      <c r="G7777">
        <f t="shared" si="245"/>
        <v>2017</v>
      </c>
    </row>
    <row r="7778" spans="1:7" x14ac:dyDescent="0.2">
      <c r="A7778" s="11" t="s">
        <v>276</v>
      </c>
      <c r="B7778" s="12">
        <v>42984</v>
      </c>
      <c r="C7778" s="15">
        <v>69.680000000000007</v>
      </c>
      <c r="D7778" s="13">
        <v>35733.413099999998</v>
      </c>
      <c r="E7778" s="14">
        <v>2653798</v>
      </c>
      <c r="F7778" s="16">
        <f t="shared" si="244"/>
        <v>-2.293578987099401E-3</v>
      </c>
      <c r="G7778">
        <f t="shared" si="245"/>
        <v>2017</v>
      </c>
    </row>
    <row r="7779" spans="1:7" x14ac:dyDescent="0.2">
      <c r="A7779" s="11" t="s">
        <v>276</v>
      </c>
      <c r="B7779" s="12">
        <v>42985</v>
      </c>
      <c r="C7779" s="15">
        <v>70.31</v>
      </c>
      <c r="D7779" s="13">
        <v>36056.4908</v>
      </c>
      <c r="E7779" s="14">
        <v>1539291</v>
      </c>
      <c r="F7779" s="16">
        <f t="shared" si="244"/>
        <v>9.00070366682253E-3</v>
      </c>
      <c r="G7779">
        <f t="shared" si="245"/>
        <v>2017</v>
      </c>
    </row>
    <row r="7780" spans="1:7" x14ac:dyDescent="0.2">
      <c r="A7780" s="11" t="s">
        <v>276</v>
      </c>
      <c r="B7780" s="12">
        <v>42986</v>
      </c>
      <c r="C7780" s="15">
        <v>70.64</v>
      </c>
      <c r="D7780" s="13">
        <v>36225.721899999997</v>
      </c>
      <c r="E7780" s="14">
        <v>1383253</v>
      </c>
      <c r="F7780" s="16">
        <f t="shared" si="244"/>
        <v>4.6825200846344972E-3</v>
      </c>
      <c r="G7780">
        <f t="shared" si="245"/>
        <v>2017</v>
      </c>
    </row>
    <row r="7781" spans="1:7" x14ac:dyDescent="0.2">
      <c r="A7781" s="11" t="s">
        <v>276</v>
      </c>
      <c r="B7781" s="12">
        <v>42989</v>
      </c>
      <c r="C7781" s="15">
        <v>71.56</v>
      </c>
      <c r="D7781" s="13">
        <v>36697.517800000001</v>
      </c>
      <c r="E7781" s="14">
        <v>1619083</v>
      </c>
      <c r="F7781" s="16">
        <f t="shared" si="244"/>
        <v>1.2939702344813793E-2</v>
      </c>
      <c r="G7781">
        <f t="shared" si="245"/>
        <v>2017</v>
      </c>
    </row>
    <row r="7782" spans="1:7" x14ac:dyDescent="0.2">
      <c r="A7782" s="11" t="s">
        <v>276</v>
      </c>
      <c r="B7782" s="12">
        <v>42990</v>
      </c>
      <c r="C7782" s="15">
        <v>70.16</v>
      </c>
      <c r="D7782" s="13">
        <v>35979.567499999997</v>
      </c>
      <c r="E7782" s="14">
        <v>1963415</v>
      </c>
      <c r="F7782" s="16">
        <f t="shared" si="244"/>
        <v>-1.97579105765909E-2</v>
      </c>
      <c r="G7782">
        <f t="shared" si="245"/>
        <v>2017</v>
      </c>
    </row>
    <row r="7783" spans="1:7" x14ac:dyDescent="0.2">
      <c r="A7783" s="11" t="s">
        <v>276</v>
      </c>
      <c r="B7783" s="12">
        <v>42991</v>
      </c>
      <c r="C7783" s="15">
        <v>69.55</v>
      </c>
      <c r="D7783" s="13">
        <v>35666.746299999999</v>
      </c>
      <c r="E7783" s="14">
        <v>2544908</v>
      </c>
      <c r="F7783" s="16">
        <f t="shared" si="244"/>
        <v>-8.7324296944757303E-3</v>
      </c>
      <c r="G7783">
        <f t="shared" si="245"/>
        <v>2017</v>
      </c>
    </row>
    <row r="7784" spans="1:7" x14ac:dyDescent="0.2">
      <c r="A7784" s="11" t="s">
        <v>276</v>
      </c>
      <c r="B7784" s="12">
        <v>42992</v>
      </c>
      <c r="C7784" s="15">
        <v>70.09</v>
      </c>
      <c r="D7784" s="13">
        <v>35943.67</v>
      </c>
      <c r="E7784" s="14">
        <v>1944648</v>
      </c>
      <c r="F7784" s="16">
        <f t="shared" si="244"/>
        <v>7.7342121427814809E-3</v>
      </c>
      <c r="G7784">
        <f t="shared" si="245"/>
        <v>2017</v>
      </c>
    </row>
    <row r="7785" spans="1:7" x14ac:dyDescent="0.2">
      <c r="A7785" s="11" t="s">
        <v>276</v>
      </c>
      <c r="B7785" s="12">
        <v>42993</v>
      </c>
      <c r="C7785" s="15">
        <v>70.28</v>
      </c>
      <c r="D7785" s="13">
        <v>36041.106099999997</v>
      </c>
      <c r="E7785" s="14">
        <v>3026039</v>
      </c>
      <c r="F7785" s="16">
        <f t="shared" si="244"/>
        <v>2.7071328066629132E-3</v>
      </c>
      <c r="G7785">
        <f t="shared" si="245"/>
        <v>2017</v>
      </c>
    </row>
    <row r="7786" spans="1:7" x14ac:dyDescent="0.2">
      <c r="A7786" s="11" t="s">
        <v>276</v>
      </c>
      <c r="B7786" s="12">
        <v>42996</v>
      </c>
      <c r="C7786" s="15">
        <v>69.650000000000006</v>
      </c>
      <c r="D7786" s="13">
        <v>35718.0285</v>
      </c>
      <c r="E7786" s="14">
        <v>1487874</v>
      </c>
      <c r="F7786" s="16">
        <f t="shared" si="244"/>
        <v>-9.0045630930816155E-3</v>
      </c>
      <c r="G7786">
        <f t="shared" si="245"/>
        <v>2017</v>
      </c>
    </row>
    <row r="7787" spans="1:7" x14ac:dyDescent="0.2">
      <c r="A7787" s="11" t="s">
        <v>276</v>
      </c>
      <c r="B7787" s="12">
        <v>42997</v>
      </c>
      <c r="C7787" s="15">
        <v>69.28</v>
      </c>
      <c r="D7787" s="13">
        <v>35528.284500000002</v>
      </c>
      <c r="E7787" s="14">
        <v>1693967</v>
      </c>
      <c r="F7787" s="16">
        <f t="shared" si="244"/>
        <v>-5.3264359716350042E-3</v>
      </c>
      <c r="G7787">
        <f t="shared" si="245"/>
        <v>2017</v>
      </c>
    </row>
    <row r="7788" spans="1:7" x14ac:dyDescent="0.2">
      <c r="A7788" s="11" t="s">
        <v>276</v>
      </c>
      <c r="B7788" s="12">
        <v>42998</v>
      </c>
      <c r="C7788" s="15">
        <v>69.05</v>
      </c>
      <c r="D7788" s="13">
        <v>35410.335500000001</v>
      </c>
      <c r="E7788" s="14">
        <v>2700729</v>
      </c>
      <c r="F7788" s="16">
        <f t="shared" si="244"/>
        <v>-3.325384398878607E-3</v>
      </c>
      <c r="G7788">
        <f t="shared" si="245"/>
        <v>2017</v>
      </c>
    </row>
    <row r="7789" spans="1:7" x14ac:dyDescent="0.2">
      <c r="A7789" s="11" t="s">
        <v>276</v>
      </c>
      <c r="B7789" s="12">
        <v>42999</v>
      </c>
      <c r="C7789" s="15">
        <v>69.180000000000007</v>
      </c>
      <c r="D7789" s="13">
        <v>35477.0023</v>
      </c>
      <c r="E7789" s="14">
        <v>2346023</v>
      </c>
      <c r="F7789" s="16">
        <f t="shared" si="244"/>
        <v>1.88092365372173E-3</v>
      </c>
      <c r="G7789">
        <f t="shared" si="245"/>
        <v>2017</v>
      </c>
    </row>
    <row r="7790" spans="1:7" x14ac:dyDescent="0.2">
      <c r="A7790" s="11" t="s">
        <v>276</v>
      </c>
      <c r="B7790" s="12">
        <v>43000</v>
      </c>
      <c r="C7790" s="15">
        <v>68.900000000000006</v>
      </c>
      <c r="D7790" s="13">
        <v>35333.412199999999</v>
      </c>
      <c r="E7790" s="14">
        <v>2889987</v>
      </c>
      <c r="F7790" s="16">
        <f t="shared" si="244"/>
        <v>-4.0556254894098115E-3</v>
      </c>
      <c r="G7790">
        <f t="shared" si="245"/>
        <v>2017</v>
      </c>
    </row>
    <row r="7791" spans="1:7" x14ac:dyDescent="0.2">
      <c r="A7791" s="11" t="s">
        <v>276</v>
      </c>
      <c r="B7791" s="12">
        <v>43003</v>
      </c>
      <c r="C7791" s="15">
        <v>69.290000000000006</v>
      </c>
      <c r="D7791" s="13">
        <v>35533.412700000001</v>
      </c>
      <c r="E7791" s="14">
        <v>1959707</v>
      </c>
      <c r="F7791" s="16">
        <f t="shared" si="244"/>
        <v>5.6444176196771313E-3</v>
      </c>
      <c r="G7791">
        <f t="shared" si="245"/>
        <v>2017</v>
      </c>
    </row>
    <row r="7792" spans="1:7" x14ac:dyDescent="0.2">
      <c r="A7792" s="11" t="s">
        <v>276</v>
      </c>
      <c r="B7792" s="12">
        <v>43004</v>
      </c>
      <c r="C7792" s="15">
        <v>69.040000000000006</v>
      </c>
      <c r="D7792" s="13">
        <v>35405.207300000002</v>
      </c>
      <c r="E7792" s="14">
        <v>2344043</v>
      </c>
      <c r="F7792" s="16">
        <f t="shared" si="244"/>
        <v>-3.6145488641173501E-3</v>
      </c>
      <c r="G7792">
        <f t="shared" si="245"/>
        <v>2017</v>
      </c>
    </row>
    <row r="7793" spans="1:7" x14ac:dyDescent="0.2">
      <c r="A7793" s="11" t="s">
        <v>276</v>
      </c>
      <c r="B7793" s="12">
        <v>43005</v>
      </c>
      <c r="C7793" s="15">
        <v>67.97</v>
      </c>
      <c r="D7793" s="13">
        <v>34856.488100000002</v>
      </c>
      <c r="E7793" s="14">
        <v>2631335</v>
      </c>
      <c r="F7793" s="16">
        <f t="shared" si="244"/>
        <v>-1.5619615416625741E-2</v>
      </c>
      <c r="G7793">
        <f t="shared" si="245"/>
        <v>2017</v>
      </c>
    </row>
    <row r="7794" spans="1:7" x14ac:dyDescent="0.2">
      <c r="A7794" s="11" t="s">
        <v>276</v>
      </c>
      <c r="B7794" s="12">
        <v>43006</v>
      </c>
      <c r="C7794" s="15">
        <v>68.05</v>
      </c>
      <c r="D7794" s="13">
        <v>34897.513800000001</v>
      </c>
      <c r="E7794" s="14">
        <v>2349828</v>
      </c>
      <c r="F7794" s="16">
        <f t="shared" si="244"/>
        <v>1.1762977389282682E-3</v>
      </c>
      <c r="G7794">
        <f t="shared" si="245"/>
        <v>2017</v>
      </c>
    </row>
    <row r="7795" spans="1:7" x14ac:dyDescent="0.2">
      <c r="A7795" s="11" t="s">
        <v>276</v>
      </c>
      <c r="B7795" s="12">
        <v>43007</v>
      </c>
      <c r="C7795" s="15">
        <v>68.09</v>
      </c>
      <c r="D7795" s="13">
        <v>34918.026700000002</v>
      </c>
      <c r="E7795" s="14">
        <v>3118768</v>
      </c>
      <c r="F7795" s="16">
        <f t="shared" si="244"/>
        <v>5.8763039740028597E-4</v>
      </c>
      <c r="G7795">
        <f t="shared" si="245"/>
        <v>2017</v>
      </c>
    </row>
    <row r="7796" spans="1:7" x14ac:dyDescent="0.2">
      <c r="A7796" s="11" t="s">
        <v>276</v>
      </c>
      <c r="B7796" s="12">
        <v>43010</v>
      </c>
      <c r="C7796" s="15">
        <v>68.13</v>
      </c>
      <c r="D7796" s="13">
        <v>34938.539599999996</v>
      </c>
      <c r="E7796" s="14">
        <v>1524968</v>
      </c>
      <c r="F7796" s="16">
        <f t="shared" si="244"/>
        <v>5.8728529070137465E-4</v>
      </c>
      <c r="G7796">
        <f t="shared" si="245"/>
        <v>2017</v>
      </c>
    </row>
    <row r="7797" spans="1:7" x14ac:dyDescent="0.2">
      <c r="A7797" s="11" t="s">
        <v>276</v>
      </c>
      <c r="B7797" s="12">
        <v>43011</v>
      </c>
      <c r="C7797" s="15">
        <v>68.31</v>
      </c>
      <c r="D7797" s="13">
        <v>35030.847500000003</v>
      </c>
      <c r="E7797" s="14">
        <v>2576852</v>
      </c>
      <c r="F7797" s="16">
        <f t="shared" si="244"/>
        <v>2.6385239581812421E-3</v>
      </c>
      <c r="G7797">
        <f t="shared" si="245"/>
        <v>2017</v>
      </c>
    </row>
    <row r="7798" spans="1:7" x14ac:dyDescent="0.2">
      <c r="A7798" s="11" t="s">
        <v>276</v>
      </c>
      <c r="B7798" s="12">
        <v>43012</v>
      </c>
      <c r="C7798" s="15">
        <v>69.2</v>
      </c>
      <c r="D7798" s="13">
        <v>35487.258699999998</v>
      </c>
      <c r="E7798" s="14">
        <v>2279084</v>
      </c>
      <c r="F7798" s="16">
        <f t="shared" si="244"/>
        <v>1.2944693879865859E-2</v>
      </c>
      <c r="G7798">
        <f t="shared" si="245"/>
        <v>2017</v>
      </c>
    </row>
    <row r="7799" spans="1:7" x14ac:dyDescent="0.2">
      <c r="A7799" s="11" t="s">
        <v>276</v>
      </c>
      <c r="B7799" s="12">
        <v>43013</v>
      </c>
      <c r="C7799" s="15">
        <v>69.069999999999993</v>
      </c>
      <c r="D7799" s="13">
        <v>35420.591899999999</v>
      </c>
      <c r="E7799" s="14">
        <v>1783717</v>
      </c>
      <c r="F7799" s="16">
        <f t="shared" si="244"/>
        <v>-1.8803795227424877E-3</v>
      </c>
      <c r="G7799">
        <f t="shared" si="245"/>
        <v>2017</v>
      </c>
    </row>
    <row r="7800" spans="1:7" x14ac:dyDescent="0.2">
      <c r="A7800" s="11" t="s">
        <v>276</v>
      </c>
      <c r="B7800" s="12">
        <v>43014</v>
      </c>
      <c r="C7800" s="15">
        <v>68.84</v>
      </c>
      <c r="D7800" s="13">
        <v>35302.642899999999</v>
      </c>
      <c r="E7800" s="14">
        <v>2201365</v>
      </c>
      <c r="F7800" s="16">
        <f t="shared" si="244"/>
        <v>-3.3355117575426863E-3</v>
      </c>
      <c r="G7800">
        <f t="shared" si="245"/>
        <v>2017</v>
      </c>
    </row>
    <row r="7801" spans="1:7" x14ac:dyDescent="0.2">
      <c r="A7801" s="11" t="s">
        <v>276</v>
      </c>
      <c r="B7801" s="12">
        <v>43017</v>
      </c>
      <c r="C7801" s="15">
        <v>68.650000000000006</v>
      </c>
      <c r="D7801" s="13">
        <v>35205.2068</v>
      </c>
      <c r="E7801" s="14">
        <v>963903</v>
      </c>
      <c r="F7801" s="16">
        <f t="shared" si="244"/>
        <v>-2.763839129358583E-3</v>
      </c>
      <c r="G7801">
        <f t="shared" si="245"/>
        <v>2017</v>
      </c>
    </row>
    <row r="7802" spans="1:7" x14ac:dyDescent="0.2">
      <c r="A7802" s="11" t="s">
        <v>276</v>
      </c>
      <c r="B7802" s="12">
        <v>43018</v>
      </c>
      <c r="C7802" s="15">
        <v>69.19</v>
      </c>
      <c r="D7802" s="13">
        <v>35482.130499999999</v>
      </c>
      <c r="E7802" s="14">
        <v>2004710</v>
      </c>
      <c r="F7802" s="16">
        <f t="shared" si="244"/>
        <v>7.8352112967395096E-3</v>
      </c>
      <c r="G7802">
        <f t="shared" si="245"/>
        <v>2017</v>
      </c>
    </row>
    <row r="7803" spans="1:7" x14ac:dyDescent="0.2">
      <c r="A7803" s="11" t="s">
        <v>276</v>
      </c>
      <c r="B7803" s="12">
        <v>43019</v>
      </c>
      <c r="C7803" s="15">
        <v>69.150000000000006</v>
      </c>
      <c r="D7803" s="13">
        <v>35461.617700000003</v>
      </c>
      <c r="E7803" s="14">
        <v>4473577</v>
      </c>
      <c r="F7803" s="16">
        <f t="shared" si="244"/>
        <v>-5.7828539995238458E-4</v>
      </c>
      <c r="G7803">
        <f t="shared" si="245"/>
        <v>2017</v>
      </c>
    </row>
    <row r="7804" spans="1:7" x14ac:dyDescent="0.2">
      <c r="A7804" s="11" t="s">
        <v>276</v>
      </c>
      <c r="B7804" s="12">
        <v>43020</v>
      </c>
      <c r="C7804" s="15">
        <v>64.5</v>
      </c>
      <c r="D7804" s="13">
        <v>33076.996899999998</v>
      </c>
      <c r="E7804" s="14">
        <v>12958003</v>
      </c>
      <c r="F7804" s="16">
        <f t="shared" si="244"/>
        <v>-6.9612834309040444E-2</v>
      </c>
      <c r="G7804">
        <f t="shared" si="245"/>
        <v>2017</v>
      </c>
    </row>
    <row r="7805" spans="1:7" x14ac:dyDescent="0.2">
      <c r="A7805" s="11" t="s">
        <v>276</v>
      </c>
      <c r="B7805" s="12">
        <v>43021</v>
      </c>
      <c r="C7805" s="15">
        <v>57.72</v>
      </c>
      <c r="D7805" s="13">
        <v>29600.0661</v>
      </c>
      <c r="E7805" s="14">
        <v>29216370</v>
      </c>
      <c r="F7805" s="16">
        <f t="shared" si="244"/>
        <v>-0.11106148989605676</v>
      </c>
      <c r="G7805">
        <f t="shared" si="245"/>
        <v>2017</v>
      </c>
    </row>
    <row r="7806" spans="1:7" x14ac:dyDescent="0.2">
      <c r="A7806" s="11" t="s">
        <v>276</v>
      </c>
      <c r="B7806" s="12">
        <v>43024</v>
      </c>
      <c r="C7806" s="15">
        <v>53.43</v>
      </c>
      <c r="D7806" s="13">
        <v>27400.0612</v>
      </c>
      <c r="E7806" s="14">
        <v>39289872</v>
      </c>
      <c r="F7806" s="16">
        <f t="shared" si="244"/>
        <v>-7.7231347935990166E-2</v>
      </c>
      <c r="G7806">
        <f t="shared" si="245"/>
        <v>2017</v>
      </c>
    </row>
    <row r="7807" spans="1:7" x14ac:dyDescent="0.2">
      <c r="A7807" s="11" t="s">
        <v>276</v>
      </c>
      <c r="B7807" s="12">
        <v>43025</v>
      </c>
      <c r="C7807" s="15">
        <v>57.44</v>
      </c>
      <c r="D7807" s="13">
        <v>29456.475999999999</v>
      </c>
      <c r="E7807" s="14">
        <v>27735335</v>
      </c>
      <c r="F7807" s="16">
        <f t="shared" si="244"/>
        <v>7.2368538770288801E-2</v>
      </c>
      <c r="G7807">
        <f t="shared" si="245"/>
        <v>2017</v>
      </c>
    </row>
    <row r="7808" spans="1:7" x14ac:dyDescent="0.2">
      <c r="A7808" s="11" t="s">
        <v>276</v>
      </c>
      <c r="B7808" s="12">
        <v>43026</v>
      </c>
      <c r="C7808" s="15">
        <v>56.44</v>
      </c>
      <c r="D7808" s="13">
        <v>28943.654399999999</v>
      </c>
      <c r="E7808" s="14">
        <v>12402542</v>
      </c>
      <c r="F7808" s="16">
        <f t="shared" si="244"/>
        <v>-1.7562797755355446E-2</v>
      </c>
      <c r="G7808">
        <f t="shared" si="245"/>
        <v>2017</v>
      </c>
    </row>
    <row r="7809" spans="1:7" x14ac:dyDescent="0.2">
      <c r="A7809" s="11" t="s">
        <v>276</v>
      </c>
      <c r="B7809" s="12">
        <v>43027</v>
      </c>
      <c r="C7809" s="15">
        <v>57</v>
      </c>
      <c r="D7809" s="13">
        <v>29230.834500000001</v>
      </c>
      <c r="E7809" s="14">
        <v>10741821</v>
      </c>
      <c r="F7809" s="16">
        <f t="shared" si="244"/>
        <v>9.873140849936941E-3</v>
      </c>
      <c r="G7809">
        <f t="shared" si="245"/>
        <v>2017</v>
      </c>
    </row>
    <row r="7810" spans="1:7" x14ac:dyDescent="0.2">
      <c r="A7810" s="11" t="s">
        <v>276</v>
      </c>
      <c r="B7810" s="12">
        <v>43028</v>
      </c>
      <c r="C7810" s="15">
        <v>57.86</v>
      </c>
      <c r="D7810" s="13">
        <v>29671.861099999998</v>
      </c>
      <c r="E7810" s="14">
        <v>7758334</v>
      </c>
      <c r="F7810" s="16">
        <f t="shared" si="244"/>
        <v>1.4975031713438974E-2</v>
      </c>
      <c r="G7810">
        <f t="shared" si="245"/>
        <v>2017</v>
      </c>
    </row>
    <row r="7811" spans="1:7" x14ac:dyDescent="0.2">
      <c r="A7811" s="11" t="s">
        <v>276</v>
      </c>
      <c r="B7811" s="12">
        <v>43031</v>
      </c>
      <c r="C7811" s="15">
        <v>57.26</v>
      </c>
      <c r="D7811" s="13">
        <v>29364.168099999999</v>
      </c>
      <c r="E7811" s="14">
        <v>6345722</v>
      </c>
      <c r="F7811" s="16">
        <f t="shared" si="244"/>
        <v>-1.0423999878020113E-2</v>
      </c>
      <c r="G7811">
        <f t="shared" si="245"/>
        <v>2017</v>
      </c>
    </row>
    <row r="7812" spans="1:7" x14ac:dyDescent="0.2">
      <c r="A7812" s="11" t="s">
        <v>276</v>
      </c>
      <c r="B7812" s="12">
        <v>43032</v>
      </c>
      <c r="C7812" s="15">
        <v>57.11</v>
      </c>
      <c r="D7812" s="13">
        <v>29287.244900000002</v>
      </c>
      <c r="E7812" s="14">
        <v>5599342</v>
      </c>
      <c r="F7812" s="16">
        <f t="shared" si="244"/>
        <v>-2.6230669931973714E-3</v>
      </c>
      <c r="G7812">
        <f t="shared" si="245"/>
        <v>2017</v>
      </c>
    </row>
    <row r="7813" spans="1:7" x14ac:dyDescent="0.2">
      <c r="A7813" s="11" t="s">
        <v>276</v>
      </c>
      <c r="B7813" s="12">
        <v>43033</v>
      </c>
      <c r="C7813" s="15">
        <v>56.68</v>
      </c>
      <c r="D7813" s="13">
        <v>29066.731599999999</v>
      </c>
      <c r="E7813" s="14">
        <v>6567926</v>
      </c>
      <c r="F7813" s="16">
        <f t="shared" si="244"/>
        <v>-7.557817854291893E-3</v>
      </c>
      <c r="G7813">
        <f t="shared" si="245"/>
        <v>2017</v>
      </c>
    </row>
    <row r="7814" spans="1:7" x14ac:dyDescent="0.2">
      <c r="A7814" s="11" t="s">
        <v>276</v>
      </c>
      <c r="B7814" s="12">
        <v>43034</v>
      </c>
      <c r="C7814" s="15">
        <v>56.74</v>
      </c>
      <c r="D7814" s="13">
        <v>29097.500899999999</v>
      </c>
      <c r="E7814" s="14">
        <v>3300517</v>
      </c>
      <c r="F7814" s="16">
        <f t="shared" si="244"/>
        <v>1.0580145582257414E-3</v>
      </c>
      <c r="G7814">
        <f t="shared" si="245"/>
        <v>2017</v>
      </c>
    </row>
    <row r="7815" spans="1:7" x14ac:dyDescent="0.2">
      <c r="A7815" s="11" t="s">
        <v>276</v>
      </c>
      <c r="B7815" s="12">
        <v>43035</v>
      </c>
      <c r="C7815" s="15">
        <v>57.13</v>
      </c>
      <c r="D7815" s="13">
        <v>29297.5013</v>
      </c>
      <c r="E7815" s="14">
        <v>3027845</v>
      </c>
      <c r="F7815" s="16">
        <f t="shared" si="244"/>
        <v>6.8499433556659713E-3</v>
      </c>
      <c r="G7815">
        <f t="shared" si="245"/>
        <v>2017</v>
      </c>
    </row>
    <row r="7816" spans="1:7" x14ac:dyDescent="0.2">
      <c r="A7816" s="11" t="s">
        <v>276</v>
      </c>
      <c r="B7816" s="12">
        <v>43038</v>
      </c>
      <c r="C7816" s="15">
        <v>57.27</v>
      </c>
      <c r="D7816" s="13">
        <v>29369.296399999999</v>
      </c>
      <c r="E7816" s="14">
        <v>4254354</v>
      </c>
      <c r="F7816" s="16">
        <f t="shared" si="244"/>
        <v>2.4475536693947483E-3</v>
      </c>
      <c r="G7816">
        <f t="shared" si="245"/>
        <v>2017</v>
      </c>
    </row>
    <row r="7817" spans="1:7" x14ac:dyDescent="0.2">
      <c r="A7817" s="11" t="s">
        <v>276</v>
      </c>
      <c r="B7817" s="12">
        <v>43039</v>
      </c>
      <c r="C7817" s="15">
        <v>57.77</v>
      </c>
      <c r="D7817" s="13">
        <v>29625.707200000001</v>
      </c>
      <c r="E7817" s="14">
        <v>5332023</v>
      </c>
      <c r="F7817" s="16">
        <f t="shared" si="244"/>
        <v>8.6926833874082406E-3</v>
      </c>
      <c r="G7817">
        <f t="shared" si="245"/>
        <v>2017</v>
      </c>
    </row>
    <row r="7818" spans="1:7" x14ac:dyDescent="0.2">
      <c r="A7818" s="11" t="s">
        <v>276</v>
      </c>
      <c r="B7818" s="12">
        <v>43040</v>
      </c>
      <c r="C7818" s="15">
        <v>57.24</v>
      </c>
      <c r="D7818" s="13">
        <v>29353.911700000001</v>
      </c>
      <c r="E7818" s="14">
        <v>4444625</v>
      </c>
      <c r="F7818" s="16">
        <f t="shared" si="244"/>
        <v>-9.2166551049240632E-3</v>
      </c>
      <c r="G7818">
        <f t="shared" si="245"/>
        <v>2017</v>
      </c>
    </row>
    <row r="7819" spans="1:7" x14ac:dyDescent="0.2">
      <c r="A7819" s="11" t="s">
        <v>276</v>
      </c>
      <c r="B7819" s="12">
        <v>43041</v>
      </c>
      <c r="C7819" s="15">
        <v>56.65</v>
      </c>
      <c r="D7819" s="13">
        <v>29142.052</v>
      </c>
      <c r="E7819" s="14">
        <v>4879342</v>
      </c>
      <c r="F7819" s="16">
        <f t="shared" si="244"/>
        <v>-1.0360967214234842E-2</v>
      </c>
      <c r="G7819">
        <f t="shared" si="245"/>
        <v>2017</v>
      </c>
    </row>
    <row r="7820" spans="1:7" x14ac:dyDescent="0.2">
      <c r="A7820" s="11" t="s">
        <v>276</v>
      </c>
      <c r="B7820" s="12">
        <v>43042</v>
      </c>
      <c r="C7820" s="15">
        <v>56.8</v>
      </c>
      <c r="D7820" s="13">
        <v>29219.215400000001</v>
      </c>
      <c r="E7820" s="14">
        <v>5250125</v>
      </c>
      <c r="F7820" s="16">
        <f t="shared" si="244"/>
        <v>2.6443382530904236E-3</v>
      </c>
      <c r="G7820">
        <f t="shared" si="245"/>
        <v>2017</v>
      </c>
    </row>
    <row r="7821" spans="1:7" x14ac:dyDescent="0.2">
      <c r="A7821" s="11" t="s">
        <v>276</v>
      </c>
      <c r="B7821" s="12">
        <v>43045</v>
      </c>
      <c r="C7821" s="15">
        <v>56.77</v>
      </c>
      <c r="D7821" s="13">
        <v>29203.7827</v>
      </c>
      <c r="E7821" s="14">
        <v>3449702</v>
      </c>
      <c r="F7821" s="16">
        <f t="shared" si="244"/>
        <v>-5.2830854447066778E-4</v>
      </c>
      <c r="G7821">
        <f t="shared" si="245"/>
        <v>2017</v>
      </c>
    </row>
    <row r="7822" spans="1:7" x14ac:dyDescent="0.2">
      <c r="A7822" s="11" t="s">
        <v>276</v>
      </c>
      <c r="B7822" s="12">
        <v>43046</v>
      </c>
      <c r="C7822" s="15">
        <v>56.3</v>
      </c>
      <c r="D7822" s="13">
        <v>28962.004000000001</v>
      </c>
      <c r="E7822" s="14">
        <v>4986352</v>
      </c>
      <c r="F7822" s="16">
        <f t="shared" si="244"/>
        <v>-8.3134820369902638E-3</v>
      </c>
      <c r="G7822">
        <f t="shared" si="245"/>
        <v>2017</v>
      </c>
    </row>
    <row r="7823" spans="1:7" x14ac:dyDescent="0.2">
      <c r="A7823" s="11" t="s">
        <v>276</v>
      </c>
      <c r="B7823" s="12">
        <v>43047</v>
      </c>
      <c r="C7823" s="15">
        <v>55.83</v>
      </c>
      <c r="D7823" s="13">
        <v>28720.225299999998</v>
      </c>
      <c r="E7823" s="14">
        <v>6035358</v>
      </c>
      <c r="F7823" s="16">
        <f t="shared" si="244"/>
        <v>-8.3831758233755844E-3</v>
      </c>
      <c r="G7823">
        <f t="shared" si="245"/>
        <v>2017</v>
      </c>
    </row>
    <row r="7824" spans="1:7" x14ac:dyDescent="0.2">
      <c r="A7824" s="11" t="s">
        <v>276</v>
      </c>
      <c r="B7824" s="12">
        <v>43048</v>
      </c>
      <c r="C7824" s="15">
        <v>55.95</v>
      </c>
      <c r="D7824" s="13">
        <v>28781.955999999998</v>
      </c>
      <c r="E7824" s="14">
        <v>4783531</v>
      </c>
      <c r="F7824" s="16">
        <f t="shared" si="244"/>
        <v>2.1470754356652079E-3</v>
      </c>
      <c r="G7824">
        <f t="shared" si="245"/>
        <v>2017</v>
      </c>
    </row>
    <row r="7825" spans="1:7" x14ac:dyDescent="0.2">
      <c r="A7825" s="11" t="s">
        <v>276</v>
      </c>
      <c r="B7825" s="12">
        <v>43049</v>
      </c>
      <c r="C7825" s="15">
        <v>56.95</v>
      </c>
      <c r="D7825" s="13">
        <v>29296.378799999999</v>
      </c>
      <c r="E7825" s="14">
        <v>5597348</v>
      </c>
      <c r="F7825" s="16">
        <f t="shared" si="244"/>
        <v>1.7715255135256992E-2</v>
      </c>
      <c r="G7825">
        <f t="shared" si="245"/>
        <v>2017</v>
      </c>
    </row>
    <row r="7826" spans="1:7" x14ac:dyDescent="0.2">
      <c r="A7826" s="11" t="s">
        <v>276</v>
      </c>
      <c r="B7826" s="12">
        <v>43052</v>
      </c>
      <c r="C7826" s="15">
        <v>56.89</v>
      </c>
      <c r="D7826" s="13">
        <v>29265.5134</v>
      </c>
      <c r="E7826" s="14">
        <v>5047547</v>
      </c>
      <c r="F7826" s="16">
        <f t="shared" si="244"/>
        <v>-1.0541111306351155E-3</v>
      </c>
      <c r="G7826">
        <f t="shared" si="245"/>
        <v>2017</v>
      </c>
    </row>
    <row r="7827" spans="1:7" x14ac:dyDescent="0.2">
      <c r="A7827" s="11" t="s">
        <v>276</v>
      </c>
      <c r="B7827" s="12">
        <v>43053</v>
      </c>
      <c r="C7827" s="15">
        <v>56.61</v>
      </c>
      <c r="D7827" s="13">
        <v>29121.474999999999</v>
      </c>
      <c r="E7827" s="14">
        <v>6677667</v>
      </c>
      <c r="F7827" s="16">
        <f t="shared" ref="F7827:F7890" si="246">IF(A7827&lt;&gt;A7826,"",LN(C7827/C7826))</f>
        <v>-4.9339307139875327E-3</v>
      </c>
      <c r="G7827">
        <f t="shared" ref="G7827:G7890" si="247">YEAR(B7827)</f>
        <v>2017</v>
      </c>
    </row>
    <row r="7828" spans="1:7" x14ac:dyDescent="0.2">
      <c r="A7828" s="11" t="s">
        <v>276</v>
      </c>
      <c r="B7828" s="12">
        <v>43054</v>
      </c>
      <c r="C7828" s="15">
        <v>55.63</v>
      </c>
      <c r="D7828" s="13">
        <v>28617.340700000001</v>
      </c>
      <c r="E7828" s="14">
        <v>5129259</v>
      </c>
      <c r="F7828" s="16">
        <f t="shared" si="246"/>
        <v>-1.7463023961366658E-2</v>
      </c>
      <c r="G7828">
        <f t="shared" si="247"/>
        <v>2017</v>
      </c>
    </row>
    <row r="7829" spans="1:7" x14ac:dyDescent="0.2">
      <c r="A7829" s="11" t="s">
        <v>276</v>
      </c>
      <c r="B7829" s="12">
        <v>43055</v>
      </c>
      <c r="C7829" s="15">
        <v>55.15</v>
      </c>
      <c r="D7829" s="13">
        <v>28370.417799999999</v>
      </c>
      <c r="E7829" s="14">
        <v>5942935</v>
      </c>
      <c r="F7829" s="16">
        <f t="shared" si="246"/>
        <v>-8.6658783876904944E-3</v>
      </c>
      <c r="G7829">
        <f t="shared" si="247"/>
        <v>2017</v>
      </c>
    </row>
    <row r="7830" spans="1:7" x14ac:dyDescent="0.2">
      <c r="A7830" s="11" t="s">
        <v>276</v>
      </c>
      <c r="B7830" s="12">
        <v>43056</v>
      </c>
      <c r="C7830" s="15">
        <v>54</v>
      </c>
      <c r="D7830" s="13">
        <v>27778.8315</v>
      </c>
      <c r="E7830" s="14">
        <v>7720970</v>
      </c>
      <c r="F7830" s="16">
        <f t="shared" si="246"/>
        <v>-2.1072699135237068E-2</v>
      </c>
      <c r="G7830">
        <f t="shared" si="247"/>
        <v>2017</v>
      </c>
    </row>
    <row r="7831" spans="1:7" x14ac:dyDescent="0.2">
      <c r="A7831" s="11" t="s">
        <v>276</v>
      </c>
      <c r="B7831" s="12">
        <v>43059</v>
      </c>
      <c r="C7831" s="15">
        <v>52.65</v>
      </c>
      <c r="D7831" s="13">
        <v>27084.360700000001</v>
      </c>
      <c r="E7831" s="14">
        <v>8836253</v>
      </c>
      <c r="F7831" s="16">
        <f t="shared" si="246"/>
        <v>-2.5317807984289897E-2</v>
      </c>
      <c r="G7831">
        <f t="shared" si="247"/>
        <v>2017</v>
      </c>
    </row>
    <row r="7832" spans="1:7" x14ac:dyDescent="0.2">
      <c r="A7832" s="11" t="s">
        <v>276</v>
      </c>
      <c r="B7832" s="12">
        <v>43060</v>
      </c>
      <c r="C7832" s="15">
        <v>53.73</v>
      </c>
      <c r="D7832" s="13">
        <v>27639.937399999999</v>
      </c>
      <c r="E7832" s="14">
        <v>10990944</v>
      </c>
      <c r="F7832" s="16">
        <f t="shared" si="246"/>
        <v>2.0305266160745523E-2</v>
      </c>
      <c r="G7832">
        <f t="shared" si="247"/>
        <v>2017</v>
      </c>
    </row>
    <row r="7833" spans="1:7" x14ac:dyDescent="0.2">
      <c r="A7833" s="11" t="s">
        <v>276</v>
      </c>
      <c r="B7833" s="12">
        <v>43061</v>
      </c>
      <c r="C7833" s="15">
        <v>53.89</v>
      </c>
      <c r="D7833" s="13">
        <v>27722.244999999999</v>
      </c>
      <c r="E7833" s="14">
        <v>4241398</v>
      </c>
      <c r="F7833" s="16">
        <f t="shared" si="246"/>
        <v>2.9734272046753772E-3</v>
      </c>
      <c r="G7833">
        <f t="shared" si="247"/>
        <v>2017</v>
      </c>
    </row>
    <row r="7834" spans="1:7" x14ac:dyDescent="0.2">
      <c r="A7834" s="11" t="s">
        <v>276</v>
      </c>
      <c r="B7834" s="12">
        <v>43063</v>
      </c>
      <c r="C7834" s="15">
        <v>54.06</v>
      </c>
      <c r="D7834" s="13">
        <v>27809.696899999999</v>
      </c>
      <c r="E7834" s="14">
        <v>1865296</v>
      </c>
      <c r="F7834" s="16">
        <f t="shared" si="246"/>
        <v>3.1496089028962013E-3</v>
      </c>
      <c r="G7834">
        <f t="shared" si="247"/>
        <v>2017</v>
      </c>
    </row>
    <row r="7835" spans="1:7" x14ac:dyDescent="0.2">
      <c r="A7835" s="11" t="s">
        <v>276</v>
      </c>
      <c r="B7835" s="12">
        <v>43066</v>
      </c>
      <c r="C7835" s="15">
        <v>54.19</v>
      </c>
      <c r="D7835" s="13">
        <v>27876.571899999999</v>
      </c>
      <c r="E7835" s="14">
        <v>3104519</v>
      </c>
      <c r="F7835" s="16">
        <f t="shared" si="246"/>
        <v>2.4018487297212464E-3</v>
      </c>
      <c r="G7835">
        <f t="shared" si="247"/>
        <v>2017</v>
      </c>
    </row>
    <row r="7836" spans="1:7" x14ac:dyDescent="0.2">
      <c r="A7836" s="11" t="s">
        <v>276</v>
      </c>
      <c r="B7836" s="12">
        <v>43067</v>
      </c>
      <c r="C7836" s="15">
        <v>55.05</v>
      </c>
      <c r="D7836" s="13">
        <v>28318.9755</v>
      </c>
      <c r="E7836" s="14">
        <v>6209227</v>
      </c>
      <c r="F7836" s="16">
        <f t="shared" si="246"/>
        <v>1.5745473590666074E-2</v>
      </c>
      <c r="G7836">
        <f t="shared" si="247"/>
        <v>2017</v>
      </c>
    </row>
    <row r="7837" spans="1:7" x14ac:dyDescent="0.2">
      <c r="A7837" s="11" t="s">
        <v>276</v>
      </c>
      <c r="B7837" s="12">
        <v>43068</v>
      </c>
      <c r="C7837" s="15">
        <v>55.06</v>
      </c>
      <c r="D7837" s="13">
        <v>28324.119699999999</v>
      </c>
      <c r="E7837" s="14">
        <v>3996893</v>
      </c>
      <c r="F7837" s="16">
        <f t="shared" si="246"/>
        <v>1.8163654577239949E-4</v>
      </c>
      <c r="G7837">
        <f t="shared" si="247"/>
        <v>2017</v>
      </c>
    </row>
    <row r="7838" spans="1:7" x14ac:dyDescent="0.2">
      <c r="A7838" s="11" t="s">
        <v>276</v>
      </c>
      <c r="B7838" s="12">
        <v>43069</v>
      </c>
      <c r="C7838" s="15">
        <v>54.24</v>
      </c>
      <c r="D7838" s="13">
        <v>27902.293000000001</v>
      </c>
      <c r="E7838" s="14">
        <v>11086525</v>
      </c>
      <c r="F7838" s="16">
        <f t="shared" si="246"/>
        <v>-1.5004856082321124E-2</v>
      </c>
      <c r="G7838">
        <f t="shared" si="247"/>
        <v>2017</v>
      </c>
    </row>
    <row r="7839" spans="1:7" x14ac:dyDescent="0.2">
      <c r="A7839" s="11" t="s">
        <v>276</v>
      </c>
      <c r="B7839" s="12">
        <v>43070</v>
      </c>
      <c r="C7839" s="15">
        <v>54.13</v>
      </c>
      <c r="D7839" s="13">
        <v>27845.7065</v>
      </c>
      <c r="E7839" s="14">
        <v>5284167</v>
      </c>
      <c r="F7839" s="16">
        <f t="shared" si="246"/>
        <v>-2.0300828232535841E-3</v>
      </c>
      <c r="G7839">
        <f t="shared" si="247"/>
        <v>2017</v>
      </c>
    </row>
    <row r="7840" spans="1:7" x14ac:dyDescent="0.2">
      <c r="A7840" s="11" t="s">
        <v>276</v>
      </c>
      <c r="B7840" s="12">
        <v>43073</v>
      </c>
      <c r="C7840" s="15">
        <v>53.52</v>
      </c>
      <c r="D7840" s="13">
        <v>27531.908599999999</v>
      </c>
      <c r="E7840" s="14">
        <v>4594245</v>
      </c>
      <c r="F7840" s="16">
        <f t="shared" si="246"/>
        <v>-1.1333144988913553E-2</v>
      </c>
      <c r="G7840">
        <f t="shared" si="247"/>
        <v>2017</v>
      </c>
    </row>
    <row r="7841" spans="1:7" x14ac:dyDescent="0.2">
      <c r="A7841" s="11" t="s">
        <v>276</v>
      </c>
      <c r="B7841" s="12">
        <v>43074</v>
      </c>
      <c r="C7841" s="15">
        <v>53.6</v>
      </c>
      <c r="D7841" s="13">
        <v>27573.062399999999</v>
      </c>
      <c r="E7841" s="14">
        <v>4675765</v>
      </c>
      <c r="F7841" s="16">
        <f t="shared" si="246"/>
        <v>1.493652256783372E-3</v>
      </c>
      <c r="G7841">
        <f t="shared" si="247"/>
        <v>2017</v>
      </c>
    </row>
    <row r="7842" spans="1:7" x14ac:dyDescent="0.2">
      <c r="A7842" s="11" t="s">
        <v>276</v>
      </c>
      <c r="B7842" s="12">
        <v>43075</v>
      </c>
      <c r="C7842" s="15">
        <v>53.06</v>
      </c>
      <c r="D7842" s="13">
        <v>27295.274099999999</v>
      </c>
      <c r="E7842" s="14">
        <v>4275095</v>
      </c>
      <c r="F7842" s="16">
        <f t="shared" si="246"/>
        <v>-1.0125719367162689E-2</v>
      </c>
      <c r="G7842">
        <f t="shared" si="247"/>
        <v>2017</v>
      </c>
    </row>
    <row r="7843" spans="1:7" x14ac:dyDescent="0.2">
      <c r="A7843" s="11" t="s">
        <v>276</v>
      </c>
      <c r="B7843" s="12">
        <v>43076</v>
      </c>
      <c r="C7843" s="15">
        <v>52.96</v>
      </c>
      <c r="D7843" s="13">
        <v>27243.8318</v>
      </c>
      <c r="E7843" s="14">
        <v>4303809</v>
      </c>
      <c r="F7843" s="16">
        <f t="shared" si="246"/>
        <v>-1.8864370808408981E-3</v>
      </c>
      <c r="G7843">
        <f t="shared" si="247"/>
        <v>2017</v>
      </c>
    </row>
    <row r="7844" spans="1:7" x14ac:dyDescent="0.2">
      <c r="A7844" s="11" t="s">
        <v>276</v>
      </c>
      <c r="B7844" s="12">
        <v>43077</v>
      </c>
      <c r="C7844" s="15">
        <v>53.46</v>
      </c>
      <c r="D7844" s="13">
        <v>27501.0432</v>
      </c>
      <c r="E7844" s="14">
        <v>3299171</v>
      </c>
      <c r="F7844" s="16">
        <f t="shared" si="246"/>
        <v>9.3967990820202178E-3</v>
      </c>
      <c r="G7844">
        <f t="shared" si="247"/>
        <v>2017</v>
      </c>
    </row>
    <row r="7845" spans="1:7" x14ac:dyDescent="0.2">
      <c r="A7845" s="11" t="s">
        <v>276</v>
      </c>
      <c r="B7845" s="12">
        <v>43080</v>
      </c>
      <c r="C7845" s="15">
        <v>53.71</v>
      </c>
      <c r="D7845" s="13">
        <v>27629.6489</v>
      </c>
      <c r="E7845" s="14">
        <v>4697082</v>
      </c>
      <c r="F7845" s="16">
        <f t="shared" si="246"/>
        <v>4.6654932065950715E-3</v>
      </c>
      <c r="G7845">
        <f t="shared" si="247"/>
        <v>2017</v>
      </c>
    </row>
    <row r="7846" spans="1:7" x14ac:dyDescent="0.2">
      <c r="A7846" s="11" t="s">
        <v>276</v>
      </c>
      <c r="B7846" s="12">
        <v>43081</v>
      </c>
      <c r="C7846" s="15">
        <v>53.43</v>
      </c>
      <c r="D7846" s="13">
        <v>27485.610499999999</v>
      </c>
      <c r="E7846" s="14">
        <v>3504369</v>
      </c>
      <c r="F7846" s="16">
        <f t="shared" si="246"/>
        <v>-5.2268179476880035E-3</v>
      </c>
      <c r="G7846">
        <f t="shared" si="247"/>
        <v>2017</v>
      </c>
    </row>
    <row r="7847" spans="1:7" x14ac:dyDescent="0.2">
      <c r="A7847" s="11" t="s">
        <v>276</v>
      </c>
      <c r="B7847" s="12">
        <v>43082</v>
      </c>
      <c r="C7847" s="15">
        <v>53.09</v>
      </c>
      <c r="D7847" s="13">
        <v>27310.7068</v>
      </c>
      <c r="E7847" s="14">
        <v>4851028</v>
      </c>
      <c r="F7847" s="16">
        <f t="shared" si="246"/>
        <v>-6.3837993740997814E-3</v>
      </c>
      <c r="G7847">
        <f t="shared" si="247"/>
        <v>2017</v>
      </c>
    </row>
    <row r="7848" spans="1:7" x14ac:dyDescent="0.2">
      <c r="A7848" s="11" t="s">
        <v>276</v>
      </c>
      <c r="B7848" s="12">
        <v>43083</v>
      </c>
      <c r="C7848" s="15">
        <v>52.72</v>
      </c>
      <c r="D7848" s="13">
        <v>27120.370299999999</v>
      </c>
      <c r="E7848" s="14">
        <v>2451572</v>
      </c>
      <c r="F7848" s="16">
        <f t="shared" si="246"/>
        <v>-6.993696401328472E-3</v>
      </c>
      <c r="G7848">
        <f t="shared" si="247"/>
        <v>2017</v>
      </c>
    </row>
    <row r="7849" spans="1:7" x14ac:dyDescent="0.2">
      <c r="A7849" s="11" t="s">
        <v>276</v>
      </c>
      <c r="B7849" s="12">
        <v>43084</v>
      </c>
      <c r="C7849" s="15">
        <v>53.05</v>
      </c>
      <c r="D7849" s="13">
        <v>27290.1299</v>
      </c>
      <c r="E7849" s="14">
        <v>5757267</v>
      </c>
      <c r="F7849" s="16">
        <f t="shared" si="246"/>
        <v>6.2399748657403281E-3</v>
      </c>
      <c r="G7849">
        <f t="shared" si="247"/>
        <v>2017</v>
      </c>
    </row>
    <row r="7850" spans="1:7" x14ac:dyDescent="0.2">
      <c r="A7850" s="11" t="s">
        <v>276</v>
      </c>
      <c r="B7850" s="12">
        <v>43087</v>
      </c>
      <c r="C7850" s="15">
        <v>52.5</v>
      </c>
      <c r="D7850" s="13">
        <v>27007.1973</v>
      </c>
      <c r="E7850" s="14">
        <v>4235120</v>
      </c>
      <c r="F7850" s="16">
        <f t="shared" si="246"/>
        <v>-1.0421695462414072E-2</v>
      </c>
      <c r="G7850">
        <f t="shared" si="247"/>
        <v>2017</v>
      </c>
    </row>
    <row r="7851" spans="1:7" x14ac:dyDescent="0.2">
      <c r="A7851" s="11" t="s">
        <v>276</v>
      </c>
      <c r="B7851" s="12">
        <v>43088</v>
      </c>
      <c r="C7851" s="15">
        <v>52.05</v>
      </c>
      <c r="D7851" s="13">
        <v>26775.7071</v>
      </c>
      <c r="E7851" s="14">
        <v>3638118</v>
      </c>
      <c r="F7851" s="16">
        <f t="shared" si="246"/>
        <v>-8.6083745366002749E-3</v>
      </c>
      <c r="G7851">
        <f t="shared" si="247"/>
        <v>2017</v>
      </c>
    </row>
    <row r="7852" spans="1:7" x14ac:dyDescent="0.2">
      <c r="A7852" s="11" t="s">
        <v>276</v>
      </c>
      <c r="B7852" s="12">
        <v>43089</v>
      </c>
      <c r="C7852" s="15">
        <v>51.12</v>
      </c>
      <c r="D7852" s="13">
        <v>26297.293799999999</v>
      </c>
      <c r="E7852" s="14">
        <v>5923587</v>
      </c>
      <c r="F7852" s="16">
        <f t="shared" si="246"/>
        <v>-1.8028984991698506E-2</v>
      </c>
      <c r="G7852">
        <f t="shared" si="247"/>
        <v>2017</v>
      </c>
    </row>
    <row r="7853" spans="1:7" x14ac:dyDescent="0.2">
      <c r="A7853" s="11" t="s">
        <v>276</v>
      </c>
      <c r="B7853" s="12">
        <v>43090</v>
      </c>
      <c r="C7853" s="15">
        <v>44.5</v>
      </c>
      <c r="D7853" s="13">
        <v>22891.814900000001</v>
      </c>
      <c r="E7853" s="14">
        <v>52389147</v>
      </c>
      <c r="F7853" s="16">
        <f t="shared" si="246"/>
        <v>-0.13868662089708475</v>
      </c>
      <c r="G7853">
        <f t="shared" si="247"/>
        <v>2017</v>
      </c>
    </row>
    <row r="7854" spans="1:7" x14ac:dyDescent="0.2">
      <c r="A7854" s="11" t="s">
        <v>276</v>
      </c>
      <c r="B7854" s="12">
        <v>43091</v>
      </c>
      <c r="C7854" s="15">
        <v>44.57</v>
      </c>
      <c r="D7854" s="13">
        <v>22927.824499999999</v>
      </c>
      <c r="E7854" s="14">
        <v>10939386</v>
      </c>
      <c r="F7854" s="16">
        <f t="shared" si="246"/>
        <v>1.5717977862699673E-3</v>
      </c>
      <c r="G7854">
        <f t="shared" si="247"/>
        <v>2017</v>
      </c>
    </row>
    <row r="7855" spans="1:7" x14ac:dyDescent="0.2">
      <c r="A7855" s="11" t="s">
        <v>276</v>
      </c>
      <c r="B7855" s="12">
        <v>43095</v>
      </c>
      <c r="C7855" s="15">
        <v>44.45</v>
      </c>
      <c r="D7855" s="13">
        <v>22866.093700000001</v>
      </c>
      <c r="E7855" s="14">
        <v>8470104</v>
      </c>
      <c r="F7855" s="16">
        <f t="shared" si="246"/>
        <v>-2.6960249985508349E-3</v>
      </c>
      <c r="G7855">
        <f t="shared" si="247"/>
        <v>2017</v>
      </c>
    </row>
    <row r="7856" spans="1:7" x14ac:dyDescent="0.2">
      <c r="A7856" s="11" t="s">
        <v>276</v>
      </c>
      <c r="B7856" s="12">
        <v>43096</v>
      </c>
      <c r="C7856" s="15">
        <v>44.68</v>
      </c>
      <c r="D7856" s="13">
        <v>22984.411</v>
      </c>
      <c r="E7856" s="14">
        <v>7581470</v>
      </c>
      <c r="F7856" s="16">
        <f t="shared" si="246"/>
        <v>5.1610122410863527E-3</v>
      </c>
      <c r="G7856">
        <f t="shared" si="247"/>
        <v>2017</v>
      </c>
    </row>
    <row r="7857" spans="1:7" x14ac:dyDescent="0.2">
      <c r="A7857" s="11" t="s">
        <v>276</v>
      </c>
      <c r="B7857" s="12">
        <v>43097</v>
      </c>
      <c r="C7857" s="15">
        <v>44.81</v>
      </c>
      <c r="D7857" s="13">
        <v>23051.285899999999</v>
      </c>
      <c r="E7857" s="14">
        <v>5924494</v>
      </c>
      <c r="F7857" s="16">
        <f t="shared" si="246"/>
        <v>2.9053545970517424E-3</v>
      </c>
      <c r="G7857">
        <f t="shared" si="247"/>
        <v>2017</v>
      </c>
    </row>
    <row r="7858" spans="1:7" x14ac:dyDescent="0.2">
      <c r="A7858" s="11" t="s">
        <v>276</v>
      </c>
      <c r="B7858" s="12">
        <v>43098</v>
      </c>
      <c r="C7858" s="15">
        <v>44.83</v>
      </c>
      <c r="D7858" s="13">
        <v>23061.574400000001</v>
      </c>
      <c r="E7858" s="14">
        <v>4154464</v>
      </c>
      <c r="F7858" s="16">
        <f t="shared" si="246"/>
        <v>4.4622936929628471E-4</v>
      </c>
      <c r="G7858">
        <f t="shared" si="247"/>
        <v>2017</v>
      </c>
    </row>
    <row r="7859" spans="1:7" x14ac:dyDescent="0.2">
      <c r="A7859" s="11" t="s">
        <v>276</v>
      </c>
      <c r="B7859" s="12">
        <v>43102</v>
      </c>
      <c r="C7859" s="15">
        <v>44.49</v>
      </c>
      <c r="D7859" s="13">
        <v>22886.670600000001</v>
      </c>
      <c r="E7859" s="14">
        <v>7915239</v>
      </c>
      <c r="F7859" s="16">
        <f t="shared" si="246"/>
        <v>-7.6131133493975937E-3</v>
      </c>
      <c r="G7859">
        <f t="shared" si="247"/>
        <v>2018</v>
      </c>
    </row>
    <row r="7860" spans="1:7" x14ac:dyDescent="0.2">
      <c r="A7860" s="11" t="s">
        <v>276</v>
      </c>
      <c r="B7860" s="12">
        <v>43103</v>
      </c>
      <c r="C7860" s="15">
        <v>43.77</v>
      </c>
      <c r="D7860" s="13">
        <v>22516.286199999999</v>
      </c>
      <c r="E7860" s="14">
        <v>6513672</v>
      </c>
      <c r="F7860" s="16">
        <f t="shared" si="246"/>
        <v>-1.6315793615146453E-2</v>
      </c>
      <c r="G7860">
        <f t="shared" si="247"/>
        <v>2018</v>
      </c>
    </row>
    <row r="7861" spans="1:7" x14ac:dyDescent="0.2">
      <c r="A7861" s="11" t="s">
        <v>276</v>
      </c>
      <c r="B7861" s="12">
        <v>43104</v>
      </c>
      <c r="C7861" s="15">
        <v>43.52</v>
      </c>
      <c r="D7861" s="13">
        <v>22387.680499999999</v>
      </c>
      <c r="E7861" s="14">
        <v>10027306</v>
      </c>
      <c r="F7861" s="16">
        <f t="shared" si="246"/>
        <v>-5.7280486551167329E-3</v>
      </c>
      <c r="G7861">
        <f t="shared" si="247"/>
        <v>2018</v>
      </c>
    </row>
    <row r="7862" spans="1:7" x14ac:dyDescent="0.2">
      <c r="A7862" s="11" t="s">
        <v>276</v>
      </c>
      <c r="B7862" s="12">
        <v>43105</v>
      </c>
      <c r="C7862" s="15">
        <v>44.29</v>
      </c>
      <c r="D7862" s="13">
        <v>22783.786100000001</v>
      </c>
      <c r="E7862" s="14">
        <v>6407048</v>
      </c>
      <c r="F7862" s="16">
        <f t="shared" si="246"/>
        <v>1.7538315387419536E-2</v>
      </c>
      <c r="G7862">
        <f t="shared" si="247"/>
        <v>2018</v>
      </c>
    </row>
    <row r="7863" spans="1:7" x14ac:dyDescent="0.2">
      <c r="A7863" s="11" t="s">
        <v>276</v>
      </c>
      <c r="B7863" s="12">
        <v>43108</v>
      </c>
      <c r="C7863" s="15">
        <v>45.23</v>
      </c>
      <c r="D7863" s="13">
        <v>23267.343499999999</v>
      </c>
      <c r="E7863" s="14">
        <v>6556534</v>
      </c>
      <c r="F7863" s="16">
        <f t="shared" si="246"/>
        <v>2.1001665554644885E-2</v>
      </c>
      <c r="G7863">
        <f t="shared" si="247"/>
        <v>2018</v>
      </c>
    </row>
    <row r="7864" spans="1:7" x14ac:dyDescent="0.2">
      <c r="A7864" s="11" t="s">
        <v>276</v>
      </c>
      <c r="B7864" s="12">
        <v>43109</v>
      </c>
      <c r="C7864" s="15">
        <v>44.84</v>
      </c>
      <c r="D7864" s="13">
        <v>23066.7186</v>
      </c>
      <c r="E7864" s="14">
        <v>6127602</v>
      </c>
      <c r="F7864" s="16">
        <f t="shared" si="246"/>
        <v>-8.6599852857925357E-3</v>
      </c>
      <c r="G7864">
        <f t="shared" si="247"/>
        <v>2018</v>
      </c>
    </row>
    <row r="7865" spans="1:7" x14ac:dyDescent="0.2">
      <c r="A7865" s="11" t="s">
        <v>276</v>
      </c>
      <c r="B7865" s="12">
        <v>43110</v>
      </c>
      <c r="C7865" s="15">
        <v>44.55</v>
      </c>
      <c r="D7865" s="13">
        <v>22917.536</v>
      </c>
      <c r="E7865" s="14">
        <v>6916527</v>
      </c>
      <c r="F7865" s="16">
        <f t="shared" si="246"/>
        <v>-6.4884442871409867E-3</v>
      </c>
      <c r="G7865">
        <f t="shared" si="247"/>
        <v>2018</v>
      </c>
    </row>
    <row r="7866" spans="1:7" x14ac:dyDescent="0.2">
      <c r="A7866" s="11" t="s">
        <v>276</v>
      </c>
      <c r="B7866" s="12">
        <v>43111</v>
      </c>
      <c r="C7866" s="15">
        <v>43.88</v>
      </c>
      <c r="D7866" s="13">
        <v>22572.8727</v>
      </c>
      <c r="E7866" s="14">
        <v>5697728</v>
      </c>
      <c r="F7866" s="16">
        <f t="shared" si="246"/>
        <v>-1.5153518509788706E-2</v>
      </c>
      <c r="G7866">
        <f t="shared" si="247"/>
        <v>2018</v>
      </c>
    </row>
    <row r="7867" spans="1:7" x14ac:dyDescent="0.2">
      <c r="A7867" s="11" t="s">
        <v>276</v>
      </c>
      <c r="B7867" s="12">
        <v>43112</v>
      </c>
      <c r="C7867" s="15">
        <v>43.82</v>
      </c>
      <c r="D7867" s="13">
        <v>22542.007399999999</v>
      </c>
      <c r="E7867" s="14">
        <v>6279188</v>
      </c>
      <c r="F7867" s="16">
        <f t="shared" si="246"/>
        <v>-1.3683012397090674E-3</v>
      </c>
      <c r="G7867">
        <f t="shared" si="247"/>
        <v>2018</v>
      </c>
    </row>
    <row r="7868" spans="1:7" x14ac:dyDescent="0.2">
      <c r="A7868" s="11" t="s">
        <v>276</v>
      </c>
      <c r="B7868" s="12">
        <v>43116</v>
      </c>
      <c r="C7868" s="15">
        <v>44.02</v>
      </c>
      <c r="D7868" s="13">
        <v>22644.891899999999</v>
      </c>
      <c r="E7868" s="14">
        <v>4542961</v>
      </c>
      <c r="F7868" s="16">
        <f t="shared" si="246"/>
        <v>4.5537419309951413E-3</v>
      </c>
      <c r="G7868">
        <f t="shared" si="247"/>
        <v>2018</v>
      </c>
    </row>
    <row r="7869" spans="1:7" x14ac:dyDescent="0.2">
      <c r="A7869" s="11" t="s">
        <v>276</v>
      </c>
      <c r="B7869" s="12">
        <v>43117</v>
      </c>
      <c r="C7869" s="15">
        <v>44.2</v>
      </c>
      <c r="D7869" s="13">
        <v>22737.488000000001</v>
      </c>
      <c r="E7869" s="14">
        <v>4322146</v>
      </c>
      <c r="F7869" s="16">
        <f t="shared" si="246"/>
        <v>4.0807129853368419E-3</v>
      </c>
      <c r="G7869">
        <f t="shared" si="247"/>
        <v>2018</v>
      </c>
    </row>
    <row r="7870" spans="1:7" x14ac:dyDescent="0.2">
      <c r="A7870" s="11" t="s">
        <v>276</v>
      </c>
      <c r="B7870" s="12">
        <v>43118</v>
      </c>
      <c r="C7870" s="15">
        <v>44.5</v>
      </c>
      <c r="D7870" s="13">
        <v>22891.814900000001</v>
      </c>
      <c r="E7870" s="14">
        <v>7085652</v>
      </c>
      <c r="F7870" s="16">
        <f t="shared" si="246"/>
        <v>6.7644000885420628E-3</v>
      </c>
      <c r="G7870">
        <f t="shared" si="247"/>
        <v>2018</v>
      </c>
    </row>
    <row r="7871" spans="1:7" x14ac:dyDescent="0.2">
      <c r="A7871" s="11" t="s">
        <v>276</v>
      </c>
      <c r="B7871" s="12">
        <v>43119</v>
      </c>
      <c r="C7871" s="15">
        <v>44.39</v>
      </c>
      <c r="D7871" s="13">
        <v>22835.2284</v>
      </c>
      <c r="E7871" s="14">
        <v>4337721</v>
      </c>
      <c r="F7871" s="16">
        <f t="shared" si="246"/>
        <v>-2.4749703262506913E-3</v>
      </c>
      <c r="G7871">
        <f t="shared" si="247"/>
        <v>2018</v>
      </c>
    </row>
    <row r="7872" spans="1:7" x14ac:dyDescent="0.2">
      <c r="A7872" s="11" t="s">
        <v>276</v>
      </c>
      <c r="B7872" s="12">
        <v>43122</v>
      </c>
      <c r="C7872" s="15">
        <v>43.94</v>
      </c>
      <c r="D7872" s="13">
        <v>22603.738099999999</v>
      </c>
      <c r="E7872" s="14">
        <v>4921199</v>
      </c>
      <c r="F7872" s="16">
        <f t="shared" si="246"/>
        <v>-1.0189151889479844E-2</v>
      </c>
      <c r="G7872">
        <f t="shared" si="247"/>
        <v>2018</v>
      </c>
    </row>
    <row r="7873" spans="1:7" x14ac:dyDescent="0.2">
      <c r="A7873" s="11" t="s">
        <v>276</v>
      </c>
      <c r="B7873" s="12">
        <v>43123</v>
      </c>
      <c r="C7873" s="15">
        <v>43.84</v>
      </c>
      <c r="D7873" s="13">
        <v>22552.2958</v>
      </c>
      <c r="E7873" s="14">
        <v>4493233</v>
      </c>
      <c r="F7873" s="16">
        <f t="shared" si="246"/>
        <v>-2.2784243167038786E-3</v>
      </c>
      <c r="G7873">
        <f t="shared" si="247"/>
        <v>2018</v>
      </c>
    </row>
    <row r="7874" spans="1:7" x14ac:dyDescent="0.2">
      <c r="A7874" s="11" t="s">
        <v>276</v>
      </c>
      <c r="B7874" s="12">
        <v>43124</v>
      </c>
      <c r="C7874" s="15">
        <v>43.68</v>
      </c>
      <c r="D7874" s="13">
        <v>22469.9882</v>
      </c>
      <c r="E7874" s="14">
        <v>6067075</v>
      </c>
      <c r="F7874" s="16">
        <f t="shared" si="246"/>
        <v>-3.6563112031105433E-3</v>
      </c>
      <c r="G7874">
        <f t="shared" si="247"/>
        <v>2018</v>
      </c>
    </row>
    <row r="7875" spans="1:7" x14ac:dyDescent="0.2">
      <c r="A7875" s="11" t="s">
        <v>276</v>
      </c>
      <c r="B7875" s="12">
        <v>43125</v>
      </c>
      <c r="C7875" s="15">
        <v>43.49</v>
      </c>
      <c r="D7875" s="13">
        <v>22372.247800000001</v>
      </c>
      <c r="E7875" s="14">
        <v>5662312</v>
      </c>
      <c r="F7875" s="16">
        <f t="shared" si="246"/>
        <v>-4.3593048271025536E-3</v>
      </c>
      <c r="G7875">
        <f t="shared" si="247"/>
        <v>2018</v>
      </c>
    </row>
    <row r="7876" spans="1:7" x14ac:dyDescent="0.2">
      <c r="A7876" s="11" t="s">
        <v>276</v>
      </c>
      <c r="B7876" s="12">
        <v>43126</v>
      </c>
      <c r="C7876" s="15">
        <v>43.54</v>
      </c>
      <c r="D7876" s="13">
        <v>22397.969000000001</v>
      </c>
      <c r="E7876" s="14">
        <v>4230333</v>
      </c>
      <c r="F7876" s="16">
        <f t="shared" si="246"/>
        <v>1.1490291968543182E-3</v>
      </c>
      <c r="G7876">
        <f t="shared" si="247"/>
        <v>2018</v>
      </c>
    </row>
    <row r="7877" spans="1:7" x14ac:dyDescent="0.2">
      <c r="A7877" s="11" t="s">
        <v>276</v>
      </c>
      <c r="B7877" s="12">
        <v>43129</v>
      </c>
      <c r="C7877" s="15">
        <v>42.98</v>
      </c>
      <c r="D7877" s="13">
        <v>22109.892199999998</v>
      </c>
      <c r="E7877" s="14">
        <v>2737650</v>
      </c>
      <c r="F7877" s="16">
        <f t="shared" si="246"/>
        <v>-1.2945164592037076E-2</v>
      </c>
      <c r="G7877">
        <f t="shared" si="247"/>
        <v>2018</v>
      </c>
    </row>
    <row r="7878" spans="1:7" x14ac:dyDescent="0.2">
      <c r="A7878" s="11" t="s">
        <v>276</v>
      </c>
      <c r="B7878" s="12">
        <v>43130</v>
      </c>
      <c r="C7878" s="15">
        <v>41.98</v>
      </c>
      <c r="D7878" s="13">
        <v>21595.469400000002</v>
      </c>
      <c r="E7878" s="14">
        <v>7566515</v>
      </c>
      <c r="F7878" s="16">
        <f t="shared" si="246"/>
        <v>-2.3541576821877498E-2</v>
      </c>
      <c r="G7878">
        <f t="shared" si="247"/>
        <v>2018</v>
      </c>
    </row>
    <row r="7879" spans="1:7" x14ac:dyDescent="0.2">
      <c r="A7879" s="11" t="s">
        <v>276</v>
      </c>
      <c r="B7879" s="12">
        <v>43131</v>
      </c>
      <c r="C7879" s="15">
        <v>42.43</v>
      </c>
      <c r="D7879" s="13">
        <v>21826.959699999999</v>
      </c>
      <c r="E7879" s="14">
        <v>7153113</v>
      </c>
      <c r="F7879" s="16">
        <f t="shared" si="246"/>
        <v>1.0662344821746716E-2</v>
      </c>
      <c r="G7879">
        <f t="shared" si="247"/>
        <v>2018</v>
      </c>
    </row>
    <row r="7880" spans="1:7" x14ac:dyDescent="0.2">
      <c r="A7880" s="11" t="s">
        <v>276</v>
      </c>
      <c r="B7880" s="12">
        <v>43132</v>
      </c>
      <c r="C7880" s="15">
        <v>42.57</v>
      </c>
      <c r="D7880" s="13">
        <v>21898.978899999998</v>
      </c>
      <c r="E7880" s="14">
        <v>15252772</v>
      </c>
      <c r="F7880" s="16">
        <f t="shared" si="246"/>
        <v>3.2941206258274187E-3</v>
      </c>
      <c r="G7880">
        <f t="shared" si="247"/>
        <v>2018</v>
      </c>
    </row>
    <row r="7881" spans="1:7" x14ac:dyDescent="0.2">
      <c r="A7881" s="11" t="s">
        <v>276</v>
      </c>
      <c r="B7881" s="12">
        <v>43133</v>
      </c>
      <c r="C7881" s="15">
        <v>41.44</v>
      </c>
      <c r="D7881" s="13">
        <v>21317.681100000002</v>
      </c>
      <c r="E7881" s="14">
        <v>5668493</v>
      </c>
      <c r="F7881" s="16">
        <f t="shared" si="246"/>
        <v>-2.6903181888833456E-2</v>
      </c>
      <c r="G7881">
        <f t="shared" si="247"/>
        <v>2018</v>
      </c>
    </row>
    <row r="7882" spans="1:7" x14ac:dyDescent="0.2">
      <c r="A7882" s="11" t="s">
        <v>276</v>
      </c>
      <c r="B7882" s="12">
        <v>43136</v>
      </c>
      <c r="C7882" s="15">
        <v>40.299999999999997</v>
      </c>
      <c r="D7882" s="13">
        <v>20731.239099999999</v>
      </c>
      <c r="E7882" s="14">
        <v>5042424</v>
      </c>
      <c r="F7882" s="16">
        <f t="shared" si="246"/>
        <v>-2.7895128998590351E-2</v>
      </c>
      <c r="G7882">
        <f t="shared" si="247"/>
        <v>2018</v>
      </c>
    </row>
    <row r="7883" spans="1:7" x14ac:dyDescent="0.2">
      <c r="A7883" s="11" t="s">
        <v>276</v>
      </c>
      <c r="B7883" s="12">
        <v>43137</v>
      </c>
      <c r="C7883" s="15">
        <v>39.86</v>
      </c>
      <c r="D7883" s="13">
        <v>20504.893</v>
      </c>
      <c r="E7883" s="14">
        <v>7861409</v>
      </c>
      <c r="F7883" s="16">
        <f t="shared" si="246"/>
        <v>-1.0978154167988563E-2</v>
      </c>
      <c r="G7883">
        <f t="shared" si="247"/>
        <v>2018</v>
      </c>
    </row>
    <row r="7884" spans="1:7" x14ac:dyDescent="0.2">
      <c r="A7884" s="11" t="s">
        <v>276</v>
      </c>
      <c r="B7884" s="12">
        <v>43138</v>
      </c>
      <c r="C7884" s="15">
        <v>39.479999999999997</v>
      </c>
      <c r="D7884" s="13">
        <v>20309.412400000001</v>
      </c>
      <c r="E7884" s="14">
        <v>5693490</v>
      </c>
      <c r="F7884" s="16">
        <f t="shared" si="246"/>
        <v>-9.5791002193678955E-3</v>
      </c>
      <c r="G7884">
        <f t="shared" si="247"/>
        <v>2018</v>
      </c>
    </row>
    <row r="7885" spans="1:7" x14ac:dyDescent="0.2">
      <c r="A7885" s="11" t="s">
        <v>276</v>
      </c>
      <c r="B7885" s="12">
        <v>43139</v>
      </c>
      <c r="C7885" s="15">
        <v>38.24</v>
      </c>
      <c r="D7885" s="13">
        <v>19671.5281</v>
      </c>
      <c r="E7885" s="14">
        <v>6051683</v>
      </c>
      <c r="F7885" s="16">
        <f t="shared" si="246"/>
        <v>-3.19121263820802E-2</v>
      </c>
      <c r="G7885">
        <f t="shared" si="247"/>
        <v>2018</v>
      </c>
    </row>
    <row r="7886" spans="1:7" x14ac:dyDescent="0.2">
      <c r="A7886" s="11" t="s">
        <v>276</v>
      </c>
      <c r="B7886" s="12">
        <v>43140</v>
      </c>
      <c r="C7886" s="15">
        <v>38.57</v>
      </c>
      <c r="D7886" s="13">
        <v>19862.356100000001</v>
      </c>
      <c r="E7886" s="14">
        <v>7358020</v>
      </c>
      <c r="F7886" s="16">
        <f t="shared" si="246"/>
        <v>8.5926840369357962E-3</v>
      </c>
      <c r="G7886">
        <f t="shared" si="247"/>
        <v>2018</v>
      </c>
    </row>
    <row r="7887" spans="1:7" x14ac:dyDescent="0.2">
      <c r="A7887" s="11" t="s">
        <v>276</v>
      </c>
      <c r="B7887" s="12">
        <v>43143</v>
      </c>
      <c r="C7887" s="15">
        <v>39.340000000000003</v>
      </c>
      <c r="D7887" s="13">
        <v>20258.8822</v>
      </c>
      <c r="E7887" s="14">
        <v>6050523</v>
      </c>
      <c r="F7887" s="16">
        <f t="shared" si="246"/>
        <v>1.9767040740776582E-2</v>
      </c>
      <c r="G7887">
        <f t="shared" si="247"/>
        <v>2018</v>
      </c>
    </row>
    <row r="7888" spans="1:7" x14ac:dyDescent="0.2">
      <c r="A7888" s="11" t="s">
        <v>276</v>
      </c>
      <c r="B7888" s="12">
        <v>43144</v>
      </c>
      <c r="C7888" s="15">
        <v>39.83</v>
      </c>
      <c r="D7888" s="13">
        <v>20511.217100000002</v>
      </c>
      <c r="E7888" s="14">
        <v>8801037</v>
      </c>
      <c r="F7888" s="16">
        <f t="shared" si="246"/>
        <v>1.2378584232639753E-2</v>
      </c>
      <c r="G7888">
        <f t="shared" si="247"/>
        <v>2018</v>
      </c>
    </row>
    <row r="7889" spans="1:7" x14ac:dyDescent="0.2">
      <c r="A7889" s="11" t="s">
        <v>276</v>
      </c>
      <c r="B7889" s="12">
        <v>43145</v>
      </c>
      <c r="C7889" s="15">
        <v>39.08</v>
      </c>
      <c r="D7889" s="13">
        <v>20124.990300000001</v>
      </c>
      <c r="E7889" s="14">
        <v>4741418</v>
      </c>
      <c r="F7889" s="16">
        <f t="shared" si="246"/>
        <v>-1.9009570018970873E-2</v>
      </c>
      <c r="G7889">
        <f t="shared" si="247"/>
        <v>2018</v>
      </c>
    </row>
    <row r="7890" spans="1:7" x14ac:dyDescent="0.2">
      <c r="A7890" s="11" t="s">
        <v>276</v>
      </c>
      <c r="B7890" s="12">
        <v>43146</v>
      </c>
      <c r="C7890" s="15">
        <v>39.96</v>
      </c>
      <c r="D7890" s="13">
        <v>20578.163</v>
      </c>
      <c r="E7890" s="14">
        <v>4891591</v>
      </c>
      <c r="F7890" s="16">
        <f t="shared" si="246"/>
        <v>2.2268126605770839E-2</v>
      </c>
      <c r="G7890">
        <f t="shared" si="247"/>
        <v>2018</v>
      </c>
    </row>
    <row r="7891" spans="1:7" x14ac:dyDescent="0.2">
      <c r="A7891" s="11" t="s">
        <v>276</v>
      </c>
      <c r="B7891" s="12">
        <v>43147</v>
      </c>
      <c r="C7891" s="15">
        <v>40.4</v>
      </c>
      <c r="D7891" s="13">
        <v>20804.749400000001</v>
      </c>
      <c r="E7891" s="14">
        <v>4106901</v>
      </c>
      <c r="F7891" s="16">
        <f t="shared" ref="F7891:F7954" si="248">IF(A7891&lt;&gt;A7890,"",LN(C7891/C7890))</f>
        <v>1.095083118675148E-2</v>
      </c>
      <c r="G7891">
        <f t="shared" ref="G7891:G7954" si="249">YEAR(B7891)</f>
        <v>2018</v>
      </c>
    </row>
    <row r="7892" spans="1:7" x14ac:dyDescent="0.2">
      <c r="A7892" s="11" t="s">
        <v>276</v>
      </c>
      <c r="B7892" s="12">
        <v>43151</v>
      </c>
      <c r="C7892" s="15">
        <v>40.01</v>
      </c>
      <c r="D7892" s="13">
        <v>20603.911499999998</v>
      </c>
      <c r="E7892" s="14">
        <v>4057167</v>
      </c>
      <c r="F7892" s="16">
        <f t="shared" si="248"/>
        <v>-9.7003620979607338E-3</v>
      </c>
      <c r="G7892">
        <f t="shared" si="249"/>
        <v>2018</v>
      </c>
    </row>
    <row r="7893" spans="1:7" x14ac:dyDescent="0.2">
      <c r="A7893" s="11" t="s">
        <v>276</v>
      </c>
      <c r="B7893" s="12">
        <v>43152</v>
      </c>
      <c r="C7893" s="15">
        <v>39.79</v>
      </c>
      <c r="D7893" s="13">
        <v>20490.618299999998</v>
      </c>
      <c r="E7893" s="14">
        <v>6735011</v>
      </c>
      <c r="F7893" s="16">
        <f t="shared" si="248"/>
        <v>-5.5137984303063829E-3</v>
      </c>
      <c r="G7893">
        <f t="shared" si="249"/>
        <v>2018</v>
      </c>
    </row>
    <row r="7894" spans="1:7" x14ac:dyDescent="0.2">
      <c r="A7894" s="11" t="s">
        <v>276</v>
      </c>
      <c r="B7894" s="12">
        <v>43153</v>
      </c>
      <c r="C7894" s="15">
        <v>40.090000000000003</v>
      </c>
      <c r="D7894" s="13">
        <v>20645.109</v>
      </c>
      <c r="E7894" s="14">
        <v>4619372</v>
      </c>
      <c r="F7894" s="16">
        <f t="shared" si="248"/>
        <v>7.5113022155784337E-3</v>
      </c>
      <c r="G7894">
        <f t="shared" si="249"/>
        <v>2018</v>
      </c>
    </row>
    <row r="7895" spans="1:7" x14ac:dyDescent="0.2">
      <c r="A7895" s="11" t="s">
        <v>276</v>
      </c>
      <c r="B7895" s="12">
        <v>43154</v>
      </c>
      <c r="C7895" s="15">
        <v>41.14</v>
      </c>
      <c r="D7895" s="13">
        <v>21185.826499999999</v>
      </c>
      <c r="E7895" s="14">
        <v>3304563</v>
      </c>
      <c r="F7895" s="16">
        <f t="shared" si="248"/>
        <v>2.585395757039545E-2</v>
      </c>
      <c r="G7895">
        <f t="shared" si="249"/>
        <v>2018</v>
      </c>
    </row>
    <row r="7896" spans="1:7" x14ac:dyDescent="0.2">
      <c r="A7896" s="11" t="s">
        <v>276</v>
      </c>
      <c r="B7896" s="12">
        <v>43157</v>
      </c>
      <c r="C7896" s="15">
        <v>41.06</v>
      </c>
      <c r="D7896" s="13">
        <v>21144.629000000001</v>
      </c>
      <c r="E7896" s="14">
        <v>8214973</v>
      </c>
      <c r="F7896" s="16">
        <f t="shared" si="248"/>
        <v>-1.9464726340235644E-3</v>
      </c>
      <c r="G7896">
        <f t="shared" si="249"/>
        <v>2018</v>
      </c>
    </row>
    <row r="7897" spans="1:7" x14ac:dyDescent="0.2">
      <c r="A7897" s="11" t="s">
        <v>276</v>
      </c>
      <c r="B7897" s="12">
        <v>43158</v>
      </c>
      <c r="C7897" s="15">
        <v>40.229999999999997</v>
      </c>
      <c r="D7897" s="13">
        <v>20717.204699999998</v>
      </c>
      <c r="E7897" s="14">
        <v>5602706</v>
      </c>
      <c r="F7897" s="16">
        <f t="shared" si="248"/>
        <v>-2.0421425629090825E-2</v>
      </c>
      <c r="G7897">
        <f t="shared" si="249"/>
        <v>2018</v>
      </c>
    </row>
    <row r="7898" spans="1:7" x14ac:dyDescent="0.2">
      <c r="A7898" s="11" t="s">
        <v>276</v>
      </c>
      <c r="B7898" s="12">
        <v>43159</v>
      </c>
      <c r="C7898" s="15">
        <v>41.09</v>
      </c>
      <c r="D7898" s="13">
        <v>21160.078099999999</v>
      </c>
      <c r="E7898" s="14">
        <v>7790981</v>
      </c>
      <c r="F7898" s="16">
        <f t="shared" si="248"/>
        <v>2.1151796933621684E-2</v>
      </c>
      <c r="G7898">
        <f t="shared" si="249"/>
        <v>2018</v>
      </c>
    </row>
    <row r="7899" spans="1:7" x14ac:dyDescent="0.2">
      <c r="A7899" s="11" t="s">
        <v>276</v>
      </c>
      <c r="B7899" s="12">
        <v>43160</v>
      </c>
      <c r="C7899" s="15">
        <v>41.26</v>
      </c>
      <c r="D7899" s="13">
        <v>21247.622800000001</v>
      </c>
      <c r="E7899" s="14">
        <v>7259548</v>
      </c>
      <c r="F7899" s="16">
        <f t="shared" si="248"/>
        <v>4.1287247477872404E-3</v>
      </c>
      <c r="G7899">
        <f t="shared" si="249"/>
        <v>2018</v>
      </c>
    </row>
    <row r="7900" spans="1:7" x14ac:dyDescent="0.2">
      <c r="A7900" s="11" t="s">
        <v>276</v>
      </c>
      <c r="B7900" s="12">
        <v>43161</v>
      </c>
      <c r="C7900" s="15">
        <v>40.72</v>
      </c>
      <c r="D7900" s="13">
        <v>20969.539499999999</v>
      </c>
      <c r="E7900" s="14">
        <v>4818286</v>
      </c>
      <c r="F7900" s="16">
        <f t="shared" si="248"/>
        <v>-1.3174135400838448E-2</v>
      </c>
      <c r="G7900">
        <f t="shared" si="249"/>
        <v>2018</v>
      </c>
    </row>
    <row r="7901" spans="1:7" x14ac:dyDescent="0.2">
      <c r="A7901" s="11" t="s">
        <v>276</v>
      </c>
      <c r="B7901" s="12">
        <v>43164</v>
      </c>
      <c r="C7901" s="15">
        <v>41.95</v>
      </c>
      <c r="D7901" s="13">
        <v>21602.951400000002</v>
      </c>
      <c r="E7901" s="14">
        <v>5381636</v>
      </c>
      <c r="F7901" s="16">
        <f t="shared" si="248"/>
        <v>2.9759060670947982E-2</v>
      </c>
      <c r="G7901">
        <f t="shared" si="249"/>
        <v>2018</v>
      </c>
    </row>
    <row r="7902" spans="1:7" x14ac:dyDescent="0.2">
      <c r="A7902" s="11" t="s">
        <v>276</v>
      </c>
      <c r="B7902" s="12">
        <v>43165</v>
      </c>
      <c r="C7902" s="15">
        <v>42.42</v>
      </c>
      <c r="D7902" s="13">
        <v>21844.9869</v>
      </c>
      <c r="E7902" s="14">
        <v>6426815</v>
      </c>
      <c r="F7902" s="16">
        <f t="shared" si="248"/>
        <v>1.1141516223321086E-2</v>
      </c>
      <c r="G7902">
        <f t="shared" si="249"/>
        <v>2018</v>
      </c>
    </row>
    <row r="7903" spans="1:7" x14ac:dyDescent="0.2">
      <c r="A7903" s="11" t="s">
        <v>276</v>
      </c>
      <c r="B7903" s="12">
        <v>43166</v>
      </c>
      <c r="C7903" s="15">
        <v>41.12</v>
      </c>
      <c r="D7903" s="13">
        <v>21175.527099999999</v>
      </c>
      <c r="E7903" s="14">
        <v>6288074</v>
      </c>
      <c r="F7903" s="16">
        <f t="shared" si="248"/>
        <v>-3.1125327989626857E-2</v>
      </c>
      <c r="G7903">
        <f t="shared" si="249"/>
        <v>2018</v>
      </c>
    </row>
    <row r="7904" spans="1:7" x14ac:dyDescent="0.2">
      <c r="A7904" s="11" t="s">
        <v>276</v>
      </c>
      <c r="B7904" s="12">
        <v>43167</v>
      </c>
      <c r="C7904" s="15">
        <v>41.73</v>
      </c>
      <c r="D7904" s="13">
        <v>21489.658200000002</v>
      </c>
      <c r="E7904" s="14">
        <v>2675601</v>
      </c>
      <c r="F7904" s="16">
        <f t="shared" si="248"/>
        <v>1.4725673456551513E-2</v>
      </c>
      <c r="G7904">
        <f t="shared" si="249"/>
        <v>2018</v>
      </c>
    </row>
    <row r="7905" spans="1:7" x14ac:dyDescent="0.2">
      <c r="A7905" s="11" t="s">
        <v>276</v>
      </c>
      <c r="B7905" s="12">
        <v>43168</v>
      </c>
      <c r="C7905" s="15">
        <v>42.03</v>
      </c>
      <c r="D7905" s="13">
        <v>21644.149000000001</v>
      </c>
      <c r="E7905" s="14">
        <v>3644104</v>
      </c>
      <c r="F7905" s="16">
        <f t="shared" si="248"/>
        <v>7.1633544135642638E-3</v>
      </c>
      <c r="G7905">
        <f t="shared" si="249"/>
        <v>2018</v>
      </c>
    </row>
    <row r="7906" spans="1:7" x14ac:dyDescent="0.2">
      <c r="A7906" s="11" t="s">
        <v>276</v>
      </c>
      <c r="B7906" s="12">
        <v>43171</v>
      </c>
      <c r="C7906" s="15">
        <v>42.42</v>
      </c>
      <c r="D7906" s="13">
        <v>21844.9869</v>
      </c>
      <c r="E7906" s="14">
        <v>5138119</v>
      </c>
      <c r="F7906" s="16">
        <f t="shared" si="248"/>
        <v>9.2363001195110584E-3</v>
      </c>
      <c r="G7906">
        <f t="shared" si="249"/>
        <v>2018</v>
      </c>
    </row>
    <row r="7907" spans="1:7" x14ac:dyDescent="0.2">
      <c r="A7907" s="11" t="s">
        <v>276</v>
      </c>
      <c r="B7907" s="12">
        <v>43172</v>
      </c>
      <c r="C7907" s="15">
        <v>45.1</v>
      </c>
      <c r="D7907" s="13">
        <v>23225.103899999998</v>
      </c>
      <c r="E7907" s="14">
        <v>12897382</v>
      </c>
      <c r="F7907" s="16">
        <f t="shared" si="248"/>
        <v>6.1262297372096305E-2</v>
      </c>
      <c r="G7907">
        <f t="shared" si="249"/>
        <v>2018</v>
      </c>
    </row>
    <row r="7908" spans="1:7" x14ac:dyDescent="0.2">
      <c r="A7908" s="11" t="s">
        <v>276</v>
      </c>
      <c r="B7908" s="12">
        <v>43173</v>
      </c>
      <c r="C7908" s="15">
        <v>44.17</v>
      </c>
      <c r="D7908" s="13">
        <v>22746.182700000001</v>
      </c>
      <c r="E7908" s="14">
        <v>11014680</v>
      </c>
      <c r="F7908" s="16">
        <f t="shared" si="248"/>
        <v>-2.0836420900197578E-2</v>
      </c>
      <c r="G7908">
        <f t="shared" si="249"/>
        <v>2018</v>
      </c>
    </row>
    <row r="7909" spans="1:7" x14ac:dyDescent="0.2">
      <c r="A7909" s="11" t="s">
        <v>276</v>
      </c>
      <c r="B7909" s="12">
        <v>43174</v>
      </c>
      <c r="C7909" s="15">
        <v>44.17</v>
      </c>
      <c r="D7909" s="13">
        <v>22746.182700000001</v>
      </c>
      <c r="E7909" s="14">
        <v>5515983</v>
      </c>
      <c r="F7909" s="16">
        <f t="shared" si="248"/>
        <v>0</v>
      </c>
      <c r="G7909">
        <f t="shared" si="249"/>
        <v>2018</v>
      </c>
    </row>
    <row r="7910" spans="1:7" x14ac:dyDescent="0.2">
      <c r="A7910" s="11" t="s">
        <v>276</v>
      </c>
      <c r="B7910" s="12">
        <v>43175</v>
      </c>
      <c r="C7910" s="15">
        <v>45.08</v>
      </c>
      <c r="D7910" s="13">
        <v>23214.804499999998</v>
      </c>
      <c r="E7910" s="14">
        <v>7944905</v>
      </c>
      <c r="F7910" s="16">
        <f t="shared" si="248"/>
        <v>2.039286356314032E-2</v>
      </c>
      <c r="G7910">
        <f t="shared" si="249"/>
        <v>2018</v>
      </c>
    </row>
    <row r="7911" spans="1:7" x14ac:dyDescent="0.2">
      <c r="A7911" s="11" t="s">
        <v>276</v>
      </c>
      <c r="B7911" s="12">
        <v>43178</v>
      </c>
      <c r="C7911" s="15">
        <v>44.48</v>
      </c>
      <c r="D7911" s="13">
        <v>22905.823100000001</v>
      </c>
      <c r="E7911" s="14">
        <v>3075562</v>
      </c>
      <c r="F7911" s="16">
        <f t="shared" si="248"/>
        <v>-1.3399039229248689E-2</v>
      </c>
      <c r="G7911">
        <f t="shared" si="249"/>
        <v>2018</v>
      </c>
    </row>
    <row r="7912" spans="1:7" x14ac:dyDescent="0.2">
      <c r="A7912" s="11" t="s">
        <v>276</v>
      </c>
      <c r="B7912" s="12">
        <v>43179</v>
      </c>
      <c r="C7912" s="15">
        <v>43.45</v>
      </c>
      <c r="D7912" s="13">
        <v>22375.404999999999</v>
      </c>
      <c r="E7912" s="14">
        <v>4698688</v>
      </c>
      <c r="F7912" s="16">
        <f t="shared" si="248"/>
        <v>-2.3428798230925717E-2</v>
      </c>
      <c r="G7912">
        <f t="shared" si="249"/>
        <v>2018</v>
      </c>
    </row>
    <row r="7913" spans="1:7" x14ac:dyDescent="0.2">
      <c r="A7913" s="11" t="s">
        <v>276</v>
      </c>
      <c r="B7913" s="12">
        <v>43180</v>
      </c>
      <c r="C7913" s="15">
        <v>42.96</v>
      </c>
      <c r="D7913" s="13">
        <v>22123.070199999998</v>
      </c>
      <c r="E7913" s="14">
        <v>4469699</v>
      </c>
      <c r="F7913" s="16">
        <f t="shared" si="248"/>
        <v>-1.1341401510791797E-2</v>
      </c>
      <c r="G7913">
        <f t="shared" si="249"/>
        <v>2018</v>
      </c>
    </row>
    <row r="7914" spans="1:7" x14ac:dyDescent="0.2">
      <c r="A7914" s="11" t="s">
        <v>276</v>
      </c>
      <c r="B7914" s="12">
        <v>43181</v>
      </c>
      <c r="C7914" s="15">
        <v>44.13</v>
      </c>
      <c r="D7914" s="13">
        <v>22725.583999999999</v>
      </c>
      <c r="E7914" s="14">
        <v>4323201</v>
      </c>
      <c r="F7914" s="16">
        <f t="shared" si="248"/>
        <v>2.6870373080846614E-2</v>
      </c>
      <c r="G7914">
        <f t="shared" si="249"/>
        <v>2018</v>
      </c>
    </row>
    <row r="7915" spans="1:7" x14ac:dyDescent="0.2">
      <c r="A7915" s="11" t="s">
        <v>276</v>
      </c>
      <c r="B7915" s="12">
        <v>43182</v>
      </c>
      <c r="C7915" s="15">
        <v>43.08</v>
      </c>
      <c r="D7915" s="13">
        <v>22184.8665</v>
      </c>
      <c r="E7915" s="14">
        <v>3340346</v>
      </c>
      <c r="F7915" s="16">
        <f t="shared" si="248"/>
        <v>-2.4080970993268176E-2</v>
      </c>
      <c r="G7915">
        <f t="shared" si="249"/>
        <v>2018</v>
      </c>
    </row>
    <row r="7916" spans="1:7" x14ac:dyDescent="0.2">
      <c r="A7916" s="11" t="s">
        <v>276</v>
      </c>
      <c r="B7916" s="12">
        <v>43185</v>
      </c>
      <c r="C7916" s="15">
        <v>42.87</v>
      </c>
      <c r="D7916" s="13">
        <v>22076.723000000002</v>
      </c>
      <c r="E7916" s="14">
        <v>8519773</v>
      </c>
      <c r="F7916" s="16">
        <f t="shared" si="248"/>
        <v>-4.8865716783021229E-3</v>
      </c>
      <c r="G7916">
        <f t="shared" si="249"/>
        <v>2018</v>
      </c>
    </row>
    <row r="7917" spans="1:7" x14ac:dyDescent="0.2">
      <c r="A7917" s="11" t="s">
        <v>276</v>
      </c>
      <c r="B7917" s="12">
        <v>43186</v>
      </c>
      <c r="C7917" s="15">
        <v>43.94</v>
      </c>
      <c r="D7917" s="13">
        <v>22669.0118</v>
      </c>
      <c r="E7917" s="14">
        <v>4292412</v>
      </c>
      <c r="F7917" s="16">
        <f t="shared" si="248"/>
        <v>2.4652786346578467E-2</v>
      </c>
      <c r="G7917">
        <f t="shared" si="249"/>
        <v>2018</v>
      </c>
    </row>
    <row r="7918" spans="1:7" x14ac:dyDescent="0.2">
      <c r="A7918" s="11" t="s">
        <v>276</v>
      </c>
      <c r="B7918" s="12">
        <v>43187</v>
      </c>
      <c r="C7918" s="15">
        <v>43.24</v>
      </c>
      <c r="D7918" s="13">
        <v>22307.876</v>
      </c>
      <c r="E7918" s="14">
        <v>3684476</v>
      </c>
      <c r="F7918" s="16">
        <f t="shared" si="248"/>
        <v>-1.6059074185456497E-2</v>
      </c>
      <c r="G7918">
        <f t="shared" si="249"/>
        <v>2018</v>
      </c>
    </row>
    <row r="7919" spans="1:7" x14ac:dyDescent="0.2">
      <c r="A7919" s="11" t="s">
        <v>276</v>
      </c>
      <c r="B7919" s="12">
        <v>43188</v>
      </c>
      <c r="C7919" s="15">
        <v>43.93</v>
      </c>
      <c r="D7919" s="13">
        <v>22663.852699999999</v>
      </c>
      <c r="E7919" s="14">
        <v>3474570</v>
      </c>
      <c r="F7919" s="16">
        <f t="shared" si="248"/>
        <v>1.5831465216680662E-2</v>
      </c>
      <c r="G7919">
        <f t="shared" si="249"/>
        <v>2018</v>
      </c>
    </row>
    <row r="7920" spans="1:7" x14ac:dyDescent="0.2">
      <c r="A7920" s="11" t="s">
        <v>276</v>
      </c>
      <c r="B7920" s="12">
        <v>43192</v>
      </c>
      <c r="C7920" s="15">
        <v>43.33</v>
      </c>
      <c r="D7920" s="13">
        <v>22354.307700000001</v>
      </c>
      <c r="E7920" s="14">
        <v>2276011</v>
      </c>
      <c r="F7920" s="16">
        <f t="shared" si="248"/>
        <v>-1.3752222235870245E-2</v>
      </c>
      <c r="G7920">
        <f t="shared" si="249"/>
        <v>2018</v>
      </c>
    </row>
    <row r="7921" spans="1:7" x14ac:dyDescent="0.2">
      <c r="A7921" s="11" t="s">
        <v>276</v>
      </c>
      <c r="B7921" s="12">
        <v>43193</v>
      </c>
      <c r="C7921" s="15">
        <v>43.68</v>
      </c>
      <c r="D7921" s="13">
        <v>22534.875599999999</v>
      </c>
      <c r="E7921" s="14">
        <v>2344406</v>
      </c>
      <c r="F7921" s="16">
        <f t="shared" si="248"/>
        <v>8.0450956848316588E-3</v>
      </c>
      <c r="G7921">
        <f t="shared" si="249"/>
        <v>2018</v>
      </c>
    </row>
    <row r="7922" spans="1:7" x14ac:dyDescent="0.2">
      <c r="A7922" s="11" t="s">
        <v>276</v>
      </c>
      <c r="B7922" s="12">
        <v>43194</v>
      </c>
      <c r="C7922" s="15">
        <v>43.46</v>
      </c>
      <c r="D7922" s="13">
        <v>22421.375800000002</v>
      </c>
      <c r="E7922" s="14">
        <v>3051704</v>
      </c>
      <c r="F7922" s="16">
        <f t="shared" si="248"/>
        <v>-5.0493566083660048E-3</v>
      </c>
      <c r="G7922">
        <f t="shared" si="249"/>
        <v>2018</v>
      </c>
    </row>
    <row r="7923" spans="1:7" x14ac:dyDescent="0.2">
      <c r="A7923" s="11" t="s">
        <v>276</v>
      </c>
      <c r="B7923" s="12">
        <v>43195</v>
      </c>
      <c r="C7923" s="15">
        <v>44.03</v>
      </c>
      <c r="D7923" s="13">
        <v>22715.443500000001</v>
      </c>
      <c r="E7923" s="14">
        <v>2860940</v>
      </c>
      <c r="F7923" s="16">
        <f t="shared" si="248"/>
        <v>1.3030244939378861E-2</v>
      </c>
      <c r="G7923">
        <f t="shared" si="249"/>
        <v>2018</v>
      </c>
    </row>
    <row r="7924" spans="1:7" x14ac:dyDescent="0.2">
      <c r="A7924" s="11" t="s">
        <v>276</v>
      </c>
      <c r="B7924" s="12">
        <v>43196</v>
      </c>
      <c r="C7924" s="15">
        <v>43.97</v>
      </c>
      <c r="D7924" s="13">
        <v>22684.489099999999</v>
      </c>
      <c r="E7924" s="14">
        <v>4130883</v>
      </c>
      <c r="F7924" s="16">
        <f t="shared" si="248"/>
        <v>-1.3636365749437925E-3</v>
      </c>
      <c r="G7924">
        <f t="shared" si="249"/>
        <v>2018</v>
      </c>
    </row>
    <row r="7925" spans="1:7" x14ac:dyDescent="0.2">
      <c r="A7925" s="11" t="s">
        <v>276</v>
      </c>
      <c r="B7925" s="12">
        <v>43199</v>
      </c>
      <c r="C7925" s="15">
        <v>44.43</v>
      </c>
      <c r="D7925" s="13">
        <v>22921.8069</v>
      </c>
      <c r="E7925" s="14">
        <v>3292372</v>
      </c>
      <c r="F7925" s="16">
        <f t="shared" si="248"/>
        <v>1.0407333755098334E-2</v>
      </c>
      <c r="G7925">
        <f t="shared" si="249"/>
        <v>2018</v>
      </c>
    </row>
    <row r="7926" spans="1:7" x14ac:dyDescent="0.2">
      <c r="A7926" s="11" t="s">
        <v>276</v>
      </c>
      <c r="B7926" s="12">
        <v>43200</v>
      </c>
      <c r="C7926" s="15">
        <v>44.15</v>
      </c>
      <c r="D7926" s="13">
        <v>22777.352500000001</v>
      </c>
      <c r="E7926" s="14">
        <v>4282866</v>
      </c>
      <c r="F7926" s="16">
        <f t="shared" si="248"/>
        <v>-6.3219898978480763E-3</v>
      </c>
      <c r="G7926">
        <f t="shared" si="249"/>
        <v>2018</v>
      </c>
    </row>
    <row r="7927" spans="1:7" x14ac:dyDescent="0.2">
      <c r="A7927" s="11" t="s">
        <v>276</v>
      </c>
      <c r="B7927" s="12">
        <v>43201</v>
      </c>
      <c r="C7927" s="15">
        <v>44.8</v>
      </c>
      <c r="D7927" s="13">
        <v>23112.692999999999</v>
      </c>
      <c r="E7927" s="14">
        <v>3461263</v>
      </c>
      <c r="F7927" s="16">
        <f t="shared" si="248"/>
        <v>1.4615212370970389E-2</v>
      </c>
      <c r="G7927">
        <f t="shared" si="249"/>
        <v>2018</v>
      </c>
    </row>
    <row r="7928" spans="1:7" x14ac:dyDescent="0.2">
      <c r="A7928" s="11" t="s">
        <v>276</v>
      </c>
      <c r="B7928" s="12">
        <v>43202</v>
      </c>
      <c r="C7928" s="15">
        <v>44.63</v>
      </c>
      <c r="D7928" s="13">
        <v>23024.988499999999</v>
      </c>
      <c r="E7928" s="14">
        <v>5024893</v>
      </c>
      <c r="F7928" s="16">
        <f t="shared" si="248"/>
        <v>-3.8018607797607852E-3</v>
      </c>
      <c r="G7928">
        <f t="shared" si="249"/>
        <v>2018</v>
      </c>
    </row>
    <row r="7929" spans="1:7" x14ac:dyDescent="0.2">
      <c r="A7929" s="11" t="s">
        <v>276</v>
      </c>
      <c r="B7929" s="12">
        <v>43203</v>
      </c>
      <c r="C7929" s="15">
        <v>45.34</v>
      </c>
      <c r="D7929" s="13">
        <v>23391.283500000001</v>
      </c>
      <c r="E7929" s="14">
        <v>3448721</v>
      </c>
      <c r="F7929" s="16">
        <f t="shared" si="248"/>
        <v>1.5783366438204424E-2</v>
      </c>
      <c r="G7929">
        <f t="shared" si="249"/>
        <v>2018</v>
      </c>
    </row>
    <row r="7930" spans="1:7" x14ac:dyDescent="0.2">
      <c r="A7930" s="11" t="s">
        <v>276</v>
      </c>
      <c r="B7930" s="12">
        <v>43206</v>
      </c>
      <c r="C7930" s="15">
        <v>45.59</v>
      </c>
      <c r="D7930" s="13">
        <v>23520.2605</v>
      </c>
      <c r="E7930" s="14">
        <v>3860378</v>
      </c>
      <c r="F7930" s="16">
        <f t="shared" si="248"/>
        <v>5.4987491459671731E-3</v>
      </c>
      <c r="G7930">
        <f t="shared" si="249"/>
        <v>2018</v>
      </c>
    </row>
    <row r="7931" spans="1:7" x14ac:dyDescent="0.2">
      <c r="A7931" s="11" t="s">
        <v>276</v>
      </c>
      <c r="B7931" s="12">
        <v>43207</v>
      </c>
      <c r="C7931" s="15">
        <v>46.8</v>
      </c>
      <c r="D7931" s="13">
        <v>24144.509600000001</v>
      </c>
      <c r="E7931" s="14">
        <v>7157580</v>
      </c>
      <c r="F7931" s="16">
        <f t="shared" si="248"/>
        <v>2.6194808698250881E-2</v>
      </c>
      <c r="G7931">
        <f t="shared" si="249"/>
        <v>2018</v>
      </c>
    </row>
    <row r="7932" spans="1:7" x14ac:dyDescent="0.2">
      <c r="A7932" s="11" t="s">
        <v>276</v>
      </c>
      <c r="B7932" s="12">
        <v>43208</v>
      </c>
      <c r="C7932" s="15">
        <v>46.45</v>
      </c>
      <c r="D7932" s="13">
        <v>23963.941699999999</v>
      </c>
      <c r="E7932" s="14">
        <v>4095645</v>
      </c>
      <c r="F7932" s="16">
        <f t="shared" si="248"/>
        <v>-7.5067376637533911E-3</v>
      </c>
      <c r="G7932">
        <f t="shared" si="249"/>
        <v>2018</v>
      </c>
    </row>
    <row r="7933" spans="1:7" x14ac:dyDescent="0.2">
      <c r="A7933" s="11" t="s">
        <v>276</v>
      </c>
      <c r="B7933" s="12">
        <v>43209</v>
      </c>
      <c r="C7933" s="15">
        <v>46.5</v>
      </c>
      <c r="D7933" s="13">
        <v>23989.737099999998</v>
      </c>
      <c r="E7933" s="14">
        <v>4295951</v>
      </c>
      <c r="F7933" s="16">
        <f t="shared" si="248"/>
        <v>1.07584733346311E-3</v>
      </c>
      <c r="G7933">
        <f t="shared" si="249"/>
        <v>2018</v>
      </c>
    </row>
    <row r="7934" spans="1:7" x14ac:dyDescent="0.2">
      <c r="A7934" s="11" t="s">
        <v>276</v>
      </c>
      <c r="B7934" s="12">
        <v>43210</v>
      </c>
      <c r="C7934" s="15">
        <v>45.73</v>
      </c>
      <c r="D7934" s="13">
        <v>23592.487700000001</v>
      </c>
      <c r="E7934" s="14">
        <v>5174476</v>
      </c>
      <c r="F7934" s="16">
        <f t="shared" si="248"/>
        <v>-1.6697774923346849E-2</v>
      </c>
      <c r="G7934">
        <f t="shared" si="249"/>
        <v>2018</v>
      </c>
    </row>
    <row r="7935" spans="1:7" x14ac:dyDescent="0.2">
      <c r="A7935" s="11" t="s">
        <v>276</v>
      </c>
      <c r="B7935" s="12">
        <v>43213</v>
      </c>
      <c r="C7935" s="15">
        <v>45.57</v>
      </c>
      <c r="D7935" s="13">
        <v>23509.9424</v>
      </c>
      <c r="E7935" s="14">
        <v>3580204</v>
      </c>
      <c r="F7935" s="16">
        <f t="shared" si="248"/>
        <v>-3.5049323941725914E-3</v>
      </c>
      <c r="G7935">
        <f t="shared" si="249"/>
        <v>2018</v>
      </c>
    </row>
    <row r="7936" spans="1:7" x14ac:dyDescent="0.2">
      <c r="A7936" s="11" t="s">
        <v>276</v>
      </c>
      <c r="B7936" s="12">
        <v>43214</v>
      </c>
      <c r="C7936" s="15">
        <v>46.3</v>
      </c>
      <c r="D7936" s="13">
        <v>23886.555400000001</v>
      </c>
      <c r="E7936" s="14">
        <v>6356420</v>
      </c>
      <c r="F7936" s="16">
        <f t="shared" si="248"/>
        <v>1.5892355816397179E-2</v>
      </c>
      <c r="G7936">
        <f t="shared" si="249"/>
        <v>2018</v>
      </c>
    </row>
    <row r="7937" spans="1:7" x14ac:dyDescent="0.2">
      <c r="A7937" s="11" t="s">
        <v>276</v>
      </c>
      <c r="B7937" s="12">
        <v>43215</v>
      </c>
      <c r="C7937" s="15">
        <v>46.34</v>
      </c>
      <c r="D7937" s="13">
        <v>23907.191800000001</v>
      </c>
      <c r="E7937" s="14">
        <v>3930958</v>
      </c>
      <c r="F7937" s="16">
        <f t="shared" si="248"/>
        <v>8.6355791204198418E-4</v>
      </c>
      <c r="G7937">
        <f t="shared" si="249"/>
        <v>2018</v>
      </c>
    </row>
    <row r="7938" spans="1:7" x14ac:dyDescent="0.2">
      <c r="A7938" s="11" t="s">
        <v>276</v>
      </c>
      <c r="B7938" s="12">
        <v>43216</v>
      </c>
      <c r="C7938" s="15">
        <v>46.29</v>
      </c>
      <c r="D7938" s="13">
        <v>23881.396400000001</v>
      </c>
      <c r="E7938" s="14">
        <v>3659171</v>
      </c>
      <c r="F7938" s="16">
        <f t="shared" si="248"/>
        <v>-1.0795639610510787E-3</v>
      </c>
      <c r="G7938">
        <f t="shared" si="249"/>
        <v>2018</v>
      </c>
    </row>
    <row r="7939" spans="1:7" x14ac:dyDescent="0.2">
      <c r="A7939" s="11" t="s">
        <v>276</v>
      </c>
      <c r="B7939" s="12">
        <v>43217</v>
      </c>
      <c r="C7939" s="15">
        <v>46.63</v>
      </c>
      <c r="D7939" s="13">
        <v>24056.805199999999</v>
      </c>
      <c r="E7939" s="14">
        <v>2559167</v>
      </c>
      <c r="F7939" s="16">
        <f t="shared" si="248"/>
        <v>7.3181557770503032E-3</v>
      </c>
      <c r="G7939">
        <f t="shared" si="249"/>
        <v>2018</v>
      </c>
    </row>
    <row r="7940" spans="1:7" x14ac:dyDescent="0.2">
      <c r="A7940" s="11" t="s">
        <v>276</v>
      </c>
      <c r="B7940" s="12">
        <v>43220</v>
      </c>
      <c r="C7940" s="15">
        <v>46.1</v>
      </c>
      <c r="D7940" s="13">
        <v>23783.373800000001</v>
      </c>
      <c r="E7940" s="14">
        <v>3903045</v>
      </c>
      <c r="F7940" s="16">
        <f t="shared" si="248"/>
        <v>-1.1431160817626625E-2</v>
      </c>
      <c r="G7940">
        <f t="shared" si="249"/>
        <v>2018</v>
      </c>
    </row>
    <row r="7941" spans="1:7" x14ac:dyDescent="0.2">
      <c r="A7941" s="11" t="s">
        <v>276</v>
      </c>
      <c r="B7941" s="12">
        <v>43221</v>
      </c>
      <c r="C7941" s="15">
        <v>46.27</v>
      </c>
      <c r="D7941" s="13">
        <v>23871.0782</v>
      </c>
      <c r="E7941" s="14">
        <v>2885566</v>
      </c>
      <c r="F7941" s="16">
        <f t="shared" si="248"/>
        <v>3.6808529163055003E-3</v>
      </c>
      <c r="G7941">
        <f t="shared" si="249"/>
        <v>2018</v>
      </c>
    </row>
    <row r="7942" spans="1:7" x14ac:dyDescent="0.2">
      <c r="A7942" s="11" t="s">
        <v>276</v>
      </c>
      <c r="B7942" s="12">
        <v>43222</v>
      </c>
      <c r="C7942" s="15">
        <v>45.87</v>
      </c>
      <c r="D7942" s="13">
        <v>23664.714899999999</v>
      </c>
      <c r="E7942" s="14">
        <v>4166962</v>
      </c>
      <c r="F7942" s="16">
        <f t="shared" si="248"/>
        <v>-8.6824943098277318E-3</v>
      </c>
      <c r="G7942">
        <f t="shared" si="249"/>
        <v>2018</v>
      </c>
    </row>
    <row r="7943" spans="1:7" x14ac:dyDescent="0.2">
      <c r="A7943" s="11" t="s">
        <v>276</v>
      </c>
      <c r="B7943" s="12">
        <v>43223</v>
      </c>
      <c r="C7943" s="15">
        <v>44.37</v>
      </c>
      <c r="D7943" s="13">
        <v>22913.888299999999</v>
      </c>
      <c r="E7943" s="14">
        <v>5651562</v>
      </c>
      <c r="F7943" s="16">
        <f t="shared" si="248"/>
        <v>-3.324774321826246E-2</v>
      </c>
      <c r="G7943">
        <f t="shared" si="249"/>
        <v>2018</v>
      </c>
    </row>
    <row r="7944" spans="1:7" x14ac:dyDescent="0.2">
      <c r="A7944" s="11" t="s">
        <v>276</v>
      </c>
      <c r="B7944" s="12">
        <v>43224</v>
      </c>
      <c r="C7944" s="15">
        <v>44.88</v>
      </c>
      <c r="D7944" s="13">
        <v>23177.266299999999</v>
      </c>
      <c r="E7944" s="14">
        <v>3052174</v>
      </c>
      <c r="F7944" s="16">
        <f t="shared" si="248"/>
        <v>1.142869582362285E-2</v>
      </c>
      <c r="G7944">
        <f t="shared" si="249"/>
        <v>2018</v>
      </c>
    </row>
    <row r="7945" spans="1:7" x14ac:dyDescent="0.2">
      <c r="A7945" s="11" t="s">
        <v>276</v>
      </c>
      <c r="B7945" s="12">
        <v>43227</v>
      </c>
      <c r="C7945" s="15">
        <v>44.62</v>
      </c>
      <c r="D7945" s="13">
        <v>23042.9951</v>
      </c>
      <c r="E7945" s="14">
        <v>2451224</v>
      </c>
      <c r="F7945" s="16">
        <f t="shared" si="248"/>
        <v>-5.8100722100544819E-3</v>
      </c>
      <c r="G7945">
        <f t="shared" si="249"/>
        <v>2018</v>
      </c>
    </row>
    <row r="7946" spans="1:7" x14ac:dyDescent="0.2">
      <c r="A7946" s="11" t="s">
        <v>276</v>
      </c>
      <c r="B7946" s="12">
        <v>43228</v>
      </c>
      <c r="C7946" s="15">
        <v>42.77</v>
      </c>
      <c r="D7946" s="13">
        <v>22087.604299999999</v>
      </c>
      <c r="E7946" s="14">
        <v>5462577</v>
      </c>
      <c r="F7946" s="16">
        <f t="shared" si="248"/>
        <v>-4.2345266765569031E-2</v>
      </c>
      <c r="G7946">
        <f t="shared" si="249"/>
        <v>2018</v>
      </c>
    </row>
    <row r="7947" spans="1:7" x14ac:dyDescent="0.2">
      <c r="A7947" s="11" t="s">
        <v>276</v>
      </c>
      <c r="B7947" s="12">
        <v>43229</v>
      </c>
      <c r="C7947" s="15">
        <v>42.59</v>
      </c>
      <c r="D7947" s="13">
        <v>21994.647300000001</v>
      </c>
      <c r="E7947" s="14">
        <v>3417150</v>
      </c>
      <c r="F7947" s="16">
        <f t="shared" si="248"/>
        <v>-4.2174383036951537E-3</v>
      </c>
      <c r="G7947">
        <f t="shared" si="249"/>
        <v>2018</v>
      </c>
    </row>
    <row r="7948" spans="1:7" x14ac:dyDescent="0.2">
      <c r="A7948" s="11" t="s">
        <v>276</v>
      </c>
      <c r="B7948" s="12">
        <v>43230</v>
      </c>
      <c r="C7948" s="15">
        <v>43.38</v>
      </c>
      <c r="D7948" s="13">
        <v>22402.625</v>
      </c>
      <c r="E7948" s="14">
        <v>3614340</v>
      </c>
      <c r="F7948" s="16">
        <f t="shared" si="248"/>
        <v>1.8379021463606079E-2</v>
      </c>
      <c r="G7948">
        <f t="shared" si="249"/>
        <v>2018</v>
      </c>
    </row>
    <row r="7949" spans="1:7" x14ac:dyDescent="0.2">
      <c r="A7949" s="11" t="s">
        <v>276</v>
      </c>
      <c r="B7949" s="12">
        <v>43231</v>
      </c>
      <c r="C7949" s="15">
        <v>43.32</v>
      </c>
      <c r="D7949" s="13">
        <v>22371.6394</v>
      </c>
      <c r="E7949" s="14">
        <v>3947764</v>
      </c>
      <c r="F7949" s="16">
        <f t="shared" si="248"/>
        <v>-1.3840832659385636E-3</v>
      </c>
      <c r="G7949">
        <f t="shared" si="249"/>
        <v>2018</v>
      </c>
    </row>
    <row r="7950" spans="1:7" x14ac:dyDescent="0.2">
      <c r="A7950" s="11" t="s">
        <v>276</v>
      </c>
      <c r="B7950" s="12">
        <v>43234</v>
      </c>
      <c r="C7950" s="15">
        <v>43.23</v>
      </c>
      <c r="D7950" s="13">
        <v>22325.160899999999</v>
      </c>
      <c r="E7950" s="14">
        <v>2767728</v>
      </c>
      <c r="F7950" s="16">
        <f t="shared" si="248"/>
        <v>-2.0797234532494865E-3</v>
      </c>
      <c r="G7950">
        <f t="shared" si="249"/>
        <v>2018</v>
      </c>
    </row>
    <row r="7951" spans="1:7" x14ac:dyDescent="0.2">
      <c r="A7951" s="11" t="s">
        <v>276</v>
      </c>
      <c r="B7951" s="12">
        <v>43235</v>
      </c>
      <c r="C7951" s="15">
        <v>42.95</v>
      </c>
      <c r="D7951" s="13">
        <v>22180.5612</v>
      </c>
      <c r="E7951" s="14">
        <v>2753206</v>
      </c>
      <c r="F7951" s="16">
        <f t="shared" si="248"/>
        <v>-6.4980502492758786E-3</v>
      </c>
      <c r="G7951">
        <f t="shared" si="249"/>
        <v>2018</v>
      </c>
    </row>
    <row r="7952" spans="1:7" x14ac:dyDescent="0.2">
      <c r="A7952" s="11" t="s">
        <v>276</v>
      </c>
      <c r="B7952" s="12">
        <v>43236</v>
      </c>
      <c r="C7952" s="15">
        <v>42.58</v>
      </c>
      <c r="D7952" s="13">
        <v>21989.483</v>
      </c>
      <c r="E7952" s="14">
        <v>4756613</v>
      </c>
      <c r="F7952" s="16">
        <f t="shared" si="248"/>
        <v>-8.651988964931084E-3</v>
      </c>
      <c r="G7952">
        <f t="shared" si="249"/>
        <v>2018</v>
      </c>
    </row>
    <row r="7953" spans="1:7" x14ac:dyDescent="0.2">
      <c r="A7953" s="11" t="s">
        <v>276</v>
      </c>
      <c r="B7953" s="12">
        <v>43237</v>
      </c>
      <c r="C7953" s="15">
        <v>42.22</v>
      </c>
      <c r="D7953" s="13">
        <v>21803.569100000001</v>
      </c>
      <c r="E7953" s="14">
        <v>5178625</v>
      </c>
      <c r="F7953" s="16">
        <f t="shared" si="248"/>
        <v>-8.490617045158801E-3</v>
      </c>
      <c r="G7953">
        <f t="shared" si="249"/>
        <v>2018</v>
      </c>
    </row>
    <row r="7954" spans="1:7" x14ac:dyDescent="0.2">
      <c r="A7954" s="11" t="s">
        <v>276</v>
      </c>
      <c r="B7954" s="12">
        <v>43238</v>
      </c>
      <c r="C7954" s="15">
        <v>42.78</v>
      </c>
      <c r="D7954" s="13">
        <v>22092.768499999998</v>
      </c>
      <c r="E7954" s="14">
        <v>4759020</v>
      </c>
      <c r="F7954" s="16">
        <f t="shared" si="248"/>
        <v>1.3176661234085112E-2</v>
      </c>
      <c r="G7954">
        <f t="shared" si="249"/>
        <v>2018</v>
      </c>
    </row>
    <row r="7955" spans="1:7" x14ac:dyDescent="0.2">
      <c r="A7955" s="11" t="s">
        <v>276</v>
      </c>
      <c r="B7955" s="12">
        <v>43241</v>
      </c>
      <c r="C7955" s="15">
        <v>43.21</v>
      </c>
      <c r="D7955" s="13">
        <v>22314.832399999999</v>
      </c>
      <c r="E7955" s="14">
        <v>4163499</v>
      </c>
      <c r="F7955" s="16">
        <f t="shared" ref="F7955:F8018" si="250">IF(A7955&lt;&gt;A7954,"",LN(C7955/C7954))</f>
        <v>1.0001246289582317E-2</v>
      </c>
      <c r="G7955">
        <f t="shared" ref="G7955:G8018" si="251">YEAR(B7955)</f>
        <v>2018</v>
      </c>
    </row>
    <row r="7956" spans="1:7" x14ac:dyDescent="0.2">
      <c r="A7956" s="11" t="s">
        <v>276</v>
      </c>
      <c r="B7956" s="12">
        <v>43242</v>
      </c>
      <c r="C7956" s="15">
        <v>43.63</v>
      </c>
      <c r="D7956" s="13">
        <v>22531.731899999999</v>
      </c>
      <c r="E7956" s="14">
        <v>3429501</v>
      </c>
      <c r="F7956" s="16">
        <f t="shared" si="250"/>
        <v>9.6730371916763924E-3</v>
      </c>
      <c r="G7956">
        <f t="shared" si="251"/>
        <v>2018</v>
      </c>
    </row>
    <row r="7957" spans="1:7" x14ac:dyDescent="0.2">
      <c r="A7957" s="11" t="s">
        <v>276</v>
      </c>
      <c r="B7957" s="12">
        <v>43243</v>
      </c>
      <c r="C7957" s="15">
        <v>43.85</v>
      </c>
      <c r="D7957" s="13">
        <v>22645.346000000001</v>
      </c>
      <c r="E7957" s="14">
        <v>3212784</v>
      </c>
      <c r="F7957" s="16">
        <f t="shared" si="250"/>
        <v>5.0297316826738263E-3</v>
      </c>
      <c r="G7957">
        <f t="shared" si="251"/>
        <v>2018</v>
      </c>
    </row>
    <row r="7958" spans="1:7" x14ac:dyDescent="0.2">
      <c r="A7958" s="11" t="s">
        <v>276</v>
      </c>
      <c r="B7958" s="12">
        <v>43244</v>
      </c>
      <c r="C7958" s="15">
        <v>43.83</v>
      </c>
      <c r="D7958" s="13">
        <v>22635.017400000001</v>
      </c>
      <c r="E7958" s="14">
        <v>2044668</v>
      </c>
      <c r="F7958" s="16">
        <f t="shared" si="250"/>
        <v>-4.5620438747431211E-4</v>
      </c>
      <c r="G7958">
        <f t="shared" si="251"/>
        <v>2018</v>
      </c>
    </row>
    <row r="7959" spans="1:7" x14ac:dyDescent="0.2">
      <c r="A7959" s="11" t="s">
        <v>276</v>
      </c>
      <c r="B7959" s="12">
        <v>43245</v>
      </c>
      <c r="C7959" s="15">
        <v>44.66</v>
      </c>
      <c r="D7959" s="13">
        <v>23063.6522</v>
      </c>
      <c r="E7959" s="14">
        <v>2925781</v>
      </c>
      <c r="F7959" s="16">
        <f t="shared" si="250"/>
        <v>1.875973198129393E-2</v>
      </c>
      <c r="G7959">
        <f t="shared" si="251"/>
        <v>2018</v>
      </c>
    </row>
    <row r="7960" spans="1:7" x14ac:dyDescent="0.2">
      <c r="A7960" s="11" t="s">
        <v>276</v>
      </c>
      <c r="B7960" s="12">
        <v>43249</v>
      </c>
      <c r="C7960" s="15">
        <v>42.34</v>
      </c>
      <c r="D7960" s="13">
        <v>21865.540400000002</v>
      </c>
      <c r="E7960" s="14">
        <v>5754370</v>
      </c>
      <c r="F7960" s="16">
        <f t="shared" si="250"/>
        <v>-5.3345980705292624E-2</v>
      </c>
      <c r="G7960">
        <f t="shared" si="251"/>
        <v>2018</v>
      </c>
    </row>
    <row r="7961" spans="1:7" x14ac:dyDescent="0.2">
      <c r="A7961" s="11" t="s">
        <v>276</v>
      </c>
      <c r="B7961" s="12">
        <v>43250</v>
      </c>
      <c r="C7961" s="15">
        <v>43.09</v>
      </c>
      <c r="D7961" s="13">
        <v>22252.861099999998</v>
      </c>
      <c r="E7961" s="14">
        <v>5484101</v>
      </c>
      <c r="F7961" s="16">
        <f t="shared" si="250"/>
        <v>1.7558685921027547E-2</v>
      </c>
      <c r="G7961">
        <f t="shared" si="251"/>
        <v>2018</v>
      </c>
    </row>
    <row r="7962" spans="1:7" x14ac:dyDescent="0.2">
      <c r="A7962" s="11" t="s">
        <v>276</v>
      </c>
      <c r="B7962" s="12">
        <v>43251</v>
      </c>
      <c r="C7962" s="15">
        <v>43.33</v>
      </c>
      <c r="D7962" s="13">
        <v>22376.8037</v>
      </c>
      <c r="E7962" s="14">
        <v>5331411</v>
      </c>
      <c r="F7962" s="16">
        <f t="shared" si="250"/>
        <v>5.5542841240713344E-3</v>
      </c>
      <c r="G7962">
        <f t="shared" si="251"/>
        <v>2018</v>
      </c>
    </row>
    <row r="7963" spans="1:7" x14ac:dyDescent="0.2">
      <c r="A7963" s="11" t="s">
        <v>276</v>
      </c>
      <c r="B7963" s="12">
        <v>43252</v>
      </c>
      <c r="C7963" s="15">
        <v>42.27</v>
      </c>
      <c r="D7963" s="13">
        <v>21829.390500000001</v>
      </c>
      <c r="E7963" s="14">
        <v>3578454</v>
      </c>
      <c r="F7963" s="16">
        <f t="shared" si="250"/>
        <v>-2.4767621173119335E-2</v>
      </c>
      <c r="G7963">
        <f t="shared" si="251"/>
        <v>2018</v>
      </c>
    </row>
    <row r="7964" spans="1:7" x14ac:dyDescent="0.2">
      <c r="A7964" s="11" t="s">
        <v>276</v>
      </c>
      <c r="B7964" s="12">
        <v>43255</v>
      </c>
      <c r="C7964" s="15">
        <v>42</v>
      </c>
      <c r="D7964" s="13">
        <v>21689.955099999999</v>
      </c>
      <c r="E7964" s="14">
        <v>3477104</v>
      </c>
      <c r="F7964" s="16">
        <f t="shared" si="250"/>
        <v>-6.4079962953302949E-3</v>
      </c>
      <c r="G7964">
        <f t="shared" si="251"/>
        <v>2018</v>
      </c>
    </row>
    <row r="7965" spans="1:7" x14ac:dyDescent="0.2">
      <c r="A7965" s="11" t="s">
        <v>276</v>
      </c>
      <c r="B7965" s="12">
        <v>43256</v>
      </c>
      <c r="C7965" s="15">
        <v>41.98</v>
      </c>
      <c r="D7965" s="13">
        <v>21679.626499999998</v>
      </c>
      <c r="E7965" s="14">
        <v>2656599</v>
      </c>
      <c r="F7965" s="16">
        <f t="shared" si="250"/>
        <v>-4.7630389088141906E-4</v>
      </c>
      <c r="G7965">
        <f t="shared" si="251"/>
        <v>2018</v>
      </c>
    </row>
    <row r="7966" spans="1:7" x14ac:dyDescent="0.2">
      <c r="A7966" s="11" t="s">
        <v>276</v>
      </c>
      <c r="B7966" s="12">
        <v>43257</v>
      </c>
      <c r="C7966" s="15">
        <v>41.15</v>
      </c>
      <c r="D7966" s="13">
        <v>21250.991699999999</v>
      </c>
      <c r="E7966" s="14">
        <v>4111951</v>
      </c>
      <c r="F7966" s="16">
        <f t="shared" si="250"/>
        <v>-1.9969387269408084E-2</v>
      </c>
      <c r="G7966">
        <f t="shared" si="251"/>
        <v>2018</v>
      </c>
    </row>
    <row r="7967" spans="1:7" x14ac:dyDescent="0.2">
      <c r="A7967" s="11" t="s">
        <v>276</v>
      </c>
      <c r="B7967" s="12">
        <v>43258</v>
      </c>
      <c r="C7967" s="15">
        <v>41.67</v>
      </c>
      <c r="D7967" s="13">
        <v>21519.534</v>
      </c>
      <c r="E7967" s="14">
        <v>3321722</v>
      </c>
      <c r="F7967" s="16">
        <f t="shared" si="250"/>
        <v>1.255751831128344E-2</v>
      </c>
      <c r="G7967">
        <f t="shared" si="251"/>
        <v>2018</v>
      </c>
    </row>
    <row r="7968" spans="1:7" x14ac:dyDescent="0.2">
      <c r="A7968" s="11" t="s">
        <v>276</v>
      </c>
      <c r="B7968" s="12">
        <v>43259</v>
      </c>
      <c r="C7968" s="15">
        <v>41.45</v>
      </c>
      <c r="D7968" s="13">
        <v>21405.919999999998</v>
      </c>
      <c r="E7968" s="14">
        <v>2671939</v>
      </c>
      <c r="F7968" s="16">
        <f t="shared" si="250"/>
        <v>-5.2935638530580897E-3</v>
      </c>
      <c r="G7968">
        <f t="shared" si="251"/>
        <v>2018</v>
      </c>
    </row>
    <row r="7969" spans="1:7" x14ac:dyDescent="0.2">
      <c r="A7969" s="11" t="s">
        <v>276</v>
      </c>
      <c r="B7969" s="12">
        <v>43262</v>
      </c>
      <c r="C7969" s="15">
        <v>39.76</v>
      </c>
      <c r="D7969" s="13">
        <v>20533.157500000001</v>
      </c>
      <c r="E7969" s="14">
        <v>12657880</v>
      </c>
      <c r="F7969" s="16">
        <f t="shared" si="250"/>
        <v>-4.1626499792930857E-2</v>
      </c>
      <c r="G7969">
        <f t="shared" si="251"/>
        <v>2018</v>
      </c>
    </row>
    <row r="7970" spans="1:7" x14ac:dyDescent="0.2">
      <c r="A7970" s="11" t="s">
        <v>276</v>
      </c>
      <c r="B7970" s="12">
        <v>43263</v>
      </c>
      <c r="C7970" s="15">
        <v>39.29</v>
      </c>
      <c r="D7970" s="13">
        <v>20290.436600000001</v>
      </c>
      <c r="E7970" s="14">
        <v>8442182</v>
      </c>
      <c r="F7970" s="16">
        <f t="shared" si="250"/>
        <v>-1.1891348218004898E-2</v>
      </c>
      <c r="G7970">
        <f t="shared" si="251"/>
        <v>2018</v>
      </c>
    </row>
    <row r="7971" spans="1:7" x14ac:dyDescent="0.2">
      <c r="A7971" s="11" t="s">
        <v>276</v>
      </c>
      <c r="B7971" s="12">
        <v>43264</v>
      </c>
      <c r="C7971" s="15">
        <v>39.380000000000003</v>
      </c>
      <c r="D7971" s="13">
        <v>20336.915000000001</v>
      </c>
      <c r="E7971" s="14">
        <v>7696948</v>
      </c>
      <c r="F7971" s="16">
        <f t="shared" si="250"/>
        <v>2.2880396406111331E-3</v>
      </c>
      <c r="G7971">
        <f t="shared" si="251"/>
        <v>2018</v>
      </c>
    </row>
    <row r="7972" spans="1:7" x14ac:dyDescent="0.2">
      <c r="A7972" s="11" t="s">
        <v>276</v>
      </c>
      <c r="B7972" s="12">
        <v>43265</v>
      </c>
      <c r="C7972" s="15">
        <v>39.89</v>
      </c>
      <c r="D7972" s="13">
        <v>20600.293099999999</v>
      </c>
      <c r="E7972" s="14">
        <v>6159769</v>
      </c>
      <c r="F7972" s="16">
        <f t="shared" si="250"/>
        <v>1.2867592706335669E-2</v>
      </c>
      <c r="G7972">
        <f t="shared" si="251"/>
        <v>2018</v>
      </c>
    </row>
    <row r="7973" spans="1:7" x14ac:dyDescent="0.2">
      <c r="A7973" s="11" t="s">
        <v>276</v>
      </c>
      <c r="B7973" s="12">
        <v>43266</v>
      </c>
      <c r="C7973" s="15">
        <v>40.200000000000003</v>
      </c>
      <c r="D7973" s="13">
        <v>20760.385600000001</v>
      </c>
      <c r="E7973" s="14">
        <v>10227233</v>
      </c>
      <c r="F7973" s="16">
        <f t="shared" si="250"/>
        <v>7.7413297076601353E-3</v>
      </c>
      <c r="G7973">
        <f t="shared" si="251"/>
        <v>2018</v>
      </c>
    </row>
    <row r="7974" spans="1:7" x14ac:dyDescent="0.2">
      <c r="A7974" s="11" t="s">
        <v>276</v>
      </c>
      <c r="B7974" s="12">
        <v>43269</v>
      </c>
      <c r="C7974" s="15">
        <v>39.79</v>
      </c>
      <c r="D7974" s="13">
        <v>20548.650300000001</v>
      </c>
      <c r="E7974" s="14">
        <v>6823811</v>
      </c>
      <c r="F7974" s="16">
        <f t="shared" si="250"/>
        <v>-1.0251371186138223E-2</v>
      </c>
      <c r="G7974">
        <f t="shared" si="251"/>
        <v>2018</v>
      </c>
    </row>
    <row r="7975" spans="1:7" x14ac:dyDescent="0.2">
      <c r="A7975" s="11" t="s">
        <v>276</v>
      </c>
      <c r="B7975" s="12">
        <v>43270</v>
      </c>
      <c r="C7975" s="15">
        <v>39.89</v>
      </c>
      <c r="D7975" s="13">
        <v>20600.293099999999</v>
      </c>
      <c r="E7975" s="14">
        <v>7105225</v>
      </c>
      <c r="F7975" s="16">
        <f t="shared" si="250"/>
        <v>2.5100414784779523E-3</v>
      </c>
      <c r="G7975">
        <f t="shared" si="251"/>
        <v>2018</v>
      </c>
    </row>
    <row r="7976" spans="1:7" x14ac:dyDescent="0.2">
      <c r="A7976" s="11" t="s">
        <v>276</v>
      </c>
      <c r="B7976" s="12">
        <v>43271</v>
      </c>
      <c r="C7976" s="15">
        <v>40</v>
      </c>
      <c r="D7976" s="13">
        <v>20657.1001</v>
      </c>
      <c r="E7976" s="14">
        <v>4931670</v>
      </c>
      <c r="F7976" s="16">
        <f t="shared" si="250"/>
        <v>2.7537881966210871E-3</v>
      </c>
      <c r="G7976">
        <f t="shared" si="251"/>
        <v>2018</v>
      </c>
    </row>
    <row r="7977" spans="1:7" x14ac:dyDescent="0.2">
      <c r="A7977" s="11" t="s">
        <v>276</v>
      </c>
      <c r="B7977" s="12">
        <v>43272</v>
      </c>
      <c r="C7977" s="15">
        <v>40.53</v>
      </c>
      <c r="D7977" s="13">
        <v>20930.806700000001</v>
      </c>
      <c r="E7977" s="14">
        <v>6337677</v>
      </c>
      <c r="F7977" s="16">
        <f t="shared" si="250"/>
        <v>1.3162986526280862E-2</v>
      </c>
      <c r="G7977">
        <f t="shared" si="251"/>
        <v>2018</v>
      </c>
    </row>
    <row r="7978" spans="1:7" x14ac:dyDescent="0.2">
      <c r="A7978" s="11" t="s">
        <v>276</v>
      </c>
      <c r="B7978" s="12">
        <v>43273</v>
      </c>
      <c r="C7978" s="15">
        <v>42.92</v>
      </c>
      <c r="D7978" s="13">
        <v>22165.0684</v>
      </c>
      <c r="E7978" s="14">
        <v>16575649</v>
      </c>
      <c r="F7978" s="16">
        <f t="shared" si="250"/>
        <v>5.7295477122280523E-2</v>
      </c>
      <c r="G7978">
        <f t="shared" si="251"/>
        <v>2018</v>
      </c>
    </row>
    <row r="7979" spans="1:7" x14ac:dyDescent="0.2">
      <c r="A7979" s="11" t="s">
        <v>276</v>
      </c>
      <c r="B7979" s="12">
        <v>43276</v>
      </c>
      <c r="C7979" s="15">
        <v>42.29</v>
      </c>
      <c r="D7979" s="13">
        <v>21839.719099999998</v>
      </c>
      <c r="E7979" s="14">
        <v>5771856</v>
      </c>
      <c r="F7979" s="16">
        <f t="shared" si="250"/>
        <v>-1.4787266278100545E-2</v>
      </c>
      <c r="G7979">
        <f t="shared" si="251"/>
        <v>2018</v>
      </c>
    </row>
    <row r="7980" spans="1:7" x14ac:dyDescent="0.2">
      <c r="A7980" s="11" t="s">
        <v>276</v>
      </c>
      <c r="B7980" s="12">
        <v>43277</v>
      </c>
      <c r="C7980" s="15">
        <v>42.62</v>
      </c>
      <c r="D7980" s="13">
        <v>22010.140100000001</v>
      </c>
      <c r="E7980" s="14">
        <v>7854476</v>
      </c>
      <c r="F7980" s="16">
        <f t="shared" si="250"/>
        <v>7.7729751860739086E-3</v>
      </c>
      <c r="G7980">
        <f t="shared" si="251"/>
        <v>2018</v>
      </c>
    </row>
    <row r="7981" spans="1:7" x14ac:dyDescent="0.2">
      <c r="A7981" s="11" t="s">
        <v>276</v>
      </c>
      <c r="B7981" s="12">
        <v>43278</v>
      </c>
      <c r="C7981" s="15">
        <v>42.47</v>
      </c>
      <c r="D7981" s="13">
        <v>21932.675999999999</v>
      </c>
      <c r="E7981" s="14">
        <v>4346900</v>
      </c>
      <c r="F7981" s="16">
        <f t="shared" si="250"/>
        <v>-3.5256823452912119E-3</v>
      </c>
      <c r="G7981">
        <f t="shared" si="251"/>
        <v>2018</v>
      </c>
    </row>
    <row r="7982" spans="1:7" x14ac:dyDescent="0.2">
      <c r="A7982" s="11" t="s">
        <v>276</v>
      </c>
      <c r="B7982" s="12">
        <v>43279</v>
      </c>
      <c r="C7982" s="15">
        <v>42.71</v>
      </c>
      <c r="D7982" s="13">
        <v>22056.618600000002</v>
      </c>
      <c r="E7982" s="14">
        <v>3426108</v>
      </c>
      <c r="F7982" s="16">
        <f t="shared" si="250"/>
        <v>5.6351405281953142E-3</v>
      </c>
      <c r="G7982">
        <f t="shared" si="251"/>
        <v>2018</v>
      </c>
    </row>
    <row r="7983" spans="1:7" x14ac:dyDescent="0.2">
      <c r="A7983" s="11" t="s">
        <v>276</v>
      </c>
      <c r="B7983" s="12">
        <v>43280</v>
      </c>
      <c r="C7983" s="15">
        <v>42.56</v>
      </c>
      <c r="D7983" s="13">
        <v>21979.154500000001</v>
      </c>
      <c r="E7983" s="14">
        <v>4030083</v>
      </c>
      <c r="F7983" s="16">
        <f t="shared" si="250"/>
        <v>-3.5182398199861058E-3</v>
      </c>
      <c r="G7983">
        <f t="shared" si="251"/>
        <v>2018</v>
      </c>
    </row>
    <row r="7984" spans="1:7" x14ac:dyDescent="0.2">
      <c r="A7984" s="11" t="s">
        <v>276</v>
      </c>
      <c r="B7984" s="12">
        <v>43283</v>
      </c>
      <c r="C7984" s="15">
        <v>43.74</v>
      </c>
      <c r="D7984" s="13">
        <v>22588.5389</v>
      </c>
      <c r="E7984" s="14">
        <v>5198244</v>
      </c>
      <c r="F7984" s="16">
        <f t="shared" si="250"/>
        <v>2.7348170215232833E-2</v>
      </c>
      <c r="G7984">
        <f t="shared" si="251"/>
        <v>2018</v>
      </c>
    </row>
    <row r="7985" spans="1:7" x14ac:dyDescent="0.2">
      <c r="A7985" s="11" t="s">
        <v>276</v>
      </c>
      <c r="B7985" s="12">
        <v>43284</v>
      </c>
      <c r="C7985" s="15">
        <v>43.97</v>
      </c>
      <c r="D7985" s="13">
        <v>22707.317299999999</v>
      </c>
      <c r="E7985" s="14">
        <v>3156914</v>
      </c>
      <c r="F7985" s="16">
        <f t="shared" si="250"/>
        <v>5.2445679440969529E-3</v>
      </c>
      <c r="G7985">
        <f t="shared" si="251"/>
        <v>2018</v>
      </c>
    </row>
    <row r="7986" spans="1:7" x14ac:dyDescent="0.2">
      <c r="A7986" s="11" t="s">
        <v>276</v>
      </c>
      <c r="B7986" s="12">
        <v>43286</v>
      </c>
      <c r="C7986" s="15">
        <v>44.18</v>
      </c>
      <c r="D7986" s="13">
        <v>22815.767</v>
      </c>
      <c r="E7986" s="14">
        <v>3709869</v>
      </c>
      <c r="F7986" s="16">
        <f t="shared" si="250"/>
        <v>4.7646147992524068E-3</v>
      </c>
      <c r="G7986">
        <f t="shared" si="251"/>
        <v>2018</v>
      </c>
    </row>
    <row r="7987" spans="1:7" x14ac:dyDescent="0.2">
      <c r="A7987" s="11" t="s">
        <v>276</v>
      </c>
      <c r="B7987" s="12">
        <v>43287</v>
      </c>
      <c r="C7987" s="15">
        <v>45.03</v>
      </c>
      <c r="D7987" s="13">
        <v>23254.7304</v>
      </c>
      <c r="E7987" s="14">
        <v>5978564</v>
      </c>
      <c r="F7987" s="16">
        <f t="shared" si="250"/>
        <v>1.9056736321509248E-2</v>
      </c>
      <c r="G7987">
        <f t="shared" si="251"/>
        <v>2018</v>
      </c>
    </row>
    <row r="7988" spans="1:7" x14ac:dyDescent="0.2">
      <c r="A7988" s="11" t="s">
        <v>276</v>
      </c>
      <c r="B7988" s="12">
        <v>43290</v>
      </c>
      <c r="C7988" s="15">
        <v>45.09</v>
      </c>
      <c r="D7988" s="13">
        <v>23285.716100000001</v>
      </c>
      <c r="E7988" s="14">
        <v>6238341</v>
      </c>
      <c r="F7988" s="16">
        <f t="shared" si="250"/>
        <v>1.331558119512613E-3</v>
      </c>
      <c r="G7988">
        <f t="shared" si="251"/>
        <v>2018</v>
      </c>
    </row>
    <row r="7989" spans="1:7" x14ac:dyDescent="0.2">
      <c r="A7989" s="11" t="s">
        <v>276</v>
      </c>
      <c r="B7989" s="12">
        <v>43291</v>
      </c>
      <c r="C7989" s="15">
        <v>43.72</v>
      </c>
      <c r="D7989" s="13">
        <v>22578.2104</v>
      </c>
      <c r="E7989" s="14">
        <v>8459445</v>
      </c>
      <c r="F7989" s="16">
        <f t="shared" si="250"/>
        <v>-3.0854829124655106E-2</v>
      </c>
      <c r="G7989">
        <f t="shared" si="251"/>
        <v>2018</v>
      </c>
    </row>
    <row r="7990" spans="1:7" x14ac:dyDescent="0.2">
      <c r="A7990" s="11" t="s">
        <v>276</v>
      </c>
      <c r="B7990" s="12">
        <v>43292</v>
      </c>
      <c r="C7990" s="15">
        <v>43.65</v>
      </c>
      <c r="D7990" s="13">
        <v>22542.0605</v>
      </c>
      <c r="E7990" s="14">
        <v>5722111</v>
      </c>
      <c r="F7990" s="16">
        <f t="shared" si="250"/>
        <v>-1.602381022726646E-3</v>
      </c>
      <c r="G7990">
        <f t="shared" si="251"/>
        <v>2018</v>
      </c>
    </row>
    <row r="7991" spans="1:7" x14ac:dyDescent="0.2">
      <c r="A7991" s="11" t="s">
        <v>276</v>
      </c>
      <c r="B7991" s="12">
        <v>43293</v>
      </c>
      <c r="C7991" s="15">
        <v>43.66</v>
      </c>
      <c r="D7991" s="13">
        <v>22547.224699999999</v>
      </c>
      <c r="E7991" s="14">
        <v>4189516</v>
      </c>
      <c r="F7991" s="16">
        <f t="shared" si="250"/>
        <v>2.2906883618662409E-4</v>
      </c>
      <c r="G7991">
        <f t="shared" si="251"/>
        <v>2018</v>
      </c>
    </row>
    <row r="7992" spans="1:7" x14ac:dyDescent="0.2">
      <c r="A7992" s="11" t="s">
        <v>276</v>
      </c>
      <c r="B7992" s="12">
        <v>43294</v>
      </c>
      <c r="C7992" s="15">
        <v>43.27</v>
      </c>
      <c r="D7992" s="13">
        <v>22345.817999999999</v>
      </c>
      <c r="E7992" s="14">
        <v>3475093</v>
      </c>
      <c r="F7992" s="16">
        <f t="shared" si="250"/>
        <v>-8.9727968850043006E-3</v>
      </c>
      <c r="G7992">
        <f t="shared" si="251"/>
        <v>2018</v>
      </c>
    </row>
    <row r="7993" spans="1:7" x14ac:dyDescent="0.2">
      <c r="A7993" s="11" t="s">
        <v>276</v>
      </c>
      <c r="B7993" s="12">
        <v>43297</v>
      </c>
      <c r="C7993" s="15">
        <v>43.04</v>
      </c>
      <c r="D7993" s="13">
        <v>22227.039700000001</v>
      </c>
      <c r="E7993" s="14">
        <v>5389470</v>
      </c>
      <c r="F7993" s="16">
        <f t="shared" si="250"/>
        <v>-5.3296383832645124E-3</v>
      </c>
      <c r="G7993">
        <f t="shared" si="251"/>
        <v>2018</v>
      </c>
    </row>
    <row r="7994" spans="1:7" x14ac:dyDescent="0.2">
      <c r="A7994" s="11" t="s">
        <v>276</v>
      </c>
      <c r="B7994" s="12">
        <v>43298</v>
      </c>
      <c r="C7994" s="15">
        <v>42.57</v>
      </c>
      <c r="D7994" s="13">
        <v>21984.318800000001</v>
      </c>
      <c r="E7994" s="14">
        <v>4847603</v>
      </c>
      <c r="F7994" s="16">
        <f t="shared" si="250"/>
        <v>-1.0980136013467924E-2</v>
      </c>
      <c r="G7994">
        <f t="shared" si="251"/>
        <v>2018</v>
      </c>
    </row>
    <row r="7995" spans="1:7" x14ac:dyDescent="0.2">
      <c r="A7995" s="11" t="s">
        <v>276</v>
      </c>
      <c r="B7995" s="12">
        <v>43299</v>
      </c>
      <c r="C7995" s="15">
        <v>42.14</v>
      </c>
      <c r="D7995" s="13">
        <v>21762.2549</v>
      </c>
      <c r="E7995" s="14">
        <v>4496460</v>
      </c>
      <c r="F7995" s="16">
        <f t="shared" si="250"/>
        <v>-1.0152371464017962E-2</v>
      </c>
      <c r="G7995">
        <f t="shared" si="251"/>
        <v>2018</v>
      </c>
    </row>
    <row r="7996" spans="1:7" x14ac:dyDescent="0.2">
      <c r="A7996" s="11" t="s">
        <v>276</v>
      </c>
      <c r="B7996" s="12">
        <v>43300</v>
      </c>
      <c r="C7996" s="15">
        <v>42.26</v>
      </c>
      <c r="D7996" s="13">
        <v>21824.226200000001</v>
      </c>
      <c r="E7996" s="14">
        <v>5637247</v>
      </c>
      <c r="F7996" s="16">
        <f t="shared" si="250"/>
        <v>2.8436038118676843E-3</v>
      </c>
      <c r="G7996">
        <f t="shared" si="251"/>
        <v>2018</v>
      </c>
    </row>
    <row r="7997" spans="1:7" x14ac:dyDescent="0.2">
      <c r="A7997" s="11" t="s">
        <v>276</v>
      </c>
      <c r="B7997" s="12">
        <v>43301</v>
      </c>
      <c r="C7997" s="15">
        <v>41.44</v>
      </c>
      <c r="D7997" s="13">
        <v>21400.755700000002</v>
      </c>
      <c r="E7997" s="14">
        <v>5383472</v>
      </c>
      <c r="F7997" s="16">
        <f t="shared" si="250"/>
        <v>-1.9594414236683028E-2</v>
      </c>
      <c r="G7997">
        <f t="shared" si="251"/>
        <v>2018</v>
      </c>
    </row>
    <row r="7998" spans="1:7" x14ac:dyDescent="0.2">
      <c r="A7998" s="11" t="s">
        <v>276</v>
      </c>
      <c r="B7998" s="12">
        <v>43304</v>
      </c>
      <c r="C7998" s="15">
        <v>41.53</v>
      </c>
      <c r="D7998" s="13">
        <v>21447.234199999999</v>
      </c>
      <c r="E7998" s="14">
        <v>3493486</v>
      </c>
      <c r="F7998" s="16">
        <f t="shared" si="250"/>
        <v>2.1694596914346997E-3</v>
      </c>
      <c r="G7998">
        <f t="shared" si="251"/>
        <v>2018</v>
      </c>
    </row>
    <row r="7999" spans="1:7" x14ac:dyDescent="0.2">
      <c r="A7999" s="11" t="s">
        <v>276</v>
      </c>
      <c r="B7999" s="12">
        <v>43305</v>
      </c>
      <c r="C7999" s="15">
        <v>42.49</v>
      </c>
      <c r="D7999" s="13">
        <v>21943.0046</v>
      </c>
      <c r="E7999" s="14">
        <v>10716914</v>
      </c>
      <c r="F7999" s="16">
        <f t="shared" si="250"/>
        <v>2.2852696484058053E-2</v>
      </c>
      <c r="G7999">
        <f t="shared" si="251"/>
        <v>2018</v>
      </c>
    </row>
    <row r="8000" spans="1:7" x14ac:dyDescent="0.2">
      <c r="A8000" s="11" t="s">
        <v>276</v>
      </c>
      <c r="B8000" s="12">
        <v>43306</v>
      </c>
      <c r="C8000" s="15">
        <v>42.99</v>
      </c>
      <c r="D8000" s="13">
        <v>22201.2183</v>
      </c>
      <c r="E8000" s="14">
        <v>7645183</v>
      </c>
      <c r="F8000" s="16">
        <f t="shared" si="250"/>
        <v>1.1698776381470027E-2</v>
      </c>
      <c r="G8000">
        <f t="shared" si="251"/>
        <v>2018</v>
      </c>
    </row>
    <row r="8001" spans="1:7" x14ac:dyDescent="0.2">
      <c r="A8001" s="11" t="s">
        <v>276</v>
      </c>
      <c r="B8001" s="12">
        <v>43307</v>
      </c>
      <c r="C8001" s="15">
        <v>44.7</v>
      </c>
      <c r="D8001" s="13">
        <v>23116.664799999999</v>
      </c>
      <c r="E8001" s="14">
        <v>8280275</v>
      </c>
      <c r="F8001" s="16">
        <f t="shared" si="250"/>
        <v>3.9005971111333006E-2</v>
      </c>
      <c r="G8001">
        <f t="shared" si="251"/>
        <v>2018</v>
      </c>
    </row>
    <row r="8002" spans="1:7" x14ac:dyDescent="0.2">
      <c r="A8002" s="11" t="s">
        <v>276</v>
      </c>
      <c r="B8002" s="12">
        <v>43308</v>
      </c>
      <c r="C8002" s="15">
        <v>43.48</v>
      </c>
      <c r="D8002" s="13">
        <v>22485.740099999999</v>
      </c>
      <c r="E8002" s="14">
        <v>4599471</v>
      </c>
      <c r="F8002" s="16">
        <f t="shared" si="250"/>
        <v>-2.7672439366514558E-2</v>
      </c>
      <c r="G8002">
        <f t="shared" si="251"/>
        <v>2018</v>
      </c>
    </row>
    <row r="8003" spans="1:7" x14ac:dyDescent="0.2">
      <c r="A8003" s="11" t="s">
        <v>276</v>
      </c>
      <c r="B8003" s="12">
        <v>43311</v>
      </c>
      <c r="C8003" s="15">
        <v>43.22</v>
      </c>
      <c r="D8003" s="13">
        <v>22351.2808</v>
      </c>
      <c r="E8003" s="14">
        <v>3664336</v>
      </c>
      <c r="F8003" s="16">
        <f t="shared" si="250"/>
        <v>-5.9977111742686847E-3</v>
      </c>
      <c r="G8003">
        <f t="shared" si="251"/>
        <v>2018</v>
      </c>
    </row>
    <row r="8004" spans="1:7" x14ac:dyDescent="0.2">
      <c r="A8004" s="11" t="s">
        <v>276</v>
      </c>
      <c r="B8004" s="12">
        <v>43312</v>
      </c>
      <c r="C8004" s="15">
        <v>43.08</v>
      </c>
      <c r="D8004" s="13">
        <v>22278.8796</v>
      </c>
      <c r="E8004" s="14">
        <v>3413047</v>
      </c>
      <c r="F8004" s="16">
        <f t="shared" si="250"/>
        <v>-3.2444987905521682E-3</v>
      </c>
      <c r="G8004">
        <f t="shared" si="251"/>
        <v>2018</v>
      </c>
    </row>
    <row r="8005" spans="1:7" x14ac:dyDescent="0.2">
      <c r="A8005" s="11" t="s">
        <v>276</v>
      </c>
      <c r="B8005" s="12">
        <v>43313</v>
      </c>
      <c r="C8005" s="15">
        <v>42.51</v>
      </c>
      <c r="D8005" s="13">
        <v>21984.103299999999</v>
      </c>
      <c r="E8005" s="14">
        <v>6080791</v>
      </c>
      <c r="F8005" s="16">
        <f t="shared" si="250"/>
        <v>-1.3319509917489078E-2</v>
      </c>
      <c r="G8005">
        <f t="shared" si="251"/>
        <v>2018</v>
      </c>
    </row>
    <row r="8006" spans="1:7" x14ac:dyDescent="0.2">
      <c r="A8006" s="11" t="s">
        <v>276</v>
      </c>
      <c r="B8006" s="12">
        <v>43314</v>
      </c>
      <c r="C8006" s="15">
        <v>42.31</v>
      </c>
      <c r="D8006" s="13">
        <v>21880.6731</v>
      </c>
      <c r="E8006" s="14">
        <v>3150916</v>
      </c>
      <c r="F8006" s="16">
        <f t="shared" si="250"/>
        <v>-4.7158776387225777E-3</v>
      </c>
      <c r="G8006">
        <f t="shared" si="251"/>
        <v>2018</v>
      </c>
    </row>
    <row r="8007" spans="1:7" x14ac:dyDescent="0.2">
      <c r="A8007" s="11" t="s">
        <v>276</v>
      </c>
      <c r="B8007" s="12">
        <v>43315</v>
      </c>
      <c r="C8007" s="15">
        <v>42.96</v>
      </c>
      <c r="D8007" s="13">
        <v>22216.821400000001</v>
      </c>
      <c r="E8007" s="14">
        <v>2488458</v>
      </c>
      <c r="F8007" s="16">
        <f t="shared" si="250"/>
        <v>1.5245985468633051E-2</v>
      </c>
      <c r="G8007">
        <f t="shared" si="251"/>
        <v>2018</v>
      </c>
    </row>
    <row r="8008" spans="1:7" x14ac:dyDescent="0.2">
      <c r="A8008" s="11" t="s">
        <v>276</v>
      </c>
      <c r="B8008" s="12">
        <v>43318</v>
      </c>
      <c r="C8008" s="15">
        <v>44.58</v>
      </c>
      <c r="D8008" s="13">
        <v>23054.606599999999</v>
      </c>
      <c r="E8008" s="14">
        <v>5114558</v>
      </c>
      <c r="F8008" s="16">
        <f t="shared" si="250"/>
        <v>3.7015877757113444E-2</v>
      </c>
      <c r="G8008">
        <f t="shared" si="251"/>
        <v>2018</v>
      </c>
    </row>
    <row r="8009" spans="1:7" x14ac:dyDescent="0.2">
      <c r="A8009" s="11" t="s">
        <v>276</v>
      </c>
      <c r="B8009" s="12">
        <v>43319</v>
      </c>
      <c r="C8009" s="15">
        <v>43.66</v>
      </c>
      <c r="D8009" s="13">
        <v>22578.827399999998</v>
      </c>
      <c r="E8009" s="14">
        <v>5436029</v>
      </c>
      <c r="F8009" s="16">
        <f t="shared" si="250"/>
        <v>-2.0852976835924974E-2</v>
      </c>
      <c r="G8009">
        <f t="shared" si="251"/>
        <v>2018</v>
      </c>
    </row>
    <row r="8010" spans="1:7" x14ac:dyDescent="0.2">
      <c r="A8010" s="11" t="s">
        <v>276</v>
      </c>
      <c r="B8010" s="12">
        <v>43320</v>
      </c>
      <c r="C8010" s="15">
        <v>44.09</v>
      </c>
      <c r="D8010" s="13">
        <v>22801.202399999998</v>
      </c>
      <c r="E8010" s="14">
        <v>3931496</v>
      </c>
      <c r="F8010" s="16">
        <f t="shared" si="250"/>
        <v>9.8006482480485699E-3</v>
      </c>
      <c r="G8010">
        <f t="shared" si="251"/>
        <v>2018</v>
      </c>
    </row>
    <row r="8011" spans="1:7" x14ac:dyDescent="0.2">
      <c r="A8011" s="11" t="s">
        <v>276</v>
      </c>
      <c r="B8011" s="12">
        <v>43321</v>
      </c>
      <c r="C8011" s="15">
        <v>43.9</v>
      </c>
      <c r="D8011" s="13">
        <v>22702.9437</v>
      </c>
      <c r="E8011" s="14">
        <v>3435944</v>
      </c>
      <c r="F8011" s="16">
        <f t="shared" si="250"/>
        <v>-4.3186792887207563E-3</v>
      </c>
      <c r="G8011">
        <f t="shared" si="251"/>
        <v>2018</v>
      </c>
    </row>
    <row r="8012" spans="1:7" x14ac:dyDescent="0.2">
      <c r="A8012" s="11" t="s">
        <v>276</v>
      </c>
      <c r="B8012" s="12">
        <v>43322</v>
      </c>
      <c r="C8012" s="15">
        <v>42.67</v>
      </c>
      <c r="D8012" s="13">
        <v>22066.8475</v>
      </c>
      <c r="E8012" s="14">
        <v>7867795</v>
      </c>
      <c r="F8012" s="16">
        <f t="shared" si="250"/>
        <v>-2.8418222881217026E-2</v>
      </c>
      <c r="G8012">
        <f t="shared" si="251"/>
        <v>2018</v>
      </c>
    </row>
    <row r="8013" spans="1:7" x14ac:dyDescent="0.2">
      <c r="A8013" s="11" t="s">
        <v>276</v>
      </c>
      <c r="B8013" s="12">
        <v>43325</v>
      </c>
      <c r="C8013" s="15">
        <v>42.79</v>
      </c>
      <c r="D8013" s="13">
        <v>22128.905699999999</v>
      </c>
      <c r="E8013" s="14">
        <v>7920306</v>
      </c>
      <c r="F8013" s="16">
        <f t="shared" si="250"/>
        <v>2.8083332288168939E-3</v>
      </c>
      <c r="G8013">
        <f t="shared" si="251"/>
        <v>2018</v>
      </c>
    </row>
    <row r="8014" spans="1:7" x14ac:dyDescent="0.2">
      <c r="A8014" s="11" t="s">
        <v>276</v>
      </c>
      <c r="B8014" s="12">
        <v>43326</v>
      </c>
      <c r="C8014" s="15">
        <v>42.84</v>
      </c>
      <c r="D8014" s="13">
        <v>22154.763299999999</v>
      </c>
      <c r="E8014" s="14">
        <v>5378788</v>
      </c>
      <c r="F8014" s="16">
        <f t="shared" si="250"/>
        <v>1.1678151508227532E-3</v>
      </c>
      <c r="G8014">
        <f t="shared" si="251"/>
        <v>2018</v>
      </c>
    </row>
    <row r="8015" spans="1:7" x14ac:dyDescent="0.2">
      <c r="A8015" s="11" t="s">
        <v>276</v>
      </c>
      <c r="B8015" s="12">
        <v>43327</v>
      </c>
      <c r="C8015" s="15">
        <v>43.47</v>
      </c>
      <c r="D8015" s="13">
        <v>22480.568599999999</v>
      </c>
      <c r="E8015" s="14">
        <v>5550355</v>
      </c>
      <c r="F8015" s="16">
        <f t="shared" si="250"/>
        <v>1.4598799421152631E-2</v>
      </c>
      <c r="G8015">
        <f t="shared" si="251"/>
        <v>2018</v>
      </c>
    </row>
    <row r="8016" spans="1:7" x14ac:dyDescent="0.2">
      <c r="A8016" s="11" t="s">
        <v>276</v>
      </c>
      <c r="B8016" s="12">
        <v>43328</v>
      </c>
      <c r="C8016" s="15">
        <v>44.79</v>
      </c>
      <c r="D8016" s="13">
        <v>23163.2084</v>
      </c>
      <c r="E8016" s="14">
        <v>5910232</v>
      </c>
      <c r="F8016" s="16">
        <f t="shared" si="250"/>
        <v>2.9913855218508013E-2</v>
      </c>
      <c r="G8016">
        <f t="shared" si="251"/>
        <v>2018</v>
      </c>
    </row>
    <row r="8017" spans="1:7" x14ac:dyDescent="0.2">
      <c r="A8017" s="11" t="s">
        <v>276</v>
      </c>
      <c r="B8017" s="12">
        <v>43329</v>
      </c>
      <c r="C8017" s="15">
        <v>45.25</v>
      </c>
      <c r="D8017" s="13">
        <v>23401.098000000002</v>
      </c>
      <c r="E8017" s="14">
        <v>8389857</v>
      </c>
      <c r="F8017" s="16">
        <f t="shared" si="250"/>
        <v>1.0217769926726529E-2</v>
      </c>
      <c r="G8017">
        <f t="shared" si="251"/>
        <v>2018</v>
      </c>
    </row>
    <row r="8018" spans="1:7" x14ac:dyDescent="0.2">
      <c r="A8018" s="11" t="s">
        <v>276</v>
      </c>
      <c r="B8018" s="12">
        <v>43332</v>
      </c>
      <c r="C8018" s="15">
        <v>44.78</v>
      </c>
      <c r="D8018" s="13">
        <v>23158.036899999999</v>
      </c>
      <c r="E8018" s="14">
        <v>10916278</v>
      </c>
      <c r="F8018" s="16">
        <f t="shared" si="250"/>
        <v>-1.0441058975326319E-2</v>
      </c>
      <c r="G8018">
        <f t="shared" si="251"/>
        <v>2018</v>
      </c>
    </row>
    <row r="8019" spans="1:7" x14ac:dyDescent="0.2">
      <c r="A8019" s="11" t="s">
        <v>276</v>
      </c>
      <c r="B8019" s="12">
        <v>43333</v>
      </c>
      <c r="C8019" s="15">
        <v>44.7</v>
      </c>
      <c r="D8019" s="13">
        <v>23116.664799999999</v>
      </c>
      <c r="E8019" s="14">
        <v>5830104</v>
      </c>
      <c r="F8019" s="16">
        <f t="shared" ref="F8019:F8082" si="252">IF(A8019&lt;&gt;A8018,"",LN(C8019/C8018))</f>
        <v>-1.7881095510855337E-3</v>
      </c>
      <c r="G8019">
        <f t="shared" ref="G8019:G8082" si="253">YEAR(B8019)</f>
        <v>2018</v>
      </c>
    </row>
    <row r="8020" spans="1:7" x14ac:dyDescent="0.2">
      <c r="A8020" s="11" t="s">
        <v>276</v>
      </c>
      <c r="B8020" s="12">
        <v>43334</v>
      </c>
      <c r="C8020" s="15">
        <v>44.6</v>
      </c>
      <c r="D8020" s="13">
        <v>23064.9496</v>
      </c>
      <c r="E8020" s="14">
        <v>7061642</v>
      </c>
      <c r="F8020" s="16">
        <f t="shared" si="252"/>
        <v>-2.2396425935047983E-3</v>
      </c>
      <c r="G8020">
        <f t="shared" si="253"/>
        <v>2018</v>
      </c>
    </row>
    <row r="8021" spans="1:7" x14ac:dyDescent="0.2">
      <c r="A8021" s="11" t="s">
        <v>276</v>
      </c>
      <c r="B8021" s="12">
        <v>43335</v>
      </c>
      <c r="C8021" s="15">
        <v>43.96</v>
      </c>
      <c r="D8021" s="13">
        <v>22733.9728</v>
      </c>
      <c r="E8021" s="14">
        <v>6127745</v>
      </c>
      <c r="F8021" s="16">
        <f t="shared" si="252"/>
        <v>-1.445372949059779E-2</v>
      </c>
      <c r="G8021">
        <f t="shared" si="253"/>
        <v>2018</v>
      </c>
    </row>
    <row r="8022" spans="1:7" x14ac:dyDescent="0.2">
      <c r="A8022" s="11" t="s">
        <v>276</v>
      </c>
      <c r="B8022" s="12">
        <v>43336</v>
      </c>
      <c r="C8022" s="15">
        <v>42.81</v>
      </c>
      <c r="D8022" s="13">
        <v>22139.2487</v>
      </c>
      <c r="E8022" s="14">
        <v>8611026</v>
      </c>
      <c r="F8022" s="16">
        <f t="shared" si="252"/>
        <v>-2.6508409378565859E-2</v>
      </c>
      <c r="G8022">
        <f t="shared" si="253"/>
        <v>2018</v>
      </c>
    </row>
    <row r="8023" spans="1:7" x14ac:dyDescent="0.2">
      <c r="A8023" s="11" t="s">
        <v>276</v>
      </c>
      <c r="B8023" s="12">
        <v>43339</v>
      </c>
      <c r="C8023" s="15">
        <v>43.61</v>
      </c>
      <c r="D8023" s="13">
        <v>22552.969799999999</v>
      </c>
      <c r="E8023" s="14">
        <v>6510520</v>
      </c>
      <c r="F8023" s="16">
        <f t="shared" si="252"/>
        <v>1.8514761697820303E-2</v>
      </c>
      <c r="G8023">
        <f t="shared" si="253"/>
        <v>2018</v>
      </c>
    </row>
    <row r="8024" spans="1:7" x14ac:dyDescent="0.2">
      <c r="A8024" s="11" t="s">
        <v>276</v>
      </c>
      <c r="B8024" s="12">
        <v>43340</v>
      </c>
      <c r="C8024" s="15">
        <v>45.67</v>
      </c>
      <c r="D8024" s="13">
        <v>23618.301599999999</v>
      </c>
      <c r="E8024" s="14">
        <v>10426930</v>
      </c>
      <c r="F8024" s="16">
        <f t="shared" si="252"/>
        <v>4.6155145342232515E-2</v>
      </c>
      <c r="G8024">
        <f t="shared" si="253"/>
        <v>2018</v>
      </c>
    </row>
    <row r="8025" spans="1:7" x14ac:dyDescent="0.2">
      <c r="A8025" s="11" t="s">
        <v>276</v>
      </c>
      <c r="B8025" s="12">
        <v>43341</v>
      </c>
      <c r="C8025" s="15">
        <v>46.9</v>
      </c>
      <c r="D8025" s="13">
        <v>24254.397700000001</v>
      </c>
      <c r="E8025" s="14">
        <v>16275587</v>
      </c>
      <c r="F8025" s="16">
        <f t="shared" si="252"/>
        <v>2.6576048255325963E-2</v>
      </c>
      <c r="G8025">
        <f t="shared" si="253"/>
        <v>2018</v>
      </c>
    </row>
    <row r="8026" spans="1:7" x14ac:dyDescent="0.2">
      <c r="A8026" s="11" t="s">
        <v>276</v>
      </c>
      <c r="B8026" s="12">
        <v>43342</v>
      </c>
      <c r="C8026" s="15">
        <v>47.02</v>
      </c>
      <c r="D8026" s="13">
        <v>24316.455900000001</v>
      </c>
      <c r="E8026" s="14">
        <v>9025147</v>
      </c>
      <c r="F8026" s="16">
        <f t="shared" si="252"/>
        <v>2.555367659689924E-3</v>
      </c>
      <c r="G8026">
        <f t="shared" si="253"/>
        <v>2018</v>
      </c>
    </row>
    <row r="8027" spans="1:7" x14ac:dyDescent="0.2">
      <c r="A8027" s="11" t="s">
        <v>276</v>
      </c>
      <c r="B8027" s="12">
        <v>43343</v>
      </c>
      <c r="C8027" s="15">
        <v>46.18</v>
      </c>
      <c r="D8027" s="13">
        <v>23882.048699999999</v>
      </c>
      <c r="E8027" s="14">
        <v>9362466</v>
      </c>
      <c r="F8027" s="16">
        <f t="shared" si="252"/>
        <v>-1.802623918557425E-2</v>
      </c>
      <c r="G8027">
        <f t="shared" si="253"/>
        <v>2018</v>
      </c>
    </row>
    <row r="8028" spans="1:7" x14ac:dyDescent="0.2">
      <c r="A8028" s="11" t="s">
        <v>276</v>
      </c>
      <c r="B8028" s="12">
        <v>43347</v>
      </c>
      <c r="C8028" s="15">
        <v>47.01</v>
      </c>
      <c r="D8028" s="13">
        <v>24311.2844</v>
      </c>
      <c r="E8028" s="14">
        <v>11538233</v>
      </c>
      <c r="F8028" s="16">
        <f t="shared" si="252"/>
        <v>1.7813541109689811E-2</v>
      </c>
      <c r="G8028">
        <f t="shared" si="253"/>
        <v>2018</v>
      </c>
    </row>
    <row r="8029" spans="1:7" x14ac:dyDescent="0.2">
      <c r="A8029" s="11" t="s">
        <v>276</v>
      </c>
      <c r="B8029" s="12">
        <v>43348</v>
      </c>
      <c r="C8029" s="15">
        <v>47</v>
      </c>
      <c r="D8029" s="13">
        <v>24306.112799999999</v>
      </c>
      <c r="E8029" s="14">
        <v>4501002</v>
      </c>
      <c r="F8029" s="16">
        <f t="shared" si="252"/>
        <v>-2.1274332598049872E-4</v>
      </c>
      <c r="G8029">
        <f t="shared" si="253"/>
        <v>2018</v>
      </c>
    </row>
    <row r="8030" spans="1:7" x14ac:dyDescent="0.2">
      <c r="A8030" s="11" t="s">
        <v>276</v>
      </c>
      <c r="B8030" s="12">
        <v>43349</v>
      </c>
      <c r="C8030" s="15">
        <v>45.53</v>
      </c>
      <c r="D8030" s="13">
        <v>23545.900399999999</v>
      </c>
      <c r="E8030" s="14">
        <v>13180112</v>
      </c>
      <c r="F8030" s="16">
        <f t="shared" si="252"/>
        <v>-3.1776152363367796E-2</v>
      </c>
      <c r="G8030">
        <f t="shared" si="253"/>
        <v>2018</v>
      </c>
    </row>
    <row r="8031" spans="1:7" x14ac:dyDescent="0.2">
      <c r="A8031" s="11" t="s">
        <v>276</v>
      </c>
      <c r="B8031" s="12">
        <v>43350</v>
      </c>
      <c r="C8031" s="15">
        <v>45.78</v>
      </c>
      <c r="D8031" s="13">
        <v>23675.188200000001</v>
      </c>
      <c r="E8031" s="14">
        <v>6104178</v>
      </c>
      <c r="F8031" s="16">
        <f t="shared" si="252"/>
        <v>5.4758651777298212E-3</v>
      </c>
      <c r="G8031">
        <f t="shared" si="253"/>
        <v>2018</v>
      </c>
    </row>
    <row r="8032" spans="1:7" x14ac:dyDescent="0.2">
      <c r="A8032" s="11" t="s">
        <v>276</v>
      </c>
      <c r="B8032" s="12">
        <v>43353</v>
      </c>
      <c r="C8032" s="15">
        <v>46.25</v>
      </c>
      <c r="D8032" s="13">
        <v>23918.249299999999</v>
      </c>
      <c r="E8032" s="14">
        <v>3032441</v>
      </c>
      <c r="F8032" s="16">
        <f t="shared" si="252"/>
        <v>1.02141494340136E-2</v>
      </c>
      <c r="G8032">
        <f t="shared" si="253"/>
        <v>2018</v>
      </c>
    </row>
    <row r="8033" spans="1:7" x14ac:dyDescent="0.2">
      <c r="A8033" s="11" t="s">
        <v>276</v>
      </c>
      <c r="B8033" s="12">
        <v>43354</v>
      </c>
      <c r="C8033" s="15">
        <v>46.29</v>
      </c>
      <c r="D8033" s="13">
        <v>23938.935399999998</v>
      </c>
      <c r="E8033" s="14">
        <v>4521371</v>
      </c>
      <c r="F8033" s="16">
        <f t="shared" si="252"/>
        <v>8.6449108474490944E-4</v>
      </c>
      <c r="G8033">
        <f t="shared" si="253"/>
        <v>2018</v>
      </c>
    </row>
    <row r="8034" spans="1:7" x14ac:dyDescent="0.2">
      <c r="A8034" s="11" t="s">
        <v>276</v>
      </c>
      <c r="B8034" s="12">
        <v>43355</v>
      </c>
      <c r="C8034" s="15">
        <v>45.91</v>
      </c>
      <c r="D8034" s="13">
        <v>23742.4179</v>
      </c>
      <c r="E8034" s="14">
        <v>9258551</v>
      </c>
      <c r="F8034" s="16">
        <f t="shared" si="252"/>
        <v>-8.2429967820485724E-3</v>
      </c>
      <c r="G8034">
        <f t="shared" si="253"/>
        <v>2018</v>
      </c>
    </row>
    <row r="8035" spans="1:7" x14ac:dyDescent="0.2">
      <c r="A8035" s="11" t="s">
        <v>276</v>
      </c>
      <c r="B8035" s="12">
        <v>43356</v>
      </c>
      <c r="C8035" s="15">
        <v>46.52</v>
      </c>
      <c r="D8035" s="13">
        <v>24057.8802</v>
      </c>
      <c r="E8035" s="14">
        <v>3925652</v>
      </c>
      <c r="F8035" s="16">
        <f t="shared" si="252"/>
        <v>1.3199369389333188E-2</v>
      </c>
      <c r="G8035">
        <f t="shared" si="253"/>
        <v>2018</v>
      </c>
    </row>
    <row r="8036" spans="1:7" x14ac:dyDescent="0.2">
      <c r="A8036" s="11" t="s">
        <v>276</v>
      </c>
      <c r="B8036" s="12">
        <v>43357</v>
      </c>
      <c r="C8036" s="15">
        <v>46.97</v>
      </c>
      <c r="D8036" s="13">
        <v>24290.598300000001</v>
      </c>
      <c r="E8036" s="14">
        <v>8436127</v>
      </c>
      <c r="F8036" s="16">
        <f t="shared" si="252"/>
        <v>9.6267723884398797E-3</v>
      </c>
      <c r="G8036">
        <f t="shared" si="253"/>
        <v>2018</v>
      </c>
    </row>
    <row r="8037" spans="1:7" x14ac:dyDescent="0.2">
      <c r="A8037" s="11" t="s">
        <v>276</v>
      </c>
      <c r="B8037" s="12">
        <v>43360</v>
      </c>
      <c r="C8037" s="15">
        <v>46.82</v>
      </c>
      <c r="D8037" s="13">
        <v>24213.025600000001</v>
      </c>
      <c r="E8037" s="14">
        <v>3551241</v>
      </c>
      <c r="F8037" s="16">
        <f t="shared" si="252"/>
        <v>-3.1986379761389451E-3</v>
      </c>
      <c r="G8037">
        <f t="shared" si="253"/>
        <v>2018</v>
      </c>
    </row>
    <row r="8038" spans="1:7" x14ac:dyDescent="0.2">
      <c r="A8038" s="11" t="s">
        <v>276</v>
      </c>
      <c r="B8038" s="12">
        <v>43361</v>
      </c>
      <c r="C8038" s="15">
        <v>47.2</v>
      </c>
      <c r="D8038" s="13">
        <v>24409.543099999999</v>
      </c>
      <c r="E8038" s="14">
        <v>3239239</v>
      </c>
      <c r="F8038" s="16">
        <f t="shared" si="252"/>
        <v>8.0834305287450746E-3</v>
      </c>
      <c r="G8038">
        <f t="shared" si="253"/>
        <v>2018</v>
      </c>
    </row>
    <row r="8039" spans="1:7" x14ac:dyDescent="0.2">
      <c r="A8039" s="11" t="s">
        <v>276</v>
      </c>
      <c r="B8039" s="12">
        <v>43362</v>
      </c>
      <c r="C8039" s="15">
        <v>46.71</v>
      </c>
      <c r="D8039" s="13">
        <v>24156.138999999999</v>
      </c>
      <c r="E8039" s="14">
        <v>5866581</v>
      </c>
      <c r="F8039" s="16">
        <f t="shared" si="252"/>
        <v>-1.0435618077493115E-2</v>
      </c>
      <c r="G8039">
        <f t="shared" si="253"/>
        <v>2018</v>
      </c>
    </row>
    <row r="8040" spans="1:7" x14ac:dyDescent="0.2">
      <c r="A8040" s="11" t="s">
        <v>276</v>
      </c>
      <c r="B8040" s="12">
        <v>43363</v>
      </c>
      <c r="C8040" s="15">
        <v>46.92</v>
      </c>
      <c r="D8040" s="13">
        <v>24264.740699999998</v>
      </c>
      <c r="E8040" s="14">
        <v>3883353</v>
      </c>
      <c r="F8040" s="16">
        <f t="shared" si="252"/>
        <v>4.4857492712581746E-3</v>
      </c>
      <c r="G8040">
        <f t="shared" si="253"/>
        <v>2018</v>
      </c>
    </row>
    <row r="8041" spans="1:7" x14ac:dyDescent="0.2">
      <c r="A8041" s="11" t="s">
        <v>276</v>
      </c>
      <c r="B8041" s="12">
        <v>43364</v>
      </c>
      <c r="C8041" s="15">
        <v>46.79</v>
      </c>
      <c r="D8041" s="13">
        <v>24197.5111</v>
      </c>
      <c r="E8041" s="14">
        <v>8661732</v>
      </c>
      <c r="F8041" s="16">
        <f t="shared" si="252"/>
        <v>-2.7745189071498324E-3</v>
      </c>
      <c r="G8041">
        <f t="shared" si="253"/>
        <v>2018</v>
      </c>
    </row>
    <row r="8042" spans="1:7" x14ac:dyDescent="0.2">
      <c r="A8042" s="11" t="s">
        <v>276</v>
      </c>
      <c r="B8042" s="12">
        <v>43367</v>
      </c>
      <c r="C8042" s="15">
        <v>46.28</v>
      </c>
      <c r="D8042" s="13">
        <v>23933.763900000002</v>
      </c>
      <c r="E8042" s="14">
        <v>4420281</v>
      </c>
      <c r="F8042" s="16">
        <f t="shared" si="252"/>
        <v>-1.0959602552649049E-2</v>
      </c>
      <c r="G8042">
        <f t="shared" si="253"/>
        <v>2018</v>
      </c>
    </row>
    <row r="8043" spans="1:7" x14ac:dyDescent="0.2">
      <c r="A8043" s="11" t="s">
        <v>276</v>
      </c>
      <c r="B8043" s="12">
        <v>43368</v>
      </c>
      <c r="C8043" s="15">
        <v>45.84</v>
      </c>
      <c r="D8043" s="13">
        <v>23706.2173</v>
      </c>
      <c r="E8043" s="14">
        <v>4808739</v>
      </c>
      <c r="F8043" s="16">
        <f t="shared" si="252"/>
        <v>-9.5528299189917062E-3</v>
      </c>
      <c r="G8043">
        <f t="shared" si="253"/>
        <v>2018</v>
      </c>
    </row>
    <row r="8044" spans="1:7" x14ac:dyDescent="0.2">
      <c r="A8044" s="11" t="s">
        <v>276</v>
      </c>
      <c r="B8044" s="12">
        <v>43369</v>
      </c>
      <c r="C8044" s="15">
        <v>45.16</v>
      </c>
      <c r="D8044" s="13">
        <v>23354.554400000001</v>
      </c>
      <c r="E8044" s="14">
        <v>5473410</v>
      </c>
      <c r="F8044" s="16">
        <f t="shared" si="252"/>
        <v>-1.4945333125023051E-2</v>
      </c>
      <c r="G8044">
        <f t="shared" si="253"/>
        <v>2018</v>
      </c>
    </row>
    <row r="8045" spans="1:7" x14ac:dyDescent="0.2">
      <c r="A8045" s="11" t="s">
        <v>276</v>
      </c>
      <c r="B8045" s="12">
        <v>43370</v>
      </c>
      <c r="C8045" s="15">
        <v>45.27</v>
      </c>
      <c r="D8045" s="13">
        <v>23411.440999999999</v>
      </c>
      <c r="E8045" s="14">
        <v>4966539</v>
      </c>
      <c r="F8045" s="16">
        <f t="shared" si="252"/>
        <v>2.4328221664060034E-3</v>
      </c>
      <c r="G8045">
        <f t="shared" si="253"/>
        <v>2018</v>
      </c>
    </row>
    <row r="8046" spans="1:7" x14ac:dyDescent="0.2">
      <c r="A8046" s="11" t="s">
        <v>276</v>
      </c>
      <c r="B8046" s="12">
        <v>43371</v>
      </c>
      <c r="C8046" s="15">
        <v>46.01</v>
      </c>
      <c r="D8046" s="13">
        <v>23794.133000000002</v>
      </c>
      <c r="E8046" s="14">
        <v>4941609</v>
      </c>
      <c r="F8046" s="16">
        <f t="shared" si="252"/>
        <v>1.6214202719509848E-2</v>
      </c>
      <c r="G8046">
        <f t="shared" si="253"/>
        <v>2018</v>
      </c>
    </row>
    <row r="8047" spans="1:7" x14ac:dyDescent="0.2">
      <c r="A8047" s="11" t="s">
        <v>276</v>
      </c>
      <c r="B8047" s="12">
        <v>43374</v>
      </c>
      <c r="C8047" s="15">
        <v>45.87</v>
      </c>
      <c r="D8047" s="13">
        <v>23721.731800000001</v>
      </c>
      <c r="E8047" s="14">
        <v>5876919</v>
      </c>
      <c r="F8047" s="16">
        <f t="shared" si="252"/>
        <v>-3.0474555582966304E-3</v>
      </c>
      <c r="G8047">
        <f t="shared" si="253"/>
        <v>2018</v>
      </c>
    </row>
    <row r="8048" spans="1:7" x14ac:dyDescent="0.2">
      <c r="A8048" s="11" t="s">
        <v>276</v>
      </c>
      <c r="B8048" s="12">
        <v>43375</v>
      </c>
      <c r="C8048" s="15">
        <v>47.42</v>
      </c>
      <c r="D8048" s="13">
        <v>24523.3164</v>
      </c>
      <c r="E8048" s="14">
        <v>4832961</v>
      </c>
      <c r="F8048" s="16">
        <f t="shared" si="252"/>
        <v>3.3232772028178988E-2</v>
      </c>
      <c r="G8048">
        <f t="shared" si="253"/>
        <v>2018</v>
      </c>
    </row>
    <row r="8049" spans="1:7" x14ac:dyDescent="0.2">
      <c r="A8049" s="11" t="s">
        <v>276</v>
      </c>
      <c r="B8049" s="12">
        <v>43376</v>
      </c>
      <c r="C8049" s="15">
        <v>47.2</v>
      </c>
      <c r="D8049" s="13">
        <v>24409.543099999999</v>
      </c>
      <c r="E8049" s="14">
        <v>5015889</v>
      </c>
      <c r="F8049" s="16">
        <f t="shared" si="252"/>
        <v>-4.650188045749684E-3</v>
      </c>
      <c r="G8049">
        <f t="shared" si="253"/>
        <v>2018</v>
      </c>
    </row>
    <row r="8050" spans="1:7" x14ac:dyDescent="0.2">
      <c r="A8050" s="11" t="s">
        <v>276</v>
      </c>
      <c r="B8050" s="12">
        <v>43377</v>
      </c>
      <c r="C8050" s="15">
        <v>46.99</v>
      </c>
      <c r="D8050" s="13">
        <v>24300.941299999999</v>
      </c>
      <c r="E8050" s="14">
        <v>3353656</v>
      </c>
      <c r="F8050" s="16">
        <f t="shared" si="252"/>
        <v>-4.4590794767853451E-3</v>
      </c>
      <c r="G8050">
        <f t="shared" si="253"/>
        <v>2018</v>
      </c>
    </row>
    <row r="8051" spans="1:7" x14ac:dyDescent="0.2">
      <c r="A8051" s="11" t="s">
        <v>276</v>
      </c>
      <c r="B8051" s="12">
        <v>43378</v>
      </c>
      <c r="C8051" s="15">
        <v>47.95</v>
      </c>
      <c r="D8051" s="13">
        <v>24797.406599999998</v>
      </c>
      <c r="E8051" s="14">
        <v>6327406</v>
      </c>
      <c r="F8051" s="16">
        <f t="shared" si="252"/>
        <v>2.0223988214722807E-2</v>
      </c>
      <c r="G8051">
        <f t="shared" si="253"/>
        <v>2018</v>
      </c>
    </row>
    <row r="8052" spans="1:7" x14ac:dyDescent="0.2">
      <c r="A8052" s="11" t="s">
        <v>276</v>
      </c>
      <c r="B8052" s="12">
        <v>43381</v>
      </c>
      <c r="C8052" s="15">
        <v>47.92</v>
      </c>
      <c r="D8052" s="13">
        <v>24781.892100000001</v>
      </c>
      <c r="E8052" s="14">
        <v>4573477</v>
      </c>
      <c r="F8052" s="16">
        <f t="shared" si="252"/>
        <v>-6.2584752225338389E-4</v>
      </c>
      <c r="G8052">
        <f t="shared" si="253"/>
        <v>2018</v>
      </c>
    </row>
    <row r="8053" spans="1:7" x14ac:dyDescent="0.2">
      <c r="A8053" s="11" t="s">
        <v>276</v>
      </c>
      <c r="B8053" s="12">
        <v>43382</v>
      </c>
      <c r="C8053" s="15">
        <v>48.55</v>
      </c>
      <c r="D8053" s="13">
        <v>25107.697400000001</v>
      </c>
      <c r="E8053" s="14">
        <v>6681879</v>
      </c>
      <c r="F8053" s="16">
        <f t="shared" si="252"/>
        <v>1.3061240930140012E-2</v>
      </c>
      <c r="G8053">
        <f t="shared" si="253"/>
        <v>2018</v>
      </c>
    </row>
    <row r="8054" spans="1:7" x14ac:dyDescent="0.2">
      <c r="A8054" s="11" t="s">
        <v>276</v>
      </c>
      <c r="B8054" s="12">
        <v>43383</v>
      </c>
      <c r="C8054" s="15">
        <v>47.65</v>
      </c>
      <c r="D8054" s="13">
        <v>24642.261200000001</v>
      </c>
      <c r="E8054" s="14">
        <v>4019496</v>
      </c>
      <c r="F8054" s="16">
        <f t="shared" si="252"/>
        <v>-1.8711564637122789E-2</v>
      </c>
      <c r="G8054">
        <f t="shared" si="253"/>
        <v>2018</v>
      </c>
    </row>
    <row r="8055" spans="1:7" x14ac:dyDescent="0.2">
      <c r="A8055" s="11" t="s">
        <v>276</v>
      </c>
      <c r="B8055" s="12">
        <v>43384</v>
      </c>
      <c r="C8055" s="15">
        <v>46.62</v>
      </c>
      <c r="D8055" s="13">
        <v>24109.595300000001</v>
      </c>
      <c r="E8055" s="14">
        <v>5866977</v>
      </c>
      <c r="F8055" s="16">
        <f t="shared" si="252"/>
        <v>-2.1852996492600044E-2</v>
      </c>
      <c r="G8055">
        <f t="shared" si="253"/>
        <v>2018</v>
      </c>
    </row>
    <row r="8056" spans="1:7" x14ac:dyDescent="0.2">
      <c r="A8056" s="11" t="s">
        <v>276</v>
      </c>
      <c r="B8056" s="12">
        <v>43385</v>
      </c>
      <c r="C8056" s="15">
        <v>47.27</v>
      </c>
      <c r="D8056" s="13">
        <v>24445.743699999999</v>
      </c>
      <c r="E8056" s="14">
        <v>3985579</v>
      </c>
      <c r="F8056" s="16">
        <f t="shared" si="252"/>
        <v>1.3846211197533978E-2</v>
      </c>
      <c r="G8056">
        <f t="shared" si="253"/>
        <v>2018</v>
      </c>
    </row>
    <row r="8057" spans="1:7" x14ac:dyDescent="0.2">
      <c r="A8057" s="11" t="s">
        <v>276</v>
      </c>
      <c r="B8057" s="12">
        <v>43388</v>
      </c>
      <c r="C8057" s="15">
        <v>47.84</v>
      </c>
      <c r="D8057" s="13">
        <v>24740.52</v>
      </c>
      <c r="E8057" s="14">
        <v>4434553</v>
      </c>
      <c r="F8057" s="16">
        <f t="shared" si="252"/>
        <v>1.1986264837231378E-2</v>
      </c>
      <c r="G8057">
        <f t="shared" si="253"/>
        <v>2018</v>
      </c>
    </row>
    <row r="8058" spans="1:7" x14ac:dyDescent="0.2">
      <c r="A8058" s="11" t="s">
        <v>276</v>
      </c>
      <c r="B8058" s="12">
        <v>43389</v>
      </c>
      <c r="C8058" s="15">
        <v>48.79</v>
      </c>
      <c r="D8058" s="13">
        <v>25231.813699999999</v>
      </c>
      <c r="E8058" s="14">
        <v>6036597</v>
      </c>
      <c r="F8058" s="16">
        <f t="shared" si="252"/>
        <v>1.966326418536939E-2</v>
      </c>
      <c r="G8058">
        <f t="shared" si="253"/>
        <v>2018</v>
      </c>
    </row>
    <row r="8059" spans="1:7" x14ac:dyDescent="0.2">
      <c r="A8059" s="11" t="s">
        <v>276</v>
      </c>
      <c r="B8059" s="12">
        <v>43390</v>
      </c>
      <c r="C8059" s="15">
        <v>48.96</v>
      </c>
      <c r="D8059" s="13">
        <v>25319.729500000001</v>
      </c>
      <c r="E8059" s="14">
        <v>4522083</v>
      </c>
      <c r="F8059" s="16">
        <f t="shared" si="252"/>
        <v>3.4782643763247925E-3</v>
      </c>
      <c r="G8059">
        <f t="shared" si="253"/>
        <v>2018</v>
      </c>
    </row>
    <row r="8060" spans="1:7" x14ac:dyDescent="0.2">
      <c r="A8060" s="11" t="s">
        <v>276</v>
      </c>
      <c r="B8060" s="12">
        <v>43391</v>
      </c>
      <c r="C8060" s="15">
        <v>48.24</v>
      </c>
      <c r="D8060" s="13">
        <v>24947.380499999999</v>
      </c>
      <c r="E8060" s="14">
        <v>3981622</v>
      </c>
      <c r="F8060" s="16">
        <f t="shared" si="252"/>
        <v>-1.4815085785140587E-2</v>
      </c>
      <c r="G8060">
        <f t="shared" si="253"/>
        <v>2018</v>
      </c>
    </row>
    <row r="8061" spans="1:7" x14ac:dyDescent="0.2">
      <c r="A8061" s="11" t="s">
        <v>276</v>
      </c>
      <c r="B8061" s="12">
        <v>43392</v>
      </c>
      <c r="C8061" s="15">
        <v>48.85</v>
      </c>
      <c r="D8061" s="13">
        <v>25262.842799999999</v>
      </c>
      <c r="E8061" s="14">
        <v>5754636</v>
      </c>
      <c r="F8061" s="16">
        <f t="shared" si="252"/>
        <v>1.2565826069861674E-2</v>
      </c>
      <c r="G8061">
        <f t="shared" si="253"/>
        <v>2018</v>
      </c>
    </row>
    <row r="8062" spans="1:7" x14ac:dyDescent="0.2">
      <c r="A8062" s="11" t="s">
        <v>276</v>
      </c>
      <c r="B8062" s="12">
        <v>43395</v>
      </c>
      <c r="C8062" s="15">
        <v>47.78</v>
      </c>
      <c r="D8062" s="13">
        <v>24709.490900000001</v>
      </c>
      <c r="E8062" s="14">
        <v>2825285</v>
      </c>
      <c r="F8062" s="16">
        <f t="shared" si="252"/>
        <v>-2.2147236591128289E-2</v>
      </c>
      <c r="G8062">
        <f t="shared" si="253"/>
        <v>2018</v>
      </c>
    </row>
    <row r="8063" spans="1:7" x14ac:dyDescent="0.2">
      <c r="A8063" s="11" t="s">
        <v>276</v>
      </c>
      <c r="B8063" s="12">
        <v>43396</v>
      </c>
      <c r="C8063" s="15">
        <v>47.29</v>
      </c>
      <c r="D8063" s="13">
        <v>24456.0867</v>
      </c>
      <c r="E8063" s="14">
        <v>4676782</v>
      </c>
      <c r="F8063" s="16">
        <f t="shared" si="252"/>
        <v>-1.03082852418791E-2</v>
      </c>
      <c r="G8063">
        <f t="shared" si="253"/>
        <v>2018</v>
      </c>
    </row>
    <row r="8064" spans="1:7" x14ac:dyDescent="0.2">
      <c r="A8064" s="11" t="s">
        <v>276</v>
      </c>
      <c r="B8064" s="12">
        <v>43397</v>
      </c>
      <c r="C8064" s="15">
        <v>47.24</v>
      </c>
      <c r="D8064" s="13">
        <v>24430.229200000002</v>
      </c>
      <c r="E8064" s="14">
        <v>4432979</v>
      </c>
      <c r="F8064" s="16">
        <f t="shared" si="252"/>
        <v>-1.057865326622815E-3</v>
      </c>
      <c r="G8064">
        <f t="shared" si="253"/>
        <v>2018</v>
      </c>
    </row>
    <row r="8065" spans="1:7" x14ac:dyDescent="0.2">
      <c r="A8065" s="11" t="s">
        <v>276</v>
      </c>
      <c r="B8065" s="12">
        <v>43398</v>
      </c>
      <c r="C8065" s="15">
        <v>47.37</v>
      </c>
      <c r="D8065" s="13">
        <v>24497.4588</v>
      </c>
      <c r="E8065" s="14">
        <v>3651285</v>
      </c>
      <c r="F8065" s="16">
        <f t="shared" si="252"/>
        <v>2.7481256064986921E-3</v>
      </c>
      <c r="G8065">
        <f t="shared" si="253"/>
        <v>2018</v>
      </c>
    </row>
    <row r="8066" spans="1:7" x14ac:dyDescent="0.2">
      <c r="A8066" s="11" t="s">
        <v>276</v>
      </c>
      <c r="B8066" s="12">
        <v>43399</v>
      </c>
      <c r="C8066" s="15">
        <v>46.29</v>
      </c>
      <c r="D8066" s="13">
        <v>23938.935399999998</v>
      </c>
      <c r="E8066" s="14">
        <v>4348724</v>
      </c>
      <c r="F8066" s="16">
        <f t="shared" si="252"/>
        <v>-2.3063161892481161E-2</v>
      </c>
      <c r="G8066">
        <f t="shared" si="253"/>
        <v>2018</v>
      </c>
    </row>
    <row r="8067" spans="1:7" x14ac:dyDescent="0.2">
      <c r="A8067" s="11" t="s">
        <v>276</v>
      </c>
      <c r="B8067" s="12">
        <v>43402</v>
      </c>
      <c r="C8067" s="15">
        <v>46.78</v>
      </c>
      <c r="D8067" s="13">
        <v>24192.339499999998</v>
      </c>
      <c r="E8067" s="14">
        <v>3984888</v>
      </c>
      <c r="F8067" s="16">
        <f t="shared" si="252"/>
        <v>1.0529806112853929E-2</v>
      </c>
      <c r="G8067">
        <f t="shared" si="253"/>
        <v>2018</v>
      </c>
    </row>
    <row r="8068" spans="1:7" x14ac:dyDescent="0.2">
      <c r="A8068" s="11" t="s">
        <v>276</v>
      </c>
      <c r="B8068" s="12">
        <v>43403</v>
      </c>
      <c r="C8068" s="15">
        <v>46.93</v>
      </c>
      <c r="D8068" s="13">
        <v>24269.912199999999</v>
      </c>
      <c r="E8068" s="14">
        <v>4618836</v>
      </c>
      <c r="F8068" s="16">
        <f t="shared" si="252"/>
        <v>3.2013686502932594E-3</v>
      </c>
      <c r="G8068">
        <f t="shared" si="253"/>
        <v>2018</v>
      </c>
    </row>
    <row r="8069" spans="1:7" x14ac:dyDescent="0.2">
      <c r="A8069" s="11" t="s">
        <v>276</v>
      </c>
      <c r="B8069" s="12">
        <v>43404</v>
      </c>
      <c r="C8069" s="15">
        <v>46.81</v>
      </c>
      <c r="D8069" s="13">
        <v>24207.8541</v>
      </c>
      <c r="E8069" s="14">
        <v>3369932</v>
      </c>
      <c r="F8069" s="16">
        <f t="shared" si="252"/>
        <v>-2.5602744943469882E-3</v>
      </c>
      <c r="G8069">
        <f t="shared" si="253"/>
        <v>2018</v>
      </c>
    </row>
    <row r="8070" spans="1:7" x14ac:dyDescent="0.2">
      <c r="A8070" s="11" t="s">
        <v>276</v>
      </c>
      <c r="B8070" s="12">
        <v>43405</v>
      </c>
      <c r="C8070" s="15">
        <v>47.18</v>
      </c>
      <c r="D8070" s="13">
        <v>24399.200099999998</v>
      </c>
      <c r="E8070" s="14">
        <v>4194661</v>
      </c>
      <c r="F8070" s="16">
        <f t="shared" si="252"/>
        <v>7.8732186675497615E-3</v>
      </c>
      <c r="G8070">
        <f t="shared" si="253"/>
        <v>2018</v>
      </c>
    </row>
    <row r="8071" spans="1:7" x14ac:dyDescent="0.2">
      <c r="A8071" s="11" t="s">
        <v>276</v>
      </c>
      <c r="B8071" s="12">
        <v>43406</v>
      </c>
      <c r="C8071" s="15">
        <v>47.44</v>
      </c>
      <c r="D8071" s="13">
        <v>24533.6594</v>
      </c>
      <c r="E8071" s="14">
        <v>3733199</v>
      </c>
      <c r="F8071" s="16">
        <f t="shared" si="252"/>
        <v>5.4956807099408997E-3</v>
      </c>
      <c r="G8071">
        <f t="shared" si="253"/>
        <v>2018</v>
      </c>
    </row>
    <row r="8072" spans="1:7" x14ac:dyDescent="0.2">
      <c r="A8072" s="11" t="s">
        <v>276</v>
      </c>
      <c r="B8072" s="12">
        <v>43409</v>
      </c>
      <c r="C8072" s="15">
        <v>48.71</v>
      </c>
      <c r="D8072" s="13">
        <v>25264.624</v>
      </c>
      <c r="E8072" s="14">
        <v>4427743</v>
      </c>
      <c r="F8072" s="16">
        <f t="shared" si="252"/>
        <v>2.6418593128981281E-2</v>
      </c>
      <c r="G8072">
        <f t="shared" si="253"/>
        <v>2018</v>
      </c>
    </row>
    <row r="8073" spans="1:7" x14ac:dyDescent="0.2">
      <c r="A8073" s="11" t="s">
        <v>276</v>
      </c>
      <c r="B8073" s="12">
        <v>43410</v>
      </c>
      <c r="C8073" s="15">
        <v>48.58</v>
      </c>
      <c r="D8073" s="13">
        <v>25197.1963</v>
      </c>
      <c r="E8073" s="14">
        <v>5332856</v>
      </c>
      <c r="F8073" s="16">
        <f t="shared" si="252"/>
        <v>-2.6724242444249144E-3</v>
      </c>
      <c r="G8073">
        <f t="shared" si="253"/>
        <v>2018</v>
      </c>
    </row>
    <row r="8074" spans="1:7" x14ac:dyDescent="0.2">
      <c r="A8074" s="11" t="s">
        <v>276</v>
      </c>
      <c r="B8074" s="12">
        <v>43411</v>
      </c>
      <c r="C8074" s="15">
        <v>48.8</v>
      </c>
      <c r="D8074" s="13">
        <v>25311.304700000001</v>
      </c>
      <c r="E8074" s="14">
        <v>3837005</v>
      </c>
      <c r="F8074" s="16">
        <f t="shared" si="252"/>
        <v>4.5183892850750073E-3</v>
      </c>
      <c r="G8074">
        <f t="shared" si="253"/>
        <v>2018</v>
      </c>
    </row>
    <row r="8075" spans="1:7" x14ac:dyDescent="0.2">
      <c r="A8075" s="11" t="s">
        <v>276</v>
      </c>
      <c r="B8075" s="12">
        <v>43412</v>
      </c>
      <c r="C8075" s="15">
        <v>47.8</v>
      </c>
      <c r="D8075" s="13">
        <v>24792.630399999998</v>
      </c>
      <c r="E8075" s="14">
        <v>7940522</v>
      </c>
      <c r="F8075" s="16">
        <f t="shared" si="252"/>
        <v>-2.0704673361691166E-2</v>
      </c>
      <c r="G8075">
        <f t="shared" si="253"/>
        <v>2018</v>
      </c>
    </row>
    <row r="8076" spans="1:7" x14ac:dyDescent="0.2">
      <c r="A8076" s="11" t="s">
        <v>276</v>
      </c>
      <c r="B8076" s="12">
        <v>43413</v>
      </c>
      <c r="C8076" s="15">
        <v>39.92</v>
      </c>
      <c r="D8076" s="13">
        <v>20705.4771</v>
      </c>
      <c r="E8076" s="14">
        <v>23627137</v>
      </c>
      <c r="F8076" s="16">
        <f t="shared" si="252"/>
        <v>-0.18014818805414701</v>
      </c>
      <c r="G8076">
        <f t="shared" si="253"/>
        <v>2018</v>
      </c>
    </row>
    <row r="8077" spans="1:7" x14ac:dyDescent="0.2">
      <c r="A8077" s="11" t="s">
        <v>276</v>
      </c>
      <c r="B8077" s="12">
        <v>43416</v>
      </c>
      <c r="C8077" s="15">
        <v>32.979999999999997</v>
      </c>
      <c r="D8077" s="13">
        <v>17105.8776</v>
      </c>
      <c r="E8077" s="14">
        <v>44033170</v>
      </c>
      <c r="F8077" s="16">
        <f t="shared" si="252"/>
        <v>-0.19097613431181057</v>
      </c>
      <c r="G8077">
        <f t="shared" si="253"/>
        <v>2018</v>
      </c>
    </row>
    <row r="8078" spans="1:7" x14ac:dyDescent="0.2">
      <c r="A8078" s="11" t="s">
        <v>276</v>
      </c>
      <c r="B8078" s="12">
        <v>43417</v>
      </c>
      <c r="C8078" s="15">
        <v>32.72</v>
      </c>
      <c r="D8078" s="13">
        <v>16971.022300000001</v>
      </c>
      <c r="E8078" s="14">
        <v>17907547</v>
      </c>
      <c r="F8078" s="16">
        <f t="shared" si="252"/>
        <v>-7.9148053969065098E-3</v>
      </c>
      <c r="G8078">
        <f t="shared" si="253"/>
        <v>2018</v>
      </c>
    </row>
    <row r="8079" spans="1:7" x14ac:dyDescent="0.2">
      <c r="A8079" s="11" t="s">
        <v>276</v>
      </c>
      <c r="B8079" s="12">
        <v>43418</v>
      </c>
      <c r="C8079" s="15">
        <v>25.59</v>
      </c>
      <c r="D8079" s="13">
        <v>13272.8747</v>
      </c>
      <c r="E8079" s="14">
        <v>53543077</v>
      </c>
      <c r="F8079" s="16">
        <f t="shared" si="252"/>
        <v>-0.24578486156284884</v>
      </c>
      <c r="G8079">
        <f t="shared" si="253"/>
        <v>2018</v>
      </c>
    </row>
    <row r="8080" spans="1:7" x14ac:dyDescent="0.2">
      <c r="A8080" s="11" t="s">
        <v>276</v>
      </c>
      <c r="B8080" s="12">
        <v>43419</v>
      </c>
      <c r="C8080" s="15">
        <v>17.739999999999998</v>
      </c>
      <c r="D8080" s="13">
        <v>9201.2816999999995</v>
      </c>
      <c r="E8080" s="14">
        <v>107155728</v>
      </c>
      <c r="F8080" s="16">
        <f t="shared" si="252"/>
        <v>-0.36637967329026405</v>
      </c>
      <c r="G8080">
        <f t="shared" si="253"/>
        <v>2018</v>
      </c>
    </row>
    <row r="8081" spans="1:7" x14ac:dyDescent="0.2">
      <c r="A8081" s="11" t="s">
        <v>276</v>
      </c>
      <c r="B8081" s="12">
        <v>43420</v>
      </c>
      <c r="C8081" s="15">
        <v>24.4</v>
      </c>
      <c r="D8081" s="13">
        <v>12655.6523</v>
      </c>
      <c r="E8081" s="14">
        <v>54698387</v>
      </c>
      <c r="F8081" s="16">
        <f t="shared" si="252"/>
        <v>0.31876115541772282</v>
      </c>
      <c r="G8081">
        <f t="shared" si="253"/>
        <v>2018</v>
      </c>
    </row>
    <row r="8082" spans="1:7" x14ac:dyDescent="0.2">
      <c r="A8082" s="11" t="s">
        <v>276</v>
      </c>
      <c r="B8082" s="12">
        <v>43423</v>
      </c>
      <c r="C8082" s="15">
        <v>23.26</v>
      </c>
      <c r="D8082" s="13">
        <v>12064.3637</v>
      </c>
      <c r="E8082" s="14">
        <v>22845993</v>
      </c>
      <c r="F8082" s="16">
        <f t="shared" si="252"/>
        <v>-4.7847985208637672E-2</v>
      </c>
      <c r="G8082">
        <f t="shared" si="253"/>
        <v>2018</v>
      </c>
    </row>
    <row r="8083" spans="1:7" x14ac:dyDescent="0.2">
      <c r="A8083" s="11" t="s">
        <v>276</v>
      </c>
      <c r="B8083" s="12">
        <v>43424</v>
      </c>
      <c r="C8083" s="15">
        <v>23.51</v>
      </c>
      <c r="D8083" s="13">
        <v>12194.0322</v>
      </c>
      <c r="E8083" s="14">
        <v>16367408</v>
      </c>
      <c r="F8083" s="16">
        <f t="shared" ref="F8083:F8146" si="254">IF(A8083&lt;&gt;A8082,"",LN(C8083/C8082))</f>
        <v>1.0690715461459705E-2</v>
      </c>
      <c r="G8083">
        <f t="shared" ref="G8083:G8146" si="255">YEAR(B8083)</f>
        <v>2018</v>
      </c>
    </row>
    <row r="8084" spans="1:7" x14ac:dyDescent="0.2">
      <c r="A8084" s="11" t="s">
        <v>276</v>
      </c>
      <c r="B8084" s="12">
        <v>43425</v>
      </c>
      <c r="C8084" s="15">
        <v>24.3</v>
      </c>
      <c r="D8084" s="13">
        <v>12603.784900000001</v>
      </c>
      <c r="E8084" s="14">
        <v>10688609</v>
      </c>
      <c r="F8084" s="16">
        <f t="shared" si="254"/>
        <v>3.3050487794524616E-2</v>
      </c>
      <c r="G8084">
        <f t="shared" si="255"/>
        <v>2018</v>
      </c>
    </row>
    <row r="8085" spans="1:7" x14ac:dyDescent="0.2">
      <c r="A8085" s="11" t="s">
        <v>276</v>
      </c>
      <c r="B8085" s="12">
        <v>43427</v>
      </c>
      <c r="C8085" s="15">
        <v>23.84</v>
      </c>
      <c r="D8085" s="13">
        <v>12365.1947</v>
      </c>
      <c r="E8085" s="14">
        <v>5736493</v>
      </c>
      <c r="F8085" s="16">
        <f t="shared" si="254"/>
        <v>-1.9111508149353765E-2</v>
      </c>
      <c r="G8085">
        <f t="shared" si="255"/>
        <v>2018</v>
      </c>
    </row>
    <row r="8086" spans="1:7" x14ac:dyDescent="0.2">
      <c r="A8086" s="11" t="s">
        <v>276</v>
      </c>
      <c r="B8086" s="12">
        <v>43430</v>
      </c>
      <c r="C8086" s="15">
        <v>25.12</v>
      </c>
      <c r="D8086" s="13">
        <v>13029.0978</v>
      </c>
      <c r="E8086" s="14">
        <v>9648234</v>
      </c>
      <c r="F8086" s="16">
        <f t="shared" si="254"/>
        <v>5.2299499402849052E-2</v>
      </c>
      <c r="G8086">
        <f t="shared" si="255"/>
        <v>2018</v>
      </c>
    </row>
    <row r="8087" spans="1:7" x14ac:dyDescent="0.2">
      <c r="A8087" s="11" t="s">
        <v>276</v>
      </c>
      <c r="B8087" s="12">
        <v>43431</v>
      </c>
      <c r="C8087" s="15">
        <v>26.97</v>
      </c>
      <c r="D8087" s="13">
        <v>13988.645200000001</v>
      </c>
      <c r="E8087" s="14">
        <v>19132514</v>
      </c>
      <c r="F8087" s="16">
        <f t="shared" si="254"/>
        <v>7.1060795551640618E-2</v>
      </c>
      <c r="G8087">
        <f t="shared" si="255"/>
        <v>2018</v>
      </c>
    </row>
    <row r="8088" spans="1:7" x14ac:dyDescent="0.2">
      <c r="A8088" s="11" t="s">
        <v>276</v>
      </c>
      <c r="B8088" s="12">
        <v>43432</v>
      </c>
      <c r="C8088" s="15">
        <v>27.46</v>
      </c>
      <c r="D8088" s="13">
        <v>14242.795599999999</v>
      </c>
      <c r="E8088" s="14">
        <v>13017201</v>
      </c>
      <c r="F8088" s="16">
        <f t="shared" si="254"/>
        <v>1.8005263188186561E-2</v>
      </c>
      <c r="G8088">
        <f t="shared" si="255"/>
        <v>2018</v>
      </c>
    </row>
    <row r="8089" spans="1:7" x14ac:dyDescent="0.2">
      <c r="A8089" s="11" t="s">
        <v>276</v>
      </c>
      <c r="B8089" s="12">
        <v>43433</v>
      </c>
      <c r="C8089" s="15">
        <v>26.76</v>
      </c>
      <c r="D8089" s="13">
        <v>13879.723599999999</v>
      </c>
      <c r="E8089" s="14">
        <v>10133147</v>
      </c>
      <c r="F8089" s="16">
        <f t="shared" si="254"/>
        <v>-2.582216507979726E-2</v>
      </c>
      <c r="G8089">
        <f t="shared" si="255"/>
        <v>2018</v>
      </c>
    </row>
    <row r="8090" spans="1:7" x14ac:dyDescent="0.2">
      <c r="A8090" s="11" t="s">
        <v>276</v>
      </c>
      <c r="B8090" s="12">
        <v>43434</v>
      </c>
      <c r="C8090" s="15">
        <v>26.38</v>
      </c>
      <c r="D8090" s="13">
        <v>13682.627399999999</v>
      </c>
      <c r="E8090" s="14">
        <v>9689930</v>
      </c>
      <c r="F8090" s="16">
        <f t="shared" si="254"/>
        <v>-1.430208797085924E-2</v>
      </c>
      <c r="G8090">
        <f t="shared" si="255"/>
        <v>2018</v>
      </c>
    </row>
    <row r="8091" spans="1:7" x14ac:dyDescent="0.2">
      <c r="A8091" s="11" t="s">
        <v>276</v>
      </c>
      <c r="B8091" s="12">
        <v>43437</v>
      </c>
      <c r="C8091" s="15">
        <v>27.11</v>
      </c>
      <c r="D8091" s="13">
        <v>14061.259599999999</v>
      </c>
      <c r="E8091" s="14">
        <v>6789707</v>
      </c>
      <c r="F8091" s="16">
        <f t="shared" si="254"/>
        <v>2.7296516221405536E-2</v>
      </c>
      <c r="G8091">
        <f t="shared" si="255"/>
        <v>2018</v>
      </c>
    </row>
    <row r="8092" spans="1:7" x14ac:dyDescent="0.2">
      <c r="A8092" s="11" t="s">
        <v>276</v>
      </c>
      <c r="B8092" s="12">
        <v>43438</v>
      </c>
      <c r="C8092" s="15">
        <v>26.75</v>
      </c>
      <c r="D8092" s="13">
        <v>13874.536899999999</v>
      </c>
      <c r="E8092" s="14">
        <v>6482179</v>
      </c>
      <c r="F8092" s="16">
        <f t="shared" si="254"/>
        <v>-1.3368190168558546E-2</v>
      </c>
      <c r="G8092">
        <f t="shared" si="255"/>
        <v>2018</v>
      </c>
    </row>
    <row r="8093" spans="1:7" x14ac:dyDescent="0.2">
      <c r="A8093" s="11" t="s">
        <v>276</v>
      </c>
      <c r="B8093" s="12">
        <v>43440</v>
      </c>
      <c r="C8093" s="15">
        <v>26.03</v>
      </c>
      <c r="D8093" s="13">
        <v>13501.091399999999</v>
      </c>
      <c r="E8093" s="14">
        <v>9359071</v>
      </c>
      <c r="F8093" s="16">
        <f t="shared" si="254"/>
        <v>-2.7284754335541537E-2</v>
      </c>
      <c r="G8093">
        <f t="shared" si="255"/>
        <v>2018</v>
      </c>
    </row>
    <row r="8094" spans="1:7" x14ac:dyDescent="0.2">
      <c r="A8094" s="11" t="s">
        <v>276</v>
      </c>
      <c r="B8094" s="12">
        <v>43441</v>
      </c>
      <c r="C8094" s="15">
        <v>25.79</v>
      </c>
      <c r="D8094" s="13">
        <v>13376.6096</v>
      </c>
      <c r="E8094" s="14">
        <v>6837428</v>
      </c>
      <c r="F8094" s="16">
        <f t="shared" si="254"/>
        <v>-9.2628991132206219E-3</v>
      </c>
      <c r="G8094">
        <f t="shared" si="255"/>
        <v>2018</v>
      </c>
    </row>
    <row r="8095" spans="1:7" x14ac:dyDescent="0.2">
      <c r="A8095" s="11" t="s">
        <v>276</v>
      </c>
      <c r="B8095" s="12">
        <v>43444</v>
      </c>
      <c r="C8095" s="15">
        <v>25.89</v>
      </c>
      <c r="D8095" s="13">
        <v>13428.477000000001</v>
      </c>
      <c r="E8095" s="14">
        <v>7141418</v>
      </c>
      <c r="F8095" s="16">
        <f t="shared" si="254"/>
        <v>3.8699738701928146E-3</v>
      </c>
      <c r="G8095">
        <f t="shared" si="255"/>
        <v>2018</v>
      </c>
    </row>
    <row r="8096" spans="1:7" x14ac:dyDescent="0.2">
      <c r="A8096" s="11" t="s">
        <v>276</v>
      </c>
      <c r="B8096" s="12">
        <v>43445</v>
      </c>
      <c r="C8096" s="15">
        <v>26.06</v>
      </c>
      <c r="D8096" s="13">
        <v>13516.651599999999</v>
      </c>
      <c r="E8096" s="14">
        <v>4841822</v>
      </c>
      <c r="F8096" s="16">
        <f t="shared" si="254"/>
        <v>6.5447779332526998E-3</v>
      </c>
      <c r="G8096">
        <f t="shared" si="255"/>
        <v>2018</v>
      </c>
    </row>
    <row r="8097" spans="1:7" x14ac:dyDescent="0.2">
      <c r="A8097" s="11" t="s">
        <v>276</v>
      </c>
      <c r="B8097" s="12">
        <v>43446</v>
      </c>
      <c r="C8097" s="15">
        <v>26.39</v>
      </c>
      <c r="D8097" s="13">
        <v>13687.8141</v>
      </c>
      <c r="E8097" s="14">
        <v>6293482</v>
      </c>
      <c r="F8097" s="16">
        <f t="shared" si="254"/>
        <v>1.2583578818533624E-2</v>
      </c>
      <c r="G8097">
        <f t="shared" si="255"/>
        <v>2018</v>
      </c>
    </row>
    <row r="8098" spans="1:7" x14ac:dyDescent="0.2">
      <c r="A8098" s="11" t="s">
        <v>276</v>
      </c>
      <c r="B8098" s="12">
        <v>43447</v>
      </c>
      <c r="C8098" s="15">
        <v>26.51</v>
      </c>
      <c r="D8098" s="13">
        <v>13750.0551</v>
      </c>
      <c r="E8098" s="14">
        <v>7338878</v>
      </c>
      <c r="F8098" s="16">
        <f t="shared" si="254"/>
        <v>4.5368697857015843E-3</v>
      </c>
      <c r="G8098">
        <f t="shared" si="255"/>
        <v>2018</v>
      </c>
    </row>
    <row r="8099" spans="1:7" x14ac:dyDescent="0.2">
      <c r="A8099" s="11" t="s">
        <v>276</v>
      </c>
      <c r="B8099" s="12">
        <v>43448</v>
      </c>
      <c r="C8099" s="15">
        <v>26.01</v>
      </c>
      <c r="D8099" s="13">
        <v>13490.7179</v>
      </c>
      <c r="E8099" s="14">
        <v>12100220</v>
      </c>
      <c r="F8099" s="16">
        <f t="shared" si="254"/>
        <v>-1.904094084037403E-2</v>
      </c>
      <c r="G8099">
        <f t="shared" si="255"/>
        <v>2018</v>
      </c>
    </row>
    <row r="8100" spans="1:7" x14ac:dyDescent="0.2">
      <c r="A8100" s="11" t="s">
        <v>276</v>
      </c>
      <c r="B8100" s="12">
        <v>43451</v>
      </c>
      <c r="C8100" s="15">
        <v>24.44</v>
      </c>
      <c r="D8100" s="13">
        <v>12676.399299999999</v>
      </c>
      <c r="E8100" s="14">
        <v>15783289</v>
      </c>
      <c r="F8100" s="16">
        <f t="shared" si="254"/>
        <v>-6.2259945157165576E-2</v>
      </c>
      <c r="G8100">
        <f t="shared" si="255"/>
        <v>2018</v>
      </c>
    </row>
    <row r="8101" spans="1:7" x14ac:dyDescent="0.2">
      <c r="A8101" s="11" t="s">
        <v>276</v>
      </c>
      <c r="B8101" s="12">
        <v>43452</v>
      </c>
      <c r="C8101" s="15">
        <v>23.02</v>
      </c>
      <c r="D8101" s="13">
        <v>11939.881799999999</v>
      </c>
      <c r="E8101" s="14">
        <v>11884011</v>
      </c>
      <c r="F8101" s="16">
        <f t="shared" si="254"/>
        <v>-5.9857731009658029E-2</v>
      </c>
      <c r="G8101">
        <f t="shared" si="255"/>
        <v>2018</v>
      </c>
    </row>
    <row r="8102" spans="1:7" x14ac:dyDescent="0.2">
      <c r="A8102" s="11" t="s">
        <v>276</v>
      </c>
      <c r="B8102" s="12">
        <v>43453</v>
      </c>
      <c r="C8102" s="15">
        <v>23.75</v>
      </c>
      <c r="D8102" s="13">
        <v>12318.5141</v>
      </c>
      <c r="E8102" s="14">
        <v>14386524</v>
      </c>
      <c r="F8102" s="16">
        <f t="shared" si="254"/>
        <v>3.121912718691355E-2</v>
      </c>
      <c r="G8102">
        <f t="shared" si="255"/>
        <v>2018</v>
      </c>
    </row>
    <row r="8103" spans="1:7" x14ac:dyDescent="0.2">
      <c r="A8103" s="11" t="s">
        <v>276</v>
      </c>
      <c r="B8103" s="12">
        <v>43454</v>
      </c>
      <c r="C8103" s="15">
        <v>23.85</v>
      </c>
      <c r="D8103" s="13">
        <v>12370.3815</v>
      </c>
      <c r="E8103" s="14">
        <v>10699167</v>
      </c>
      <c r="F8103" s="16">
        <f t="shared" si="254"/>
        <v>4.2016868536999766E-3</v>
      </c>
      <c r="G8103">
        <f t="shared" si="255"/>
        <v>2018</v>
      </c>
    </row>
    <row r="8104" spans="1:7" x14ac:dyDescent="0.2">
      <c r="A8104" s="11" t="s">
        <v>276</v>
      </c>
      <c r="B8104" s="12">
        <v>43455</v>
      </c>
      <c r="C8104" s="15">
        <v>22.75</v>
      </c>
      <c r="D8104" s="13">
        <v>11799.8398</v>
      </c>
      <c r="E8104" s="14">
        <v>13712293</v>
      </c>
      <c r="F8104" s="16">
        <f t="shared" si="254"/>
        <v>-4.7219071937390826E-2</v>
      </c>
      <c r="G8104">
        <f t="shared" si="255"/>
        <v>2018</v>
      </c>
    </row>
    <row r="8105" spans="1:7" x14ac:dyDescent="0.2">
      <c r="A8105" s="11" t="s">
        <v>276</v>
      </c>
      <c r="B8105" s="12">
        <v>43458</v>
      </c>
      <c r="C8105" s="15">
        <v>23.15</v>
      </c>
      <c r="D8105" s="13">
        <v>12007.309499999999</v>
      </c>
      <c r="E8105" s="14">
        <v>6053941</v>
      </c>
      <c r="F8105" s="16">
        <f t="shared" si="254"/>
        <v>1.7429635135283596E-2</v>
      </c>
      <c r="G8105">
        <f t="shared" si="255"/>
        <v>2018</v>
      </c>
    </row>
    <row r="8106" spans="1:7" x14ac:dyDescent="0.2">
      <c r="A8106" s="11" t="s">
        <v>276</v>
      </c>
      <c r="B8106" s="12">
        <v>43460</v>
      </c>
      <c r="C8106" s="15">
        <v>23.33</v>
      </c>
      <c r="D8106" s="13">
        <v>12100.670899999999</v>
      </c>
      <c r="E8106" s="14">
        <v>6861955</v>
      </c>
      <c r="F8106" s="16">
        <f t="shared" si="254"/>
        <v>7.7453055010955653E-3</v>
      </c>
      <c r="G8106">
        <f t="shared" si="255"/>
        <v>2018</v>
      </c>
    </row>
    <row r="8107" spans="1:7" x14ac:dyDescent="0.2">
      <c r="A8107" s="11" t="s">
        <v>276</v>
      </c>
      <c r="B8107" s="12">
        <v>43461</v>
      </c>
      <c r="C8107" s="15">
        <v>23.6</v>
      </c>
      <c r="D8107" s="13">
        <v>12240.7129</v>
      </c>
      <c r="E8107" s="14">
        <v>7313553</v>
      </c>
      <c r="F8107" s="16">
        <f t="shared" si="254"/>
        <v>1.1506625998225809E-2</v>
      </c>
      <c r="G8107">
        <f t="shared" si="255"/>
        <v>2018</v>
      </c>
    </row>
    <row r="8108" spans="1:7" x14ac:dyDescent="0.2">
      <c r="A8108" s="11" t="s">
        <v>276</v>
      </c>
      <c r="B8108" s="12">
        <v>43462</v>
      </c>
      <c r="C8108" s="15">
        <v>23.89</v>
      </c>
      <c r="D8108" s="13">
        <v>12391.128500000001</v>
      </c>
      <c r="E8108" s="14">
        <v>7882569</v>
      </c>
      <c r="F8108" s="16">
        <f t="shared" si="254"/>
        <v>1.2213249306153726E-2</v>
      </c>
      <c r="G8108">
        <f t="shared" si="255"/>
        <v>2018</v>
      </c>
    </row>
    <row r="8109" spans="1:7" x14ac:dyDescent="0.2">
      <c r="A8109" s="11" t="s">
        <v>276</v>
      </c>
      <c r="B8109" s="12">
        <v>43465</v>
      </c>
      <c r="C8109" s="15">
        <v>23.75</v>
      </c>
      <c r="D8109" s="13">
        <v>12318.5141</v>
      </c>
      <c r="E8109" s="14">
        <v>7780192</v>
      </c>
      <c r="F8109" s="16">
        <f t="shared" si="254"/>
        <v>-5.8774308570679872E-3</v>
      </c>
      <c r="G8109">
        <f t="shared" si="255"/>
        <v>2018</v>
      </c>
    </row>
    <row r="8110" spans="1:7" x14ac:dyDescent="0.2">
      <c r="A8110" s="11" t="s">
        <v>276</v>
      </c>
      <c r="B8110" s="12">
        <v>43467</v>
      </c>
      <c r="C8110" s="15">
        <v>23.8</v>
      </c>
      <c r="D8110" s="13">
        <v>12344.4478</v>
      </c>
      <c r="E8110" s="14">
        <v>8591802</v>
      </c>
      <c r="F8110" s="16">
        <f t="shared" si="254"/>
        <v>2.10305019677889E-3</v>
      </c>
      <c r="G8110">
        <f t="shared" si="255"/>
        <v>2019</v>
      </c>
    </row>
    <row r="8111" spans="1:7" x14ac:dyDescent="0.2">
      <c r="A8111" s="11" t="s">
        <v>276</v>
      </c>
      <c r="B8111" s="12">
        <v>43468</v>
      </c>
      <c r="C8111" s="15">
        <v>23.95</v>
      </c>
      <c r="D8111" s="13">
        <v>12422.248900000001</v>
      </c>
      <c r="E8111" s="14">
        <v>5591753</v>
      </c>
      <c r="F8111" s="16">
        <f t="shared" si="254"/>
        <v>6.282743179495209E-3</v>
      </c>
      <c r="G8111">
        <f t="shared" si="255"/>
        <v>2019</v>
      </c>
    </row>
    <row r="8112" spans="1:7" x14ac:dyDescent="0.2">
      <c r="A8112" s="11" t="s">
        <v>276</v>
      </c>
      <c r="B8112" s="12">
        <v>43469</v>
      </c>
      <c r="C8112" s="15">
        <v>24.4</v>
      </c>
      <c r="D8112" s="13">
        <v>12655.6523</v>
      </c>
      <c r="E8112" s="14">
        <v>9156628</v>
      </c>
      <c r="F8112" s="16">
        <f t="shared" si="254"/>
        <v>1.8614808442232011E-2</v>
      </c>
      <c r="G8112">
        <f t="shared" si="255"/>
        <v>2019</v>
      </c>
    </row>
    <row r="8113" spans="1:7" x14ac:dyDescent="0.2">
      <c r="A8113" s="11" t="s">
        <v>276</v>
      </c>
      <c r="B8113" s="12">
        <v>43472</v>
      </c>
      <c r="C8113" s="15">
        <v>18.95</v>
      </c>
      <c r="D8113" s="13">
        <v>9828.8775000000005</v>
      </c>
      <c r="E8113" s="14">
        <v>35120521</v>
      </c>
      <c r="F8113" s="16">
        <f t="shared" si="254"/>
        <v>-0.2527792007707208</v>
      </c>
      <c r="G8113">
        <f t="shared" si="255"/>
        <v>2019</v>
      </c>
    </row>
    <row r="8114" spans="1:7" x14ac:dyDescent="0.2">
      <c r="A8114" s="11" t="s">
        <v>276</v>
      </c>
      <c r="B8114" s="12">
        <v>43473</v>
      </c>
      <c r="C8114" s="15">
        <v>17.559999999999999</v>
      </c>
      <c r="D8114" s="13">
        <v>9107.9202999999998</v>
      </c>
      <c r="E8114" s="14">
        <v>34202024</v>
      </c>
      <c r="F8114" s="16">
        <f t="shared" si="254"/>
        <v>-7.6180343321464811E-2</v>
      </c>
      <c r="G8114">
        <f t="shared" si="255"/>
        <v>2019</v>
      </c>
    </row>
    <row r="8115" spans="1:7" x14ac:dyDescent="0.2">
      <c r="A8115" s="11" t="s">
        <v>276</v>
      </c>
      <c r="B8115" s="12">
        <v>43474</v>
      </c>
      <c r="C8115" s="15">
        <v>17.829999999999998</v>
      </c>
      <c r="D8115" s="13">
        <v>9247.9622999999992</v>
      </c>
      <c r="E8115" s="14">
        <v>24533320</v>
      </c>
      <c r="F8115" s="16">
        <f t="shared" si="254"/>
        <v>1.5258843668078342E-2</v>
      </c>
      <c r="G8115">
        <f t="shared" si="255"/>
        <v>2019</v>
      </c>
    </row>
    <row r="8116" spans="1:7" x14ac:dyDescent="0.2">
      <c r="A8116" s="11" t="s">
        <v>276</v>
      </c>
      <c r="B8116" s="12">
        <v>43475</v>
      </c>
      <c r="C8116" s="15">
        <v>17.760000000000002</v>
      </c>
      <c r="D8116" s="13">
        <v>9211.6550999999999</v>
      </c>
      <c r="E8116" s="14">
        <v>24798319</v>
      </c>
      <c r="F8116" s="16">
        <f t="shared" si="254"/>
        <v>-3.9336943110248601E-3</v>
      </c>
      <c r="G8116">
        <f t="shared" si="255"/>
        <v>2019</v>
      </c>
    </row>
    <row r="8117" spans="1:7" x14ac:dyDescent="0.2">
      <c r="A8117" s="11" t="s">
        <v>276</v>
      </c>
      <c r="B8117" s="12">
        <v>43476</v>
      </c>
      <c r="C8117" s="15">
        <v>17.59</v>
      </c>
      <c r="D8117" s="13">
        <v>9123.4804999999997</v>
      </c>
      <c r="E8117" s="14">
        <v>19750705</v>
      </c>
      <c r="F8117" s="16">
        <f t="shared" si="254"/>
        <v>-9.6181788145572444E-3</v>
      </c>
      <c r="G8117">
        <f t="shared" si="255"/>
        <v>2019</v>
      </c>
    </row>
    <row r="8118" spans="1:7" x14ac:dyDescent="0.2">
      <c r="A8118" s="11" t="s">
        <v>276</v>
      </c>
      <c r="B8118" s="12">
        <v>43479</v>
      </c>
      <c r="C8118" s="15">
        <v>8.3800000000000008</v>
      </c>
      <c r="D8118" s="13">
        <v>4346.4903999999997</v>
      </c>
      <c r="E8118" s="14">
        <v>127198783</v>
      </c>
      <c r="F8118" s="16">
        <f t="shared" si="254"/>
        <v>-0.74148264425547505</v>
      </c>
      <c r="G8118">
        <f t="shared" si="255"/>
        <v>2019</v>
      </c>
    </row>
    <row r="8119" spans="1:7" x14ac:dyDescent="0.2">
      <c r="A8119" s="11" t="s">
        <v>276</v>
      </c>
      <c r="B8119" s="12">
        <v>43480</v>
      </c>
      <c r="C8119" s="15">
        <v>6.91</v>
      </c>
      <c r="D8119" s="13">
        <v>3584.0392000000002</v>
      </c>
      <c r="E8119" s="14">
        <v>173062577</v>
      </c>
      <c r="F8119" s="16">
        <f t="shared" si="254"/>
        <v>-0.19287827671441318</v>
      </c>
      <c r="G8119">
        <f t="shared" si="255"/>
        <v>2019</v>
      </c>
    </row>
    <row r="8120" spans="1:7" x14ac:dyDescent="0.2">
      <c r="A8120" s="11" t="s">
        <v>276</v>
      </c>
      <c r="B8120" s="12">
        <v>43481</v>
      </c>
      <c r="C8120" s="15">
        <v>7.03</v>
      </c>
      <c r="D8120" s="13">
        <v>3646.2802000000001</v>
      </c>
      <c r="E8120" s="14">
        <v>78485910</v>
      </c>
      <c r="F8120" s="16">
        <f t="shared" si="254"/>
        <v>1.7217068042995096E-2</v>
      </c>
      <c r="G8120">
        <f t="shared" si="255"/>
        <v>2019</v>
      </c>
    </row>
    <row r="8121" spans="1:7" x14ac:dyDescent="0.2">
      <c r="A8121" s="11" t="s">
        <v>276</v>
      </c>
      <c r="B8121" s="12">
        <v>43482</v>
      </c>
      <c r="C8121" s="15">
        <v>6.36</v>
      </c>
      <c r="D8121" s="13">
        <v>3298.7683999999999</v>
      </c>
      <c r="E8121" s="14">
        <v>205294486</v>
      </c>
      <c r="F8121" s="16">
        <f t="shared" si="254"/>
        <v>-0.10015832847054276</v>
      </c>
      <c r="G8121">
        <f t="shared" si="255"/>
        <v>2019</v>
      </c>
    </row>
    <row r="8122" spans="1:7" x14ac:dyDescent="0.2">
      <c r="A8122" s="11" t="s">
        <v>276</v>
      </c>
      <c r="B8122" s="12">
        <v>43483</v>
      </c>
      <c r="C8122" s="15">
        <v>7.23</v>
      </c>
      <c r="D8122" s="13">
        <v>3750.0149999999999</v>
      </c>
      <c r="E8122" s="14">
        <v>53590412</v>
      </c>
      <c r="F8122" s="16">
        <f t="shared" si="254"/>
        <v>0.12821065881864258</v>
      </c>
      <c r="G8122">
        <f t="shared" si="255"/>
        <v>2019</v>
      </c>
    </row>
    <row r="8123" spans="1:7" x14ac:dyDescent="0.2">
      <c r="A8123" s="11" t="s">
        <v>276</v>
      </c>
      <c r="B8123" s="12">
        <v>43487</v>
      </c>
      <c r="C8123" s="15">
        <v>7.7</v>
      </c>
      <c r="D8123" s="13">
        <v>3993.7919000000002</v>
      </c>
      <c r="E8123" s="14">
        <v>59384937</v>
      </c>
      <c r="F8123" s="16">
        <f t="shared" si="254"/>
        <v>6.2981292688964838E-2</v>
      </c>
      <c r="G8123">
        <f t="shared" si="255"/>
        <v>2019</v>
      </c>
    </row>
    <row r="8124" spans="1:7" x14ac:dyDescent="0.2">
      <c r="A8124" s="11" t="s">
        <v>276</v>
      </c>
      <c r="B8124" s="12">
        <v>43488</v>
      </c>
      <c r="C8124" s="15">
        <v>7.99</v>
      </c>
      <c r="D8124" s="13">
        <v>4144.2075000000004</v>
      </c>
      <c r="E8124" s="14">
        <v>21631003</v>
      </c>
      <c r="F8124" s="16">
        <f t="shared" si="254"/>
        <v>3.6970430918545197E-2</v>
      </c>
      <c r="G8124">
        <f t="shared" si="255"/>
        <v>2019</v>
      </c>
    </row>
    <row r="8125" spans="1:7" x14ac:dyDescent="0.2">
      <c r="A8125" s="11" t="s">
        <v>276</v>
      </c>
      <c r="B8125" s="12">
        <v>43489</v>
      </c>
      <c r="C8125" s="15">
        <v>13.95</v>
      </c>
      <c r="D8125" s="13">
        <v>7235.5061999999998</v>
      </c>
      <c r="E8125" s="14">
        <v>82538284</v>
      </c>
      <c r="F8125" s="16">
        <f t="shared" si="254"/>
        <v>0.5572887484891913</v>
      </c>
      <c r="G8125">
        <f t="shared" si="255"/>
        <v>2019</v>
      </c>
    </row>
    <row r="8126" spans="1:7" x14ac:dyDescent="0.2">
      <c r="A8126" s="11" t="s">
        <v>276</v>
      </c>
      <c r="B8126" s="12">
        <v>43490</v>
      </c>
      <c r="C8126" s="15">
        <v>11.77</v>
      </c>
      <c r="D8126" s="13">
        <v>6104.7961999999998</v>
      </c>
      <c r="E8126" s="14">
        <v>72454086</v>
      </c>
      <c r="F8126" s="16">
        <f t="shared" si="254"/>
        <v>-0.16992558699518923</v>
      </c>
      <c r="G8126">
        <f t="shared" si="255"/>
        <v>2019</v>
      </c>
    </row>
    <row r="8127" spans="1:7" x14ac:dyDescent="0.2">
      <c r="A8127" s="11" t="s">
        <v>276</v>
      </c>
      <c r="B8127" s="12">
        <v>43493</v>
      </c>
      <c r="C8127" s="15">
        <v>12.01</v>
      </c>
      <c r="D8127" s="13">
        <v>6229.2781000000004</v>
      </c>
      <c r="E8127" s="14">
        <v>58267049</v>
      </c>
      <c r="F8127" s="16">
        <f t="shared" si="254"/>
        <v>2.0185714819706886E-2</v>
      </c>
      <c r="G8127">
        <f t="shared" si="255"/>
        <v>2019</v>
      </c>
    </row>
    <row r="8128" spans="1:7" x14ac:dyDescent="0.2">
      <c r="A8128" s="11" t="s">
        <v>276</v>
      </c>
      <c r="B8128" s="12">
        <v>43494</v>
      </c>
      <c r="C8128" s="15">
        <v>13.99</v>
      </c>
      <c r="D8128" s="13">
        <v>7256.2530999999999</v>
      </c>
      <c r="E8128" s="14">
        <v>56057392</v>
      </c>
      <c r="F8128" s="16">
        <f t="shared" si="254"/>
        <v>0.15260315258549773</v>
      </c>
      <c r="G8128">
        <f t="shared" si="255"/>
        <v>2019</v>
      </c>
    </row>
    <row r="8129" spans="1:7" x14ac:dyDescent="0.2">
      <c r="A8129" s="11" t="s">
        <v>276</v>
      </c>
      <c r="B8129" s="12">
        <v>43495</v>
      </c>
      <c r="C8129" s="15">
        <v>13.67</v>
      </c>
      <c r="D8129" s="13">
        <v>7090.2773999999999</v>
      </c>
      <c r="E8129" s="14">
        <v>19681038</v>
      </c>
      <c r="F8129" s="16">
        <f t="shared" si="254"/>
        <v>-2.3139137941531666E-2</v>
      </c>
      <c r="G8129">
        <f t="shared" si="255"/>
        <v>2019</v>
      </c>
    </row>
    <row r="8130" spans="1:7" x14ac:dyDescent="0.2">
      <c r="A8130" s="11" t="s">
        <v>276</v>
      </c>
      <c r="B8130" s="12">
        <v>43496</v>
      </c>
      <c r="C8130" s="15">
        <v>13</v>
      </c>
      <c r="D8130" s="13">
        <v>6742.7655999999997</v>
      </c>
      <c r="E8130" s="14">
        <v>12119528</v>
      </c>
      <c r="F8130" s="16">
        <f t="shared" si="254"/>
        <v>-5.0254293274321425E-2</v>
      </c>
      <c r="G8130">
        <f t="shared" si="255"/>
        <v>2019</v>
      </c>
    </row>
    <row r="8131" spans="1:7" x14ac:dyDescent="0.2">
      <c r="A8131" s="11" t="s">
        <v>276</v>
      </c>
      <c r="B8131" s="12">
        <v>43497</v>
      </c>
      <c r="C8131" s="15">
        <v>13.08</v>
      </c>
      <c r="D8131" s="13">
        <v>6784.2595000000001</v>
      </c>
      <c r="E8131" s="14">
        <v>6496910</v>
      </c>
      <c r="F8131" s="16">
        <f t="shared" si="254"/>
        <v>6.1349885675159293E-3</v>
      </c>
      <c r="G8131">
        <f t="shared" si="255"/>
        <v>2019</v>
      </c>
    </row>
    <row r="8132" spans="1:7" x14ac:dyDescent="0.2">
      <c r="A8132" s="11" t="s">
        <v>276</v>
      </c>
      <c r="B8132" s="12">
        <v>43500</v>
      </c>
      <c r="C8132" s="15">
        <v>13.29</v>
      </c>
      <c r="D8132" s="13">
        <v>6893.1810999999998</v>
      </c>
      <c r="E8132" s="14">
        <v>8512113</v>
      </c>
      <c r="F8132" s="16">
        <f t="shared" si="254"/>
        <v>1.5927526696101278E-2</v>
      </c>
      <c r="G8132">
        <f t="shared" si="255"/>
        <v>2019</v>
      </c>
    </row>
    <row r="8133" spans="1:7" x14ac:dyDescent="0.2">
      <c r="A8133" s="11" t="s">
        <v>276</v>
      </c>
      <c r="B8133" s="12">
        <v>43501</v>
      </c>
      <c r="C8133" s="15">
        <v>14.08</v>
      </c>
      <c r="D8133" s="13">
        <v>7302.9337999999998</v>
      </c>
      <c r="E8133" s="14">
        <v>9157107</v>
      </c>
      <c r="F8133" s="16">
        <f t="shared" si="254"/>
        <v>5.7743478004742381E-2</v>
      </c>
      <c r="G8133">
        <f t="shared" si="255"/>
        <v>2019</v>
      </c>
    </row>
    <row r="8134" spans="1:7" x14ac:dyDescent="0.2">
      <c r="A8134" s="11" t="s">
        <v>276</v>
      </c>
      <c r="B8134" s="12">
        <v>43502</v>
      </c>
      <c r="C8134" s="15">
        <v>13.67</v>
      </c>
      <c r="D8134" s="13">
        <v>7090.2773999999999</v>
      </c>
      <c r="E8134" s="14">
        <v>5999724</v>
      </c>
      <c r="F8134" s="16">
        <f t="shared" si="254"/>
        <v>-2.9551699994038203E-2</v>
      </c>
      <c r="G8134">
        <f t="shared" si="255"/>
        <v>2019</v>
      </c>
    </row>
    <row r="8135" spans="1:7" x14ac:dyDescent="0.2">
      <c r="A8135" s="11" t="s">
        <v>276</v>
      </c>
      <c r="B8135" s="12">
        <v>43503</v>
      </c>
      <c r="C8135" s="15">
        <v>14.06</v>
      </c>
      <c r="D8135" s="13">
        <v>7292.5603000000001</v>
      </c>
      <c r="E8135" s="14">
        <v>8918497</v>
      </c>
      <c r="F8135" s="16">
        <f t="shared" si="254"/>
        <v>2.813023564666059E-2</v>
      </c>
      <c r="G8135">
        <f t="shared" si="255"/>
        <v>2019</v>
      </c>
    </row>
    <row r="8136" spans="1:7" x14ac:dyDescent="0.2">
      <c r="A8136" s="11" t="s">
        <v>276</v>
      </c>
      <c r="B8136" s="12">
        <v>43504</v>
      </c>
      <c r="C8136" s="15">
        <v>14.2</v>
      </c>
      <c r="D8136" s="13">
        <v>7365.1746999999996</v>
      </c>
      <c r="E8136" s="14">
        <v>6488278</v>
      </c>
      <c r="F8136" s="16">
        <f t="shared" si="254"/>
        <v>9.9080782246960767E-3</v>
      </c>
      <c r="G8136">
        <f t="shared" si="255"/>
        <v>2019</v>
      </c>
    </row>
    <row r="8137" spans="1:7" x14ac:dyDescent="0.2">
      <c r="A8137" s="11" t="s">
        <v>276</v>
      </c>
      <c r="B8137" s="12">
        <v>43507</v>
      </c>
      <c r="C8137" s="15">
        <v>14.33</v>
      </c>
      <c r="D8137" s="13">
        <v>7432.6023999999998</v>
      </c>
      <c r="E8137" s="14">
        <v>7368347</v>
      </c>
      <c r="F8137" s="16">
        <f t="shared" si="254"/>
        <v>9.1132772328655336E-3</v>
      </c>
      <c r="G8137">
        <f t="shared" si="255"/>
        <v>2019</v>
      </c>
    </row>
    <row r="8138" spans="1:7" x14ac:dyDescent="0.2">
      <c r="A8138" s="11" t="s">
        <v>276</v>
      </c>
      <c r="B8138" s="12">
        <v>43508</v>
      </c>
      <c r="C8138" s="15">
        <v>15.43</v>
      </c>
      <c r="D8138" s="13">
        <v>8003.1441000000004</v>
      </c>
      <c r="E8138" s="14">
        <v>11555809</v>
      </c>
      <c r="F8138" s="16">
        <f t="shared" si="254"/>
        <v>7.3958424534988979E-2</v>
      </c>
      <c r="G8138">
        <f t="shared" si="255"/>
        <v>2019</v>
      </c>
    </row>
    <row r="8139" spans="1:7" x14ac:dyDescent="0.2">
      <c r="A8139" s="11" t="s">
        <v>276</v>
      </c>
      <c r="B8139" s="12">
        <v>43509</v>
      </c>
      <c r="C8139" s="15">
        <v>15.21</v>
      </c>
      <c r="D8139" s="13">
        <v>7889.0357000000004</v>
      </c>
      <c r="E8139" s="14">
        <v>8686957</v>
      </c>
      <c r="F8139" s="16">
        <f t="shared" si="254"/>
        <v>-1.4360560103867874E-2</v>
      </c>
      <c r="G8139">
        <f t="shared" si="255"/>
        <v>2019</v>
      </c>
    </row>
    <row r="8140" spans="1:7" x14ac:dyDescent="0.2">
      <c r="A8140" s="11" t="s">
        <v>276</v>
      </c>
      <c r="B8140" s="12">
        <v>43510</v>
      </c>
      <c r="C8140" s="15">
        <v>15.47</v>
      </c>
      <c r="D8140" s="13">
        <v>8023.8909999999996</v>
      </c>
      <c r="E8140" s="14">
        <v>7240477</v>
      </c>
      <c r="F8140" s="16">
        <f t="shared" si="254"/>
        <v>1.6949558313773205E-2</v>
      </c>
      <c r="G8140">
        <f t="shared" si="255"/>
        <v>2019</v>
      </c>
    </row>
    <row r="8141" spans="1:7" x14ac:dyDescent="0.2">
      <c r="A8141" s="11" t="s">
        <v>276</v>
      </c>
      <c r="B8141" s="12">
        <v>43511</v>
      </c>
      <c r="C8141" s="15">
        <v>15.48</v>
      </c>
      <c r="D8141" s="13">
        <v>8029.0778</v>
      </c>
      <c r="E8141" s="14">
        <v>4823156</v>
      </c>
      <c r="F8141" s="16">
        <f t="shared" si="254"/>
        <v>6.4620357660630137E-4</v>
      </c>
      <c r="G8141">
        <f t="shared" si="255"/>
        <v>2019</v>
      </c>
    </row>
    <row r="8142" spans="1:7" x14ac:dyDescent="0.2">
      <c r="A8142" s="11" t="s">
        <v>276</v>
      </c>
      <c r="B8142" s="12">
        <v>43515</v>
      </c>
      <c r="C8142" s="15">
        <v>17.739999999999998</v>
      </c>
      <c r="D8142" s="13">
        <v>9201.2816999999995</v>
      </c>
      <c r="E8142" s="14">
        <v>29442458</v>
      </c>
      <c r="F8142" s="16">
        <f t="shared" si="254"/>
        <v>0.13627310871985227</v>
      </c>
      <c r="G8142">
        <f t="shared" si="255"/>
        <v>2019</v>
      </c>
    </row>
    <row r="8143" spans="1:7" x14ac:dyDescent="0.2">
      <c r="A8143" s="11" t="s">
        <v>276</v>
      </c>
      <c r="B8143" s="12">
        <v>43516</v>
      </c>
      <c r="C8143" s="15">
        <v>18.21</v>
      </c>
      <c r="D8143" s="13">
        <v>9445.0586000000003</v>
      </c>
      <c r="E8143" s="14">
        <v>12206211</v>
      </c>
      <c r="F8143" s="16">
        <f t="shared" si="254"/>
        <v>2.6148916858083349E-2</v>
      </c>
      <c r="G8143">
        <f t="shared" si="255"/>
        <v>2019</v>
      </c>
    </row>
    <row r="8144" spans="1:7" x14ac:dyDescent="0.2">
      <c r="A8144" s="11" t="s">
        <v>276</v>
      </c>
      <c r="B8144" s="12">
        <v>43517</v>
      </c>
      <c r="C8144" s="15">
        <v>19.399999999999999</v>
      </c>
      <c r="D8144" s="13">
        <v>10062.281000000001</v>
      </c>
      <c r="E8144" s="14">
        <v>22164028</v>
      </c>
      <c r="F8144" s="16">
        <f t="shared" si="254"/>
        <v>6.3302172329765788E-2</v>
      </c>
      <c r="G8144">
        <f t="shared" si="255"/>
        <v>2019</v>
      </c>
    </row>
    <row r="8145" spans="1:7" x14ac:dyDescent="0.2">
      <c r="A8145" s="11" t="s">
        <v>276</v>
      </c>
      <c r="B8145" s="12">
        <v>43518</v>
      </c>
      <c r="C8145" s="15">
        <v>18.77</v>
      </c>
      <c r="D8145" s="13">
        <v>9735.5162</v>
      </c>
      <c r="E8145" s="14">
        <v>16304350</v>
      </c>
      <c r="F8145" s="16">
        <f t="shared" si="254"/>
        <v>-3.3013215470864991E-2</v>
      </c>
      <c r="G8145">
        <f t="shared" si="255"/>
        <v>2019</v>
      </c>
    </row>
    <row r="8146" spans="1:7" x14ac:dyDescent="0.2">
      <c r="A8146" s="11" t="s">
        <v>276</v>
      </c>
      <c r="B8146" s="12">
        <v>43521</v>
      </c>
      <c r="C8146" s="15">
        <v>18.649999999999999</v>
      </c>
      <c r="D8146" s="13">
        <v>9673.2752</v>
      </c>
      <c r="E8146" s="14">
        <v>5906542</v>
      </c>
      <c r="F8146" s="16">
        <f t="shared" si="254"/>
        <v>-6.4137045085929118E-3</v>
      </c>
      <c r="G8146">
        <f t="shared" si="255"/>
        <v>2019</v>
      </c>
    </row>
    <row r="8147" spans="1:7" x14ac:dyDescent="0.2">
      <c r="A8147" s="11" t="s">
        <v>276</v>
      </c>
      <c r="B8147" s="12">
        <v>43522</v>
      </c>
      <c r="C8147" s="15">
        <v>18.52</v>
      </c>
      <c r="D8147" s="13">
        <v>9605.8475999999991</v>
      </c>
      <c r="E8147" s="14">
        <v>5207514</v>
      </c>
      <c r="F8147" s="16">
        <f t="shared" ref="F8147:F8210" si="256">IF(A8147&lt;&gt;A8146,"",LN(C8147/C8146))</f>
        <v>-6.9949168717911604E-3</v>
      </c>
      <c r="G8147">
        <f t="shared" ref="G8147:G8210" si="257">YEAR(B8147)</f>
        <v>2019</v>
      </c>
    </row>
    <row r="8148" spans="1:7" x14ac:dyDescent="0.2">
      <c r="A8148" s="11" t="s">
        <v>276</v>
      </c>
      <c r="B8148" s="12">
        <v>43523</v>
      </c>
      <c r="C8148" s="15">
        <v>17.8</v>
      </c>
      <c r="D8148" s="13">
        <v>9232.4020999999993</v>
      </c>
      <c r="E8148" s="14">
        <v>11950722</v>
      </c>
      <c r="F8148" s="16">
        <f t="shared" si="256"/>
        <v>-3.9652771919993751E-2</v>
      </c>
      <c r="G8148">
        <f t="shared" si="257"/>
        <v>2019</v>
      </c>
    </row>
    <row r="8149" spans="1:7" x14ac:dyDescent="0.2">
      <c r="A8149" s="11" t="s">
        <v>276</v>
      </c>
      <c r="B8149" s="12">
        <v>43524</v>
      </c>
      <c r="C8149" s="15">
        <v>17.03</v>
      </c>
      <c r="D8149" s="13">
        <v>8984.3711000000003</v>
      </c>
      <c r="E8149" s="14">
        <v>11974631</v>
      </c>
      <c r="F8149" s="16">
        <f t="shared" si="256"/>
        <v>-4.4221962623442537E-2</v>
      </c>
      <c r="G8149">
        <f t="shared" si="257"/>
        <v>2019</v>
      </c>
    </row>
    <row r="8150" spans="1:7" x14ac:dyDescent="0.2">
      <c r="A8150" s="11" t="s">
        <v>276</v>
      </c>
      <c r="B8150" s="12">
        <v>43525</v>
      </c>
      <c r="C8150" s="15">
        <v>17.91</v>
      </c>
      <c r="D8150" s="13">
        <v>9448.6252000000004</v>
      </c>
      <c r="E8150" s="14">
        <v>11335813</v>
      </c>
      <c r="F8150" s="16">
        <f t="shared" si="256"/>
        <v>5.0382721398023356E-2</v>
      </c>
      <c r="G8150">
        <f t="shared" si="257"/>
        <v>2019</v>
      </c>
    </row>
    <row r="8151" spans="1:7" x14ac:dyDescent="0.2">
      <c r="A8151" s="11" t="s">
        <v>276</v>
      </c>
      <c r="B8151" s="12">
        <v>43528</v>
      </c>
      <c r="C8151" s="15">
        <v>18.05</v>
      </c>
      <c r="D8151" s="13">
        <v>9522.4838</v>
      </c>
      <c r="E8151" s="14">
        <v>8047124</v>
      </c>
      <c r="F8151" s="16">
        <f t="shared" si="256"/>
        <v>7.7864687062695007E-3</v>
      </c>
      <c r="G8151">
        <f t="shared" si="257"/>
        <v>2019</v>
      </c>
    </row>
    <row r="8152" spans="1:7" x14ac:dyDescent="0.2">
      <c r="A8152" s="11" t="s">
        <v>276</v>
      </c>
      <c r="B8152" s="12">
        <v>43529</v>
      </c>
      <c r="C8152" s="15">
        <v>18.309999999999999</v>
      </c>
      <c r="D8152" s="13">
        <v>9659.6497999999992</v>
      </c>
      <c r="E8152" s="14">
        <v>7826416</v>
      </c>
      <c r="F8152" s="16">
        <f t="shared" si="256"/>
        <v>1.4301673907529368E-2</v>
      </c>
      <c r="G8152">
        <f t="shared" si="257"/>
        <v>2019</v>
      </c>
    </row>
    <row r="8153" spans="1:7" x14ac:dyDescent="0.2">
      <c r="A8153" s="11" t="s">
        <v>276</v>
      </c>
      <c r="B8153" s="12">
        <v>43530</v>
      </c>
      <c r="C8153" s="15">
        <v>18.36</v>
      </c>
      <c r="D8153" s="13">
        <v>9686.0277999999998</v>
      </c>
      <c r="E8153" s="14">
        <v>8635983</v>
      </c>
      <c r="F8153" s="16">
        <f t="shared" si="256"/>
        <v>2.7270265059250319E-3</v>
      </c>
      <c r="G8153">
        <f t="shared" si="257"/>
        <v>2019</v>
      </c>
    </row>
    <row r="8154" spans="1:7" x14ac:dyDescent="0.2">
      <c r="A8154" s="11" t="s">
        <v>276</v>
      </c>
      <c r="B8154" s="12">
        <v>43531</v>
      </c>
      <c r="C8154" s="15">
        <v>19.07</v>
      </c>
      <c r="D8154" s="13">
        <v>10060.5965</v>
      </c>
      <c r="E8154" s="14">
        <v>7077875</v>
      </c>
      <c r="F8154" s="16">
        <f t="shared" si="256"/>
        <v>3.7942034419983443E-2</v>
      </c>
      <c r="G8154">
        <f t="shared" si="257"/>
        <v>2019</v>
      </c>
    </row>
    <row r="8155" spans="1:7" x14ac:dyDescent="0.2">
      <c r="A8155" s="11" t="s">
        <v>276</v>
      </c>
      <c r="B8155" s="12">
        <v>43532</v>
      </c>
      <c r="C8155" s="15">
        <v>19.39</v>
      </c>
      <c r="D8155" s="13">
        <v>10229.4161</v>
      </c>
      <c r="E8155" s="14">
        <v>3936170</v>
      </c>
      <c r="F8155" s="16">
        <f t="shared" si="256"/>
        <v>1.6641049642232821E-2</v>
      </c>
      <c r="G8155">
        <f t="shared" si="257"/>
        <v>2019</v>
      </c>
    </row>
    <row r="8156" spans="1:7" x14ac:dyDescent="0.2">
      <c r="A8156" s="11" t="s">
        <v>276</v>
      </c>
      <c r="B8156" s="12">
        <v>43535</v>
      </c>
      <c r="C8156" s="15">
        <v>19.38</v>
      </c>
      <c r="D8156" s="13">
        <v>10224.1405</v>
      </c>
      <c r="E8156" s="14">
        <v>5576785</v>
      </c>
      <c r="F8156" s="16">
        <f t="shared" si="256"/>
        <v>-5.1586279194030301E-4</v>
      </c>
      <c r="G8156">
        <f t="shared" si="257"/>
        <v>2019</v>
      </c>
    </row>
    <row r="8157" spans="1:7" x14ac:dyDescent="0.2">
      <c r="A8157" s="11" t="s">
        <v>276</v>
      </c>
      <c r="B8157" s="12">
        <v>43536</v>
      </c>
      <c r="C8157" s="15">
        <v>19.22</v>
      </c>
      <c r="D8157" s="13">
        <v>10139.7307</v>
      </c>
      <c r="E8157" s="14">
        <v>4570667</v>
      </c>
      <c r="F8157" s="16">
        <f t="shared" si="256"/>
        <v>-8.2902029204737979E-3</v>
      </c>
      <c r="G8157">
        <f t="shared" si="257"/>
        <v>2019</v>
      </c>
    </row>
    <row r="8158" spans="1:7" x14ac:dyDescent="0.2">
      <c r="A8158" s="11" t="s">
        <v>276</v>
      </c>
      <c r="B8158" s="12">
        <v>43537</v>
      </c>
      <c r="C8158" s="15">
        <v>19.46</v>
      </c>
      <c r="D8158" s="13">
        <v>10266.3454</v>
      </c>
      <c r="E8158" s="14">
        <v>12773064</v>
      </c>
      <c r="F8158" s="16">
        <f t="shared" si="256"/>
        <v>1.2409673215712673E-2</v>
      </c>
      <c r="G8158">
        <f t="shared" si="257"/>
        <v>2019</v>
      </c>
    </row>
    <row r="8159" spans="1:7" x14ac:dyDescent="0.2">
      <c r="A8159" s="11" t="s">
        <v>276</v>
      </c>
      <c r="B8159" s="12">
        <v>43538</v>
      </c>
      <c r="C8159" s="15">
        <v>19.510000000000002</v>
      </c>
      <c r="D8159" s="13">
        <v>10292.7235</v>
      </c>
      <c r="E8159" s="14">
        <v>6437325</v>
      </c>
      <c r="F8159" s="16">
        <f t="shared" si="256"/>
        <v>2.5660778771609814E-3</v>
      </c>
      <c r="G8159">
        <f t="shared" si="257"/>
        <v>2019</v>
      </c>
    </row>
    <row r="8160" spans="1:7" x14ac:dyDescent="0.2">
      <c r="A8160" s="11" t="s">
        <v>276</v>
      </c>
      <c r="B8160" s="12">
        <v>43539</v>
      </c>
      <c r="C8160" s="15">
        <v>19.649999999999999</v>
      </c>
      <c r="D8160" s="13">
        <v>10366.5821</v>
      </c>
      <c r="E8160" s="14">
        <v>8077258</v>
      </c>
      <c r="F8160" s="16">
        <f t="shared" si="256"/>
        <v>7.1501836802501592E-3</v>
      </c>
      <c r="G8160">
        <f t="shared" si="257"/>
        <v>2019</v>
      </c>
    </row>
    <row r="8161" spans="1:7" x14ac:dyDescent="0.2">
      <c r="A8161" s="11" t="s">
        <v>276</v>
      </c>
      <c r="B8161" s="12">
        <v>43542</v>
      </c>
      <c r="C8161" s="15">
        <v>19.43</v>
      </c>
      <c r="D8161" s="13">
        <v>10250.518599999999</v>
      </c>
      <c r="E8161" s="14">
        <v>6636524</v>
      </c>
      <c r="F8161" s="16">
        <f t="shared" si="256"/>
        <v>-1.1259074925921512E-2</v>
      </c>
      <c r="G8161">
        <f t="shared" si="257"/>
        <v>2019</v>
      </c>
    </row>
    <row r="8162" spans="1:7" x14ac:dyDescent="0.2">
      <c r="A8162" s="11" t="s">
        <v>276</v>
      </c>
      <c r="B8162" s="12">
        <v>43543</v>
      </c>
      <c r="C8162" s="15">
        <v>19.07</v>
      </c>
      <c r="D8162" s="13">
        <v>10060.5965</v>
      </c>
      <c r="E8162" s="14">
        <v>7094139</v>
      </c>
      <c r="F8162" s="16">
        <f t="shared" si="256"/>
        <v>-1.870184377702095E-2</v>
      </c>
      <c r="G8162">
        <f t="shared" si="257"/>
        <v>2019</v>
      </c>
    </row>
    <row r="8163" spans="1:7" x14ac:dyDescent="0.2">
      <c r="A8163" s="11" t="s">
        <v>276</v>
      </c>
      <c r="B8163" s="12">
        <v>43544</v>
      </c>
      <c r="C8163" s="15">
        <v>19.079999999999998</v>
      </c>
      <c r="D8163" s="13">
        <v>10065.872100000001</v>
      </c>
      <c r="E8163" s="14">
        <v>2576903</v>
      </c>
      <c r="F8163" s="16">
        <f t="shared" si="256"/>
        <v>5.2424640781255718E-4</v>
      </c>
      <c r="G8163">
        <f t="shared" si="257"/>
        <v>2019</v>
      </c>
    </row>
    <row r="8164" spans="1:7" x14ac:dyDescent="0.2">
      <c r="A8164" s="11" t="s">
        <v>276</v>
      </c>
      <c r="B8164" s="12">
        <v>43545</v>
      </c>
      <c r="C8164" s="15">
        <v>19.05</v>
      </c>
      <c r="D8164" s="13">
        <v>10050.0452</v>
      </c>
      <c r="E8164" s="14">
        <v>2472712</v>
      </c>
      <c r="F8164" s="16">
        <f t="shared" si="256"/>
        <v>-1.5735644474303295E-3</v>
      </c>
      <c r="G8164">
        <f t="shared" si="257"/>
        <v>2019</v>
      </c>
    </row>
    <row r="8165" spans="1:7" x14ac:dyDescent="0.2">
      <c r="A8165" s="11" t="s">
        <v>276</v>
      </c>
      <c r="B8165" s="12">
        <v>43546</v>
      </c>
      <c r="C8165" s="15">
        <v>19.420000000000002</v>
      </c>
      <c r="D8165" s="13">
        <v>10245.243</v>
      </c>
      <c r="E8165" s="14">
        <v>9601653</v>
      </c>
      <c r="F8165" s="16">
        <f t="shared" si="256"/>
        <v>1.9236361290468948E-2</v>
      </c>
      <c r="G8165">
        <f t="shared" si="257"/>
        <v>2019</v>
      </c>
    </row>
    <row r="8166" spans="1:7" x14ac:dyDescent="0.2">
      <c r="A8166" s="11" t="s">
        <v>276</v>
      </c>
      <c r="B8166" s="12">
        <v>43549</v>
      </c>
      <c r="C8166" s="15">
        <v>18.21</v>
      </c>
      <c r="D8166" s="13">
        <v>9606.8935999999994</v>
      </c>
      <c r="E8166" s="14">
        <v>12809419</v>
      </c>
      <c r="F8166" s="16">
        <f t="shared" si="256"/>
        <v>-6.4332569123662336E-2</v>
      </c>
      <c r="G8166">
        <f t="shared" si="257"/>
        <v>2019</v>
      </c>
    </row>
    <row r="8167" spans="1:7" x14ac:dyDescent="0.2">
      <c r="A8167" s="11" t="s">
        <v>276</v>
      </c>
      <c r="B8167" s="12">
        <v>43550</v>
      </c>
      <c r="C8167" s="15">
        <v>17.95</v>
      </c>
      <c r="D8167" s="13">
        <v>9469.7276999999995</v>
      </c>
      <c r="E8167" s="14">
        <v>3537135</v>
      </c>
      <c r="F8167" s="16">
        <f t="shared" si="256"/>
        <v>-1.4380778805228834E-2</v>
      </c>
      <c r="G8167">
        <f t="shared" si="257"/>
        <v>2019</v>
      </c>
    </row>
    <row r="8168" spans="1:7" x14ac:dyDescent="0.2">
      <c r="A8168" s="11" t="s">
        <v>276</v>
      </c>
      <c r="B8168" s="12">
        <v>43551</v>
      </c>
      <c r="C8168" s="15">
        <v>17.68</v>
      </c>
      <c r="D8168" s="13">
        <v>9327.2860999999994</v>
      </c>
      <c r="E8168" s="14">
        <v>8151552</v>
      </c>
      <c r="F8168" s="16">
        <f t="shared" si="256"/>
        <v>-1.515605772479043E-2</v>
      </c>
      <c r="G8168">
        <f t="shared" si="257"/>
        <v>2019</v>
      </c>
    </row>
    <row r="8169" spans="1:7" x14ac:dyDescent="0.2">
      <c r="A8169" s="11" t="s">
        <v>276</v>
      </c>
      <c r="B8169" s="12">
        <v>43552</v>
      </c>
      <c r="C8169" s="15">
        <v>17.25</v>
      </c>
      <c r="D8169" s="13">
        <v>9100.4346999999998</v>
      </c>
      <c r="E8169" s="14">
        <v>12484115</v>
      </c>
      <c r="F8169" s="16">
        <f t="shared" si="256"/>
        <v>-2.4621913732128638E-2</v>
      </c>
      <c r="G8169">
        <f t="shared" si="257"/>
        <v>2019</v>
      </c>
    </row>
    <row r="8170" spans="1:7" x14ac:dyDescent="0.2">
      <c r="A8170" s="11" t="s">
        <v>276</v>
      </c>
      <c r="B8170" s="12">
        <v>43553</v>
      </c>
      <c r="C8170" s="15">
        <v>17.8</v>
      </c>
      <c r="D8170" s="13">
        <v>9390.5933999999997</v>
      </c>
      <c r="E8170" s="14">
        <v>3587344</v>
      </c>
      <c r="F8170" s="16">
        <f t="shared" si="256"/>
        <v>3.1386313820670662E-2</v>
      </c>
      <c r="G8170">
        <f t="shared" si="257"/>
        <v>2019</v>
      </c>
    </row>
    <row r="8171" spans="1:7" x14ac:dyDescent="0.2">
      <c r="A8171" s="11" t="s">
        <v>276</v>
      </c>
      <c r="B8171" s="12">
        <v>43556</v>
      </c>
      <c r="C8171" s="15">
        <v>18.010000000000002</v>
      </c>
      <c r="D8171" s="13">
        <v>9501.3812999999991</v>
      </c>
      <c r="E8171" s="14">
        <v>4114687</v>
      </c>
      <c r="F8171" s="16">
        <f t="shared" si="256"/>
        <v>1.1728701889825242E-2</v>
      </c>
      <c r="G8171">
        <f t="shared" si="257"/>
        <v>2019</v>
      </c>
    </row>
    <row r="8172" spans="1:7" x14ac:dyDescent="0.2">
      <c r="A8172" s="11" t="s">
        <v>276</v>
      </c>
      <c r="B8172" s="12">
        <v>43557</v>
      </c>
      <c r="C8172" s="15">
        <v>17.66</v>
      </c>
      <c r="D8172" s="13">
        <v>9316.7348000000002</v>
      </c>
      <c r="E8172" s="14">
        <v>5701030</v>
      </c>
      <c r="F8172" s="16">
        <f t="shared" si="256"/>
        <v>-1.9624964012050852E-2</v>
      </c>
      <c r="G8172">
        <f t="shared" si="257"/>
        <v>2019</v>
      </c>
    </row>
    <row r="8173" spans="1:7" x14ac:dyDescent="0.2">
      <c r="A8173" s="11" t="s">
        <v>276</v>
      </c>
      <c r="B8173" s="12">
        <v>43558</v>
      </c>
      <c r="C8173" s="15">
        <v>18.47</v>
      </c>
      <c r="D8173" s="13">
        <v>9744.0596000000005</v>
      </c>
      <c r="E8173" s="14">
        <v>9992466</v>
      </c>
      <c r="F8173" s="16">
        <f t="shared" si="256"/>
        <v>4.4845599035334624E-2</v>
      </c>
      <c r="G8173">
        <f t="shared" si="257"/>
        <v>2019</v>
      </c>
    </row>
    <row r="8174" spans="1:7" x14ac:dyDescent="0.2">
      <c r="A8174" s="11" t="s">
        <v>276</v>
      </c>
      <c r="B8174" s="12">
        <v>43559</v>
      </c>
      <c r="C8174" s="15">
        <v>18.86</v>
      </c>
      <c r="D8174" s="13">
        <v>9949.8086000000003</v>
      </c>
      <c r="E8174" s="14">
        <v>7950893</v>
      </c>
      <c r="F8174" s="16">
        <f t="shared" si="256"/>
        <v>2.0895482994162971E-2</v>
      </c>
      <c r="G8174">
        <f t="shared" si="257"/>
        <v>2019</v>
      </c>
    </row>
    <row r="8175" spans="1:7" x14ac:dyDescent="0.2">
      <c r="A8175" s="11" t="s">
        <v>276</v>
      </c>
      <c r="B8175" s="12">
        <v>43560</v>
      </c>
      <c r="C8175" s="15">
        <v>19.37</v>
      </c>
      <c r="D8175" s="13">
        <v>10218.8649</v>
      </c>
      <c r="E8175" s="14">
        <v>3570789</v>
      </c>
      <c r="F8175" s="16">
        <f t="shared" si="256"/>
        <v>2.6682200213593237E-2</v>
      </c>
      <c r="G8175">
        <f t="shared" si="257"/>
        <v>2019</v>
      </c>
    </row>
    <row r="8176" spans="1:7" x14ac:dyDescent="0.2">
      <c r="A8176" s="11" t="s">
        <v>276</v>
      </c>
      <c r="B8176" s="12">
        <v>43563</v>
      </c>
      <c r="C8176" s="15">
        <v>19.68</v>
      </c>
      <c r="D8176" s="13">
        <v>10382.4089</v>
      </c>
      <c r="E8176" s="14">
        <v>8207557</v>
      </c>
      <c r="F8176" s="16">
        <f t="shared" si="256"/>
        <v>1.5877414205202792E-2</v>
      </c>
      <c r="G8176">
        <f t="shared" si="257"/>
        <v>2019</v>
      </c>
    </row>
    <row r="8177" spans="1:7" x14ac:dyDescent="0.2">
      <c r="A8177" s="11" t="s">
        <v>276</v>
      </c>
      <c r="B8177" s="12">
        <v>43564</v>
      </c>
      <c r="C8177" s="15">
        <v>18.82</v>
      </c>
      <c r="D8177" s="13">
        <v>9928.7060999999994</v>
      </c>
      <c r="E8177" s="14">
        <v>6424871</v>
      </c>
      <c r="F8177" s="16">
        <f t="shared" si="256"/>
        <v>-4.4682757466873793E-2</v>
      </c>
      <c r="G8177">
        <f t="shared" si="257"/>
        <v>2019</v>
      </c>
    </row>
    <row r="8178" spans="1:7" x14ac:dyDescent="0.2">
      <c r="A8178" s="11" t="s">
        <v>276</v>
      </c>
      <c r="B8178" s="12">
        <v>43565</v>
      </c>
      <c r="C8178" s="15">
        <v>18.87</v>
      </c>
      <c r="D8178" s="13">
        <v>9955.0841999999993</v>
      </c>
      <c r="E8178" s="14">
        <v>1971738</v>
      </c>
      <c r="F8178" s="16">
        <f t="shared" si="256"/>
        <v>2.6532252232253578E-3</v>
      </c>
      <c r="G8178">
        <f t="shared" si="257"/>
        <v>2019</v>
      </c>
    </row>
    <row r="8179" spans="1:7" x14ac:dyDescent="0.2">
      <c r="A8179" s="11" t="s">
        <v>276</v>
      </c>
      <c r="B8179" s="12">
        <v>43566</v>
      </c>
      <c r="C8179" s="15">
        <v>19.13</v>
      </c>
      <c r="D8179" s="13">
        <v>10092.250099999999</v>
      </c>
      <c r="E8179" s="14">
        <v>3405091</v>
      </c>
      <c r="F8179" s="16">
        <f t="shared" si="256"/>
        <v>1.3684424071702469E-2</v>
      </c>
      <c r="G8179">
        <f t="shared" si="257"/>
        <v>2019</v>
      </c>
    </row>
    <row r="8180" spans="1:7" x14ac:dyDescent="0.2">
      <c r="A8180" s="11" t="s">
        <v>276</v>
      </c>
      <c r="B8180" s="12">
        <v>43567</v>
      </c>
      <c r="C8180" s="15">
        <v>23.08</v>
      </c>
      <c r="D8180" s="13">
        <v>12176.1178</v>
      </c>
      <c r="E8180" s="14">
        <v>26759136</v>
      </c>
      <c r="F8180" s="16">
        <f t="shared" si="256"/>
        <v>0.18770865818773724</v>
      </c>
      <c r="G8180">
        <f t="shared" si="257"/>
        <v>2019</v>
      </c>
    </row>
    <row r="8181" spans="1:7" x14ac:dyDescent="0.2">
      <c r="A8181" s="11" t="s">
        <v>276</v>
      </c>
      <c r="B8181" s="12">
        <v>43570</v>
      </c>
      <c r="C8181" s="15">
        <v>23.72</v>
      </c>
      <c r="D8181" s="13">
        <v>12513.757100000001</v>
      </c>
      <c r="E8181" s="14">
        <v>20527440</v>
      </c>
      <c r="F8181" s="16">
        <f t="shared" si="256"/>
        <v>2.7352132489625879E-2</v>
      </c>
      <c r="G8181">
        <f t="shared" si="257"/>
        <v>2019</v>
      </c>
    </row>
    <row r="8182" spans="1:7" x14ac:dyDescent="0.2">
      <c r="A8182" s="11" t="s">
        <v>276</v>
      </c>
      <c r="B8182" s="12">
        <v>43571</v>
      </c>
      <c r="C8182" s="15">
        <v>22.26</v>
      </c>
      <c r="D8182" s="13">
        <v>11743.517400000001</v>
      </c>
      <c r="E8182" s="14">
        <v>7660395</v>
      </c>
      <c r="F8182" s="16">
        <f t="shared" si="256"/>
        <v>-6.3527228282125842E-2</v>
      </c>
      <c r="G8182">
        <f t="shared" si="257"/>
        <v>2019</v>
      </c>
    </row>
    <row r="8183" spans="1:7" x14ac:dyDescent="0.2">
      <c r="A8183" s="11" t="s">
        <v>276</v>
      </c>
      <c r="B8183" s="12">
        <v>43572</v>
      </c>
      <c r="C8183" s="15">
        <v>21.85</v>
      </c>
      <c r="D8183" s="13">
        <v>11527.217199999999</v>
      </c>
      <c r="E8183" s="14">
        <v>5429273</v>
      </c>
      <c r="F8183" s="16">
        <f t="shared" si="256"/>
        <v>-1.8590424305799658E-2</v>
      </c>
      <c r="G8183">
        <f t="shared" si="257"/>
        <v>2019</v>
      </c>
    </row>
    <row r="8184" spans="1:7" x14ac:dyDescent="0.2">
      <c r="A8184" s="11" t="s">
        <v>276</v>
      </c>
      <c r="B8184" s="12">
        <v>43573</v>
      </c>
      <c r="C8184" s="15">
        <v>21</v>
      </c>
      <c r="D8184" s="13">
        <v>11078.79</v>
      </c>
      <c r="E8184" s="14">
        <v>5209478</v>
      </c>
      <c r="F8184" s="16">
        <f t="shared" si="256"/>
        <v>-3.9678483818176263E-2</v>
      </c>
      <c r="G8184">
        <f t="shared" si="257"/>
        <v>2019</v>
      </c>
    </row>
    <row r="8185" spans="1:7" x14ac:dyDescent="0.2">
      <c r="A8185" s="11" t="s">
        <v>276</v>
      </c>
      <c r="B8185" s="12">
        <v>43577</v>
      </c>
      <c r="C8185" s="15">
        <v>21.4</v>
      </c>
      <c r="D8185" s="13">
        <v>11289.8146</v>
      </c>
      <c r="E8185" s="14">
        <v>5001270</v>
      </c>
      <c r="F8185" s="16">
        <f t="shared" si="256"/>
        <v>1.8868484304382736E-2</v>
      </c>
      <c r="G8185">
        <f t="shared" si="257"/>
        <v>2019</v>
      </c>
    </row>
    <row r="8186" spans="1:7" x14ac:dyDescent="0.2">
      <c r="A8186" s="11" t="s">
        <v>276</v>
      </c>
      <c r="B8186" s="12">
        <v>43578</v>
      </c>
      <c r="C8186" s="15">
        <v>21.53</v>
      </c>
      <c r="D8186" s="13">
        <v>11358.3976</v>
      </c>
      <c r="E8186" s="14">
        <v>11613191</v>
      </c>
      <c r="F8186" s="16">
        <f t="shared" si="256"/>
        <v>6.0563893484660465E-3</v>
      </c>
      <c r="G8186">
        <f t="shared" si="257"/>
        <v>2019</v>
      </c>
    </row>
    <row r="8187" spans="1:7" x14ac:dyDescent="0.2">
      <c r="A8187" s="11" t="s">
        <v>276</v>
      </c>
      <c r="B8187" s="12">
        <v>43579</v>
      </c>
      <c r="C8187" s="15">
        <v>22.93</v>
      </c>
      <c r="D8187" s="13">
        <v>12096.9836</v>
      </c>
      <c r="E8187" s="14">
        <v>16766799</v>
      </c>
      <c r="F8187" s="16">
        <f t="shared" si="256"/>
        <v>6.299878549354139E-2</v>
      </c>
      <c r="G8187">
        <f t="shared" si="257"/>
        <v>2019</v>
      </c>
    </row>
    <row r="8188" spans="1:7" x14ac:dyDescent="0.2">
      <c r="A8188" s="11" t="s">
        <v>276</v>
      </c>
      <c r="B8188" s="12">
        <v>43580</v>
      </c>
      <c r="C8188" s="15">
        <v>23.09</v>
      </c>
      <c r="D8188" s="13">
        <v>12181.393400000001</v>
      </c>
      <c r="E8188" s="14">
        <v>5321176</v>
      </c>
      <c r="F8188" s="16">
        <f t="shared" si="256"/>
        <v>6.9535264965909548E-3</v>
      </c>
      <c r="G8188">
        <f t="shared" si="257"/>
        <v>2019</v>
      </c>
    </row>
    <row r="8189" spans="1:7" x14ac:dyDescent="0.2">
      <c r="A8189" s="11" t="s">
        <v>276</v>
      </c>
      <c r="B8189" s="12">
        <v>43581</v>
      </c>
      <c r="C8189" s="15">
        <v>23.41</v>
      </c>
      <c r="D8189" s="13">
        <v>12350.213100000001</v>
      </c>
      <c r="E8189" s="14">
        <v>8885131</v>
      </c>
      <c r="F8189" s="16">
        <f t="shared" si="256"/>
        <v>1.3763658136415337E-2</v>
      </c>
      <c r="G8189">
        <f t="shared" si="257"/>
        <v>2019</v>
      </c>
    </row>
    <row r="8190" spans="1:7" x14ac:dyDescent="0.2">
      <c r="A8190" s="11" t="s">
        <v>276</v>
      </c>
      <c r="B8190" s="12">
        <v>43584</v>
      </c>
      <c r="C8190" s="15">
        <v>23.42</v>
      </c>
      <c r="D8190" s="13">
        <v>12355.4887</v>
      </c>
      <c r="E8190" s="14">
        <v>6637120</v>
      </c>
      <c r="F8190" s="16">
        <f t="shared" si="256"/>
        <v>4.2707666675184338E-4</v>
      </c>
      <c r="G8190">
        <f t="shared" si="257"/>
        <v>2019</v>
      </c>
    </row>
    <row r="8191" spans="1:7" x14ac:dyDescent="0.2">
      <c r="A8191" s="11" t="s">
        <v>276</v>
      </c>
      <c r="B8191" s="12">
        <v>43585</v>
      </c>
      <c r="C8191" s="15">
        <v>22.52</v>
      </c>
      <c r="D8191" s="13">
        <v>11917.815500000001</v>
      </c>
      <c r="E8191" s="14">
        <v>4419328</v>
      </c>
      <c r="F8191" s="16">
        <f t="shared" si="256"/>
        <v>-3.918655489808176E-2</v>
      </c>
      <c r="G8191">
        <f t="shared" si="257"/>
        <v>2019</v>
      </c>
    </row>
    <row r="8192" spans="1:7" x14ac:dyDescent="0.2">
      <c r="A8192" s="11" t="s">
        <v>275</v>
      </c>
      <c r="B8192" s="12">
        <v>42734</v>
      </c>
      <c r="C8192" s="15">
        <v>57.86</v>
      </c>
      <c r="D8192" s="13">
        <v>4010.9994999999999</v>
      </c>
      <c r="E8192" s="14">
        <v>731928</v>
      </c>
      <c r="F8192" s="16" t="str">
        <f t="shared" si="256"/>
        <v/>
      </c>
      <c r="G8192">
        <f t="shared" si="257"/>
        <v>2016</v>
      </c>
    </row>
    <row r="8193" spans="1:7" x14ac:dyDescent="0.2">
      <c r="A8193" s="11" t="s">
        <v>275</v>
      </c>
      <c r="B8193" s="12">
        <v>42738</v>
      </c>
      <c r="C8193" s="15">
        <v>57.09</v>
      </c>
      <c r="D8193" s="13">
        <v>3957.6212</v>
      </c>
      <c r="E8193" s="14">
        <v>914365</v>
      </c>
      <c r="F8193" s="16">
        <f t="shared" si="256"/>
        <v>-1.3397329571821168E-2</v>
      </c>
      <c r="G8193">
        <f t="shared" si="257"/>
        <v>2017</v>
      </c>
    </row>
    <row r="8194" spans="1:7" x14ac:dyDescent="0.2">
      <c r="A8194" s="11" t="s">
        <v>275</v>
      </c>
      <c r="B8194" s="12">
        <v>42739</v>
      </c>
      <c r="C8194" s="15">
        <v>58.1</v>
      </c>
      <c r="D8194" s="13">
        <v>4027.6369</v>
      </c>
      <c r="E8194" s="14">
        <v>1272794</v>
      </c>
      <c r="F8194" s="16">
        <f t="shared" si="256"/>
        <v>1.7536693881697651E-2</v>
      </c>
      <c r="G8194">
        <f t="shared" si="257"/>
        <v>2017</v>
      </c>
    </row>
    <row r="8195" spans="1:7" x14ac:dyDescent="0.2">
      <c r="A8195" s="11" t="s">
        <v>275</v>
      </c>
      <c r="B8195" s="12">
        <v>42740</v>
      </c>
      <c r="C8195" s="15">
        <v>58.07</v>
      </c>
      <c r="D8195" s="13">
        <v>4025.5572999999999</v>
      </c>
      <c r="E8195" s="14">
        <v>1081229</v>
      </c>
      <c r="F8195" s="16">
        <f t="shared" si="256"/>
        <v>-5.1648447390708957E-4</v>
      </c>
      <c r="G8195">
        <f t="shared" si="257"/>
        <v>2017</v>
      </c>
    </row>
    <row r="8196" spans="1:7" x14ac:dyDescent="0.2">
      <c r="A8196" s="11" t="s">
        <v>275</v>
      </c>
      <c r="B8196" s="12">
        <v>42741</v>
      </c>
      <c r="C8196" s="15">
        <v>56.27</v>
      </c>
      <c r="D8196" s="13">
        <v>3900.7768000000001</v>
      </c>
      <c r="E8196" s="14">
        <v>1294180</v>
      </c>
      <c r="F8196" s="16">
        <f t="shared" si="256"/>
        <v>-3.1487645938770854E-2</v>
      </c>
      <c r="G8196">
        <f t="shared" si="257"/>
        <v>2017</v>
      </c>
    </row>
    <row r="8197" spans="1:7" x14ac:dyDescent="0.2">
      <c r="A8197" s="11" t="s">
        <v>275</v>
      </c>
      <c r="B8197" s="12">
        <v>42744</v>
      </c>
      <c r="C8197" s="15">
        <v>56.13</v>
      </c>
      <c r="D8197" s="13">
        <v>3891.0716000000002</v>
      </c>
      <c r="E8197" s="14">
        <v>1148058</v>
      </c>
      <c r="F8197" s="16">
        <f t="shared" si="256"/>
        <v>-2.4911044910796726E-3</v>
      </c>
      <c r="G8197">
        <f t="shared" si="257"/>
        <v>2017</v>
      </c>
    </row>
    <row r="8198" spans="1:7" x14ac:dyDescent="0.2">
      <c r="A8198" s="11" t="s">
        <v>275</v>
      </c>
      <c r="B8198" s="12">
        <v>42745</v>
      </c>
      <c r="C8198" s="15">
        <v>58.05</v>
      </c>
      <c r="D8198" s="13">
        <v>4024.1707999999999</v>
      </c>
      <c r="E8198" s="14">
        <v>1222212</v>
      </c>
      <c r="F8198" s="16">
        <f t="shared" si="256"/>
        <v>3.363427918979256E-2</v>
      </c>
      <c r="G8198">
        <f t="shared" si="257"/>
        <v>2017</v>
      </c>
    </row>
    <row r="8199" spans="1:7" x14ac:dyDescent="0.2">
      <c r="A8199" s="11" t="s">
        <v>275</v>
      </c>
      <c r="B8199" s="12">
        <v>42746</v>
      </c>
      <c r="C8199" s="15">
        <v>56.08</v>
      </c>
      <c r="D8199" s="13">
        <v>3887.6055000000001</v>
      </c>
      <c r="E8199" s="14">
        <v>2021801</v>
      </c>
      <c r="F8199" s="16">
        <f t="shared" si="256"/>
        <v>-3.4525465417565883E-2</v>
      </c>
      <c r="G8199">
        <f t="shared" si="257"/>
        <v>2017</v>
      </c>
    </row>
    <row r="8200" spans="1:7" x14ac:dyDescent="0.2">
      <c r="A8200" s="11" t="s">
        <v>275</v>
      </c>
      <c r="B8200" s="12">
        <v>42747</v>
      </c>
      <c r="C8200" s="15">
        <v>56.32</v>
      </c>
      <c r="D8200" s="13">
        <v>3904.2429000000002</v>
      </c>
      <c r="E8200" s="14">
        <v>1084420</v>
      </c>
      <c r="F8200" s="16">
        <f t="shared" si="256"/>
        <v>4.2704691234522855E-3</v>
      </c>
      <c r="G8200">
        <f t="shared" si="257"/>
        <v>2017</v>
      </c>
    </row>
    <row r="8201" spans="1:7" x14ac:dyDescent="0.2">
      <c r="A8201" s="11" t="s">
        <v>275</v>
      </c>
      <c r="B8201" s="12">
        <v>42748</v>
      </c>
      <c r="C8201" s="15">
        <v>56.58</v>
      </c>
      <c r="D8201" s="13">
        <v>3922.2667000000001</v>
      </c>
      <c r="E8201" s="14">
        <v>396888</v>
      </c>
      <c r="F8201" s="16">
        <f t="shared" si="256"/>
        <v>4.605854023634187E-3</v>
      </c>
      <c r="G8201">
        <f t="shared" si="257"/>
        <v>2017</v>
      </c>
    </row>
    <row r="8202" spans="1:7" x14ac:dyDescent="0.2">
      <c r="A8202" s="11" t="s">
        <v>275</v>
      </c>
      <c r="B8202" s="12">
        <v>42752</v>
      </c>
      <c r="C8202" s="15">
        <v>55.22</v>
      </c>
      <c r="D8202" s="13">
        <v>3827.9881</v>
      </c>
      <c r="E8202" s="14">
        <v>1576659</v>
      </c>
      <c r="F8202" s="16">
        <f t="shared" si="256"/>
        <v>-2.4330359371412796E-2</v>
      </c>
      <c r="G8202">
        <f t="shared" si="257"/>
        <v>2017</v>
      </c>
    </row>
    <row r="8203" spans="1:7" x14ac:dyDescent="0.2">
      <c r="A8203" s="11" t="s">
        <v>275</v>
      </c>
      <c r="B8203" s="12">
        <v>42753</v>
      </c>
      <c r="C8203" s="15">
        <v>56.4</v>
      </c>
      <c r="D8203" s="13">
        <v>3909.7887000000001</v>
      </c>
      <c r="E8203" s="14">
        <v>863385</v>
      </c>
      <c r="F8203" s="16">
        <f t="shared" si="256"/>
        <v>2.1143952002004824E-2</v>
      </c>
      <c r="G8203">
        <f t="shared" si="257"/>
        <v>2017</v>
      </c>
    </row>
    <row r="8204" spans="1:7" x14ac:dyDescent="0.2">
      <c r="A8204" s="11" t="s">
        <v>275</v>
      </c>
      <c r="B8204" s="12">
        <v>42754</v>
      </c>
      <c r="C8204" s="15">
        <v>55.81</v>
      </c>
      <c r="D8204" s="13">
        <v>3868.8883999999998</v>
      </c>
      <c r="E8204" s="14">
        <v>854610</v>
      </c>
      <c r="F8204" s="16">
        <f t="shared" si="256"/>
        <v>-1.0516093703670926E-2</v>
      </c>
      <c r="G8204">
        <f t="shared" si="257"/>
        <v>2017</v>
      </c>
    </row>
    <row r="8205" spans="1:7" x14ac:dyDescent="0.2">
      <c r="A8205" s="11" t="s">
        <v>275</v>
      </c>
      <c r="B8205" s="12">
        <v>42755</v>
      </c>
      <c r="C8205" s="15">
        <v>56.68</v>
      </c>
      <c r="D8205" s="13">
        <v>3929.1990000000001</v>
      </c>
      <c r="E8205" s="14">
        <v>749710</v>
      </c>
      <c r="F8205" s="16">
        <f t="shared" si="256"/>
        <v>1.5468350022137336E-2</v>
      </c>
      <c r="G8205">
        <f t="shared" si="257"/>
        <v>2017</v>
      </c>
    </row>
    <row r="8206" spans="1:7" x14ac:dyDescent="0.2">
      <c r="A8206" s="11" t="s">
        <v>275</v>
      </c>
      <c r="B8206" s="12">
        <v>42758</v>
      </c>
      <c r="C8206" s="15">
        <v>55.82</v>
      </c>
      <c r="D8206" s="13">
        <v>3869.5816</v>
      </c>
      <c r="E8206" s="14">
        <v>639609</v>
      </c>
      <c r="F8206" s="16">
        <f t="shared" si="256"/>
        <v>-1.5289186714303604E-2</v>
      </c>
      <c r="G8206">
        <f t="shared" si="257"/>
        <v>2017</v>
      </c>
    </row>
    <row r="8207" spans="1:7" x14ac:dyDescent="0.2">
      <c r="A8207" s="11" t="s">
        <v>275</v>
      </c>
      <c r="B8207" s="12">
        <v>42759</v>
      </c>
      <c r="C8207" s="15">
        <v>55.5</v>
      </c>
      <c r="D8207" s="13">
        <v>3847.3984</v>
      </c>
      <c r="E8207" s="14">
        <v>570258</v>
      </c>
      <c r="F8207" s="16">
        <f t="shared" si="256"/>
        <v>-5.7492073557873216E-3</v>
      </c>
      <c r="G8207">
        <f t="shared" si="257"/>
        <v>2017</v>
      </c>
    </row>
    <row r="8208" spans="1:7" x14ac:dyDescent="0.2">
      <c r="A8208" s="11" t="s">
        <v>275</v>
      </c>
      <c r="B8208" s="12">
        <v>42760</v>
      </c>
      <c r="C8208" s="15">
        <v>56.08</v>
      </c>
      <c r="D8208" s="13">
        <v>3887.6055000000001</v>
      </c>
      <c r="E8208" s="14">
        <v>602520</v>
      </c>
      <c r="F8208" s="16">
        <f t="shared" si="256"/>
        <v>1.0396221973945718E-2</v>
      </c>
      <c r="G8208">
        <f t="shared" si="257"/>
        <v>2017</v>
      </c>
    </row>
    <row r="8209" spans="1:7" x14ac:dyDescent="0.2">
      <c r="A8209" s="11" t="s">
        <v>275</v>
      </c>
      <c r="B8209" s="12">
        <v>42761</v>
      </c>
      <c r="C8209" s="15">
        <v>57.01</v>
      </c>
      <c r="D8209" s="13">
        <v>3952.0754000000002</v>
      </c>
      <c r="E8209" s="14">
        <v>1545988</v>
      </c>
      <c r="F8209" s="16">
        <f t="shared" si="256"/>
        <v>1.6447448317155888E-2</v>
      </c>
      <c r="G8209">
        <f t="shared" si="257"/>
        <v>2017</v>
      </c>
    </row>
    <row r="8210" spans="1:7" x14ac:dyDescent="0.2">
      <c r="A8210" s="11" t="s">
        <v>275</v>
      </c>
      <c r="B8210" s="12">
        <v>42762</v>
      </c>
      <c r="C8210" s="15">
        <v>54.25</v>
      </c>
      <c r="D8210" s="13">
        <v>3760.7453</v>
      </c>
      <c r="E8210" s="14">
        <v>1231862</v>
      </c>
      <c r="F8210" s="16">
        <f t="shared" si="256"/>
        <v>-4.9623698622921555E-2</v>
      </c>
      <c r="G8210">
        <f t="shared" si="257"/>
        <v>2017</v>
      </c>
    </row>
    <row r="8211" spans="1:7" x14ac:dyDescent="0.2">
      <c r="A8211" s="11" t="s">
        <v>275</v>
      </c>
      <c r="B8211" s="12">
        <v>42765</v>
      </c>
      <c r="C8211" s="15">
        <v>53.77</v>
      </c>
      <c r="D8211" s="13">
        <v>3727.4704999999999</v>
      </c>
      <c r="E8211" s="14">
        <v>1277691</v>
      </c>
      <c r="F8211" s="16">
        <f t="shared" ref="F8211:F8274" si="258">IF(A8211&lt;&gt;A8210,"",LN(C8211/C8210))</f>
        <v>-8.8873015989821454E-3</v>
      </c>
      <c r="G8211">
        <f t="shared" ref="G8211:G8274" si="259">YEAR(B8211)</f>
        <v>2017</v>
      </c>
    </row>
    <row r="8212" spans="1:7" x14ac:dyDescent="0.2">
      <c r="A8212" s="11" t="s">
        <v>275</v>
      </c>
      <c r="B8212" s="12">
        <v>42766</v>
      </c>
      <c r="C8212" s="15">
        <v>54.04</v>
      </c>
      <c r="D8212" s="13">
        <v>3746.1876000000002</v>
      </c>
      <c r="E8212" s="14">
        <v>1053038</v>
      </c>
      <c r="F8212" s="16">
        <f t="shared" si="258"/>
        <v>5.0088222704113804E-3</v>
      </c>
      <c r="G8212">
        <f t="shared" si="259"/>
        <v>2017</v>
      </c>
    </row>
    <row r="8213" spans="1:7" x14ac:dyDescent="0.2">
      <c r="A8213" s="11" t="s">
        <v>275</v>
      </c>
      <c r="B8213" s="12">
        <v>42767</v>
      </c>
      <c r="C8213" s="15">
        <v>53.88</v>
      </c>
      <c r="D8213" s="13">
        <v>3735.096</v>
      </c>
      <c r="E8213" s="14">
        <v>943191</v>
      </c>
      <c r="F8213" s="16">
        <f t="shared" si="258"/>
        <v>-2.9651615498347554E-3</v>
      </c>
      <c r="G8213">
        <f t="shared" si="259"/>
        <v>2017</v>
      </c>
    </row>
    <row r="8214" spans="1:7" x14ac:dyDescent="0.2">
      <c r="A8214" s="11" t="s">
        <v>275</v>
      </c>
      <c r="B8214" s="12">
        <v>42768</v>
      </c>
      <c r="C8214" s="15">
        <v>53.3</v>
      </c>
      <c r="D8214" s="13">
        <v>3694.8890000000001</v>
      </c>
      <c r="E8214" s="14">
        <v>837473</v>
      </c>
      <c r="F8214" s="16">
        <f t="shared" si="258"/>
        <v>-1.0823020370364448E-2</v>
      </c>
      <c r="G8214">
        <f t="shared" si="259"/>
        <v>2017</v>
      </c>
    </row>
    <row r="8215" spans="1:7" x14ac:dyDescent="0.2">
      <c r="A8215" s="11" t="s">
        <v>275</v>
      </c>
      <c r="B8215" s="12">
        <v>42769</v>
      </c>
      <c r="C8215" s="15">
        <v>54.94</v>
      </c>
      <c r="D8215" s="13">
        <v>3808.5778</v>
      </c>
      <c r="E8215" s="14">
        <v>982357</v>
      </c>
      <c r="F8215" s="16">
        <f t="shared" si="258"/>
        <v>3.0305349495329058E-2</v>
      </c>
      <c r="G8215">
        <f t="shared" si="259"/>
        <v>2017</v>
      </c>
    </row>
    <row r="8216" spans="1:7" x14ac:dyDescent="0.2">
      <c r="A8216" s="11" t="s">
        <v>275</v>
      </c>
      <c r="B8216" s="12">
        <v>42772</v>
      </c>
      <c r="C8216" s="15">
        <v>55.66</v>
      </c>
      <c r="D8216" s="13">
        <v>3858.49</v>
      </c>
      <c r="E8216" s="14">
        <v>1585726</v>
      </c>
      <c r="F8216" s="16">
        <f t="shared" si="258"/>
        <v>1.3020075430616937E-2</v>
      </c>
      <c r="G8216">
        <f t="shared" si="259"/>
        <v>2017</v>
      </c>
    </row>
    <row r="8217" spans="1:7" x14ac:dyDescent="0.2">
      <c r="A8217" s="11" t="s">
        <v>275</v>
      </c>
      <c r="B8217" s="12">
        <v>42773</v>
      </c>
      <c r="C8217" s="15">
        <v>54.05</v>
      </c>
      <c r="D8217" s="13">
        <v>3746.8807999999999</v>
      </c>
      <c r="E8217" s="14">
        <v>2012051</v>
      </c>
      <c r="F8217" s="16">
        <f t="shared" si="258"/>
        <v>-2.935221201252745E-2</v>
      </c>
      <c r="G8217">
        <f t="shared" si="259"/>
        <v>2017</v>
      </c>
    </row>
    <row r="8218" spans="1:7" x14ac:dyDescent="0.2">
      <c r="A8218" s="11" t="s">
        <v>275</v>
      </c>
      <c r="B8218" s="12">
        <v>42774</v>
      </c>
      <c r="C8218" s="15">
        <v>52.67</v>
      </c>
      <c r="D8218" s="13">
        <v>3651.2157999999999</v>
      </c>
      <c r="E8218" s="14">
        <v>2951420</v>
      </c>
      <c r="F8218" s="16">
        <f t="shared" si="258"/>
        <v>-2.5863510589919238E-2</v>
      </c>
      <c r="G8218">
        <f t="shared" si="259"/>
        <v>2017</v>
      </c>
    </row>
    <row r="8219" spans="1:7" x14ac:dyDescent="0.2">
      <c r="A8219" s="11" t="s">
        <v>275</v>
      </c>
      <c r="B8219" s="12">
        <v>42775</v>
      </c>
      <c r="C8219" s="15">
        <v>53.74</v>
      </c>
      <c r="D8219" s="13">
        <v>3725.3908999999999</v>
      </c>
      <c r="E8219" s="14">
        <v>1631343</v>
      </c>
      <c r="F8219" s="16">
        <f t="shared" si="258"/>
        <v>2.01115696920472E-2</v>
      </c>
      <c r="G8219">
        <f t="shared" si="259"/>
        <v>2017</v>
      </c>
    </row>
    <row r="8220" spans="1:7" x14ac:dyDescent="0.2">
      <c r="A8220" s="11" t="s">
        <v>275</v>
      </c>
      <c r="B8220" s="12">
        <v>42776</v>
      </c>
      <c r="C8220" s="15">
        <v>53.88</v>
      </c>
      <c r="D8220" s="13">
        <v>3735.096</v>
      </c>
      <c r="E8220" s="14">
        <v>733505</v>
      </c>
      <c r="F8220" s="16">
        <f t="shared" si="258"/>
        <v>2.6017483548180028E-3</v>
      </c>
      <c r="G8220">
        <f t="shared" si="259"/>
        <v>2017</v>
      </c>
    </row>
    <row r="8221" spans="1:7" x14ac:dyDescent="0.2">
      <c r="A8221" s="11" t="s">
        <v>275</v>
      </c>
      <c r="B8221" s="12">
        <v>42779</v>
      </c>
      <c r="C8221" s="15">
        <v>54.36</v>
      </c>
      <c r="D8221" s="13">
        <v>3769.1277</v>
      </c>
      <c r="E8221" s="14">
        <v>924876</v>
      </c>
      <c r="F8221" s="16">
        <f t="shared" si="258"/>
        <v>8.8692377407795699E-3</v>
      </c>
      <c r="G8221">
        <f t="shared" si="259"/>
        <v>2017</v>
      </c>
    </row>
    <row r="8222" spans="1:7" x14ac:dyDescent="0.2">
      <c r="A8222" s="11" t="s">
        <v>275</v>
      </c>
      <c r="B8222" s="12">
        <v>42780</v>
      </c>
      <c r="C8222" s="15">
        <v>53.08</v>
      </c>
      <c r="D8222" s="13">
        <v>3680.3771000000002</v>
      </c>
      <c r="E8222" s="14">
        <v>1187041</v>
      </c>
      <c r="F8222" s="16">
        <f t="shared" si="258"/>
        <v>-2.3828379818936173E-2</v>
      </c>
      <c r="G8222">
        <f t="shared" si="259"/>
        <v>2017</v>
      </c>
    </row>
    <row r="8223" spans="1:7" x14ac:dyDescent="0.2">
      <c r="A8223" s="11" t="s">
        <v>275</v>
      </c>
      <c r="B8223" s="12">
        <v>42781</v>
      </c>
      <c r="C8223" s="15">
        <v>53.24</v>
      </c>
      <c r="D8223" s="13">
        <v>3691.4708999999998</v>
      </c>
      <c r="E8223" s="14">
        <v>1202542</v>
      </c>
      <c r="F8223" s="16">
        <f t="shared" si="258"/>
        <v>3.0097840629041972E-3</v>
      </c>
      <c r="G8223">
        <f t="shared" si="259"/>
        <v>2017</v>
      </c>
    </row>
    <row r="8224" spans="1:7" x14ac:dyDescent="0.2">
      <c r="A8224" s="11" t="s">
        <v>275</v>
      </c>
      <c r="B8224" s="12">
        <v>42782</v>
      </c>
      <c r="C8224" s="15">
        <v>52.35</v>
      </c>
      <c r="D8224" s="13">
        <v>3629.7615000000001</v>
      </c>
      <c r="E8224" s="14">
        <v>1450107</v>
      </c>
      <c r="F8224" s="16">
        <f t="shared" si="258"/>
        <v>-1.6858056210365062E-2</v>
      </c>
      <c r="G8224">
        <f t="shared" si="259"/>
        <v>2017</v>
      </c>
    </row>
    <row r="8225" spans="1:7" x14ac:dyDescent="0.2">
      <c r="A8225" s="11" t="s">
        <v>275</v>
      </c>
      <c r="B8225" s="12">
        <v>42783</v>
      </c>
      <c r="C8225" s="15">
        <v>51.38</v>
      </c>
      <c r="D8225" s="13">
        <v>3562.5052000000001</v>
      </c>
      <c r="E8225" s="14">
        <v>2178773</v>
      </c>
      <c r="F8225" s="16">
        <f t="shared" si="258"/>
        <v>-1.8702945634808291E-2</v>
      </c>
      <c r="G8225">
        <f t="shared" si="259"/>
        <v>2017</v>
      </c>
    </row>
    <row r="8226" spans="1:7" x14ac:dyDescent="0.2">
      <c r="A8226" s="11" t="s">
        <v>275</v>
      </c>
      <c r="B8226" s="12">
        <v>42787</v>
      </c>
      <c r="C8226" s="15">
        <v>51.74</v>
      </c>
      <c r="D8226" s="13">
        <v>3587.4663</v>
      </c>
      <c r="E8226" s="14">
        <v>1219647</v>
      </c>
      <c r="F8226" s="16">
        <f t="shared" si="258"/>
        <v>6.9821850761454998E-3</v>
      </c>
      <c r="G8226">
        <f t="shared" si="259"/>
        <v>2017</v>
      </c>
    </row>
    <row r="8227" spans="1:7" x14ac:dyDescent="0.2">
      <c r="A8227" s="11" t="s">
        <v>275</v>
      </c>
      <c r="B8227" s="12">
        <v>42788</v>
      </c>
      <c r="C8227" s="15">
        <v>51.65</v>
      </c>
      <c r="D8227" s="13">
        <v>3581.2260000000001</v>
      </c>
      <c r="E8227" s="14">
        <v>447145</v>
      </c>
      <c r="F8227" s="16">
        <f t="shared" si="258"/>
        <v>-1.7409811922356085E-3</v>
      </c>
      <c r="G8227">
        <f t="shared" si="259"/>
        <v>2017</v>
      </c>
    </row>
    <row r="8228" spans="1:7" x14ac:dyDescent="0.2">
      <c r="A8228" s="11" t="s">
        <v>275</v>
      </c>
      <c r="B8228" s="12">
        <v>42789</v>
      </c>
      <c r="C8228" s="15">
        <v>51.43</v>
      </c>
      <c r="D8228" s="13">
        <v>3565.9720000000002</v>
      </c>
      <c r="E8228" s="14">
        <v>609163</v>
      </c>
      <c r="F8228" s="16">
        <f t="shared" si="258"/>
        <v>-4.2685357788227116E-3</v>
      </c>
      <c r="G8228">
        <f t="shared" si="259"/>
        <v>2017</v>
      </c>
    </row>
    <row r="8229" spans="1:7" x14ac:dyDescent="0.2">
      <c r="A8229" s="11" t="s">
        <v>275</v>
      </c>
      <c r="B8229" s="12">
        <v>42790</v>
      </c>
      <c r="C8229" s="15">
        <v>51.92</v>
      </c>
      <c r="D8229" s="13">
        <v>3599.9468000000002</v>
      </c>
      <c r="E8229" s="14">
        <v>519457</v>
      </c>
      <c r="F8229" s="16">
        <f t="shared" si="258"/>
        <v>9.4824126090098052E-3</v>
      </c>
      <c r="G8229">
        <f t="shared" si="259"/>
        <v>2017</v>
      </c>
    </row>
    <row r="8230" spans="1:7" x14ac:dyDescent="0.2">
      <c r="A8230" s="11" t="s">
        <v>275</v>
      </c>
      <c r="B8230" s="12">
        <v>42793</v>
      </c>
      <c r="C8230" s="15">
        <v>53.16</v>
      </c>
      <c r="D8230" s="13">
        <v>3685.924</v>
      </c>
      <c r="E8230" s="14">
        <v>930211</v>
      </c>
      <c r="F8230" s="16">
        <f t="shared" si="258"/>
        <v>2.3602161449209923E-2</v>
      </c>
      <c r="G8230">
        <f t="shared" si="259"/>
        <v>2017</v>
      </c>
    </row>
    <row r="8231" spans="1:7" x14ac:dyDescent="0.2">
      <c r="A8231" s="11" t="s">
        <v>275</v>
      </c>
      <c r="B8231" s="12">
        <v>42794</v>
      </c>
      <c r="C8231" s="15">
        <v>52.21</v>
      </c>
      <c r="D8231" s="13">
        <v>3620.0544</v>
      </c>
      <c r="E8231" s="14">
        <v>1156647</v>
      </c>
      <c r="F8231" s="16">
        <f t="shared" si="258"/>
        <v>-1.8032186422583481E-2</v>
      </c>
      <c r="G8231">
        <f t="shared" si="259"/>
        <v>2017</v>
      </c>
    </row>
    <row r="8232" spans="1:7" x14ac:dyDescent="0.2">
      <c r="A8232" s="11" t="s">
        <v>275</v>
      </c>
      <c r="B8232" s="12">
        <v>42795</v>
      </c>
      <c r="C8232" s="15">
        <v>53.8</v>
      </c>
      <c r="D8232" s="13">
        <v>3730.2993000000001</v>
      </c>
      <c r="E8232" s="14">
        <v>1025545</v>
      </c>
      <c r="F8232" s="16">
        <f t="shared" si="258"/>
        <v>2.9999419745277655E-2</v>
      </c>
      <c r="G8232">
        <f t="shared" si="259"/>
        <v>2017</v>
      </c>
    </row>
    <row r="8233" spans="1:7" x14ac:dyDescent="0.2">
      <c r="A8233" s="11" t="s">
        <v>275</v>
      </c>
      <c r="B8233" s="12">
        <v>42796</v>
      </c>
      <c r="C8233" s="15">
        <v>51.15</v>
      </c>
      <c r="D8233" s="13">
        <v>3546.5578</v>
      </c>
      <c r="E8233" s="14">
        <v>1720402</v>
      </c>
      <c r="F8233" s="16">
        <f t="shared" si="258"/>
        <v>-5.0510974770103266E-2</v>
      </c>
      <c r="G8233">
        <f t="shared" si="259"/>
        <v>2017</v>
      </c>
    </row>
    <row r="8234" spans="1:7" x14ac:dyDescent="0.2">
      <c r="A8234" s="11" t="s">
        <v>275</v>
      </c>
      <c r="B8234" s="12">
        <v>42797</v>
      </c>
      <c r="C8234" s="15">
        <v>52.62</v>
      </c>
      <c r="D8234" s="13">
        <v>3648.4823000000001</v>
      </c>
      <c r="E8234" s="14">
        <v>1192248</v>
      </c>
      <c r="F8234" s="16">
        <f t="shared" si="258"/>
        <v>2.8333783214511247E-2</v>
      </c>
      <c r="G8234">
        <f t="shared" si="259"/>
        <v>2017</v>
      </c>
    </row>
    <row r="8235" spans="1:7" x14ac:dyDescent="0.2">
      <c r="A8235" s="11" t="s">
        <v>275</v>
      </c>
      <c r="B8235" s="12">
        <v>42800</v>
      </c>
      <c r="C8235" s="15">
        <v>52.765000000000001</v>
      </c>
      <c r="D8235" s="13">
        <v>3658.5360999999998</v>
      </c>
      <c r="E8235" s="14">
        <v>1364004</v>
      </c>
      <c r="F8235" s="16">
        <f t="shared" si="258"/>
        <v>2.7518165109068475E-3</v>
      </c>
      <c r="G8235">
        <f t="shared" si="259"/>
        <v>2017</v>
      </c>
    </row>
    <row r="8236" spans="1:7" x14ac:dyDescent="0.2">
      <c r="A8236" s="11" t="s">
        <v>275</v>
      </c>
      <c r="B8236" s="12">
        <v>42801</v>
      </c>
      <c r="C8236" s="15">
        <v>51.41</v>
      </c>
      <c r="D8236" s="13">
        <v>3564.5853000000002</v>
      </c>
      <c r="E8236" s="14">
        <v>1059549</v>
      </c>
      <c r="F8236" s="16">
        <f t="shared" si="258"/>
        <v>-2.6015386055640331E-2</v>
      </c>
      <c r="G8236">
        <f t="shared" si="259"/>
        <v>2017</v>
      </c>
    </row>
    <row r="8237" spans="1:7" x14ac:dyDescent="0.2">
      <c r="A8237" s="11" t="s">
        <v>275</v>
      </c>
      <c r="B8237" s="12">
        <v>42802</v>
      </c>
      <c r="C8237" s="15">
        <v>52.18</v>
      </c>
      <c r="D8237" s="13">
        <v>3617.9742999999999</v>
      </c>
      <c r="E8237" s="14">
        <v>885046</v>
      </c>
      <c r="F8237" s="16">
        <f t="shared" si="258"/>
        <v>1.4866573641169086E-2</v>
      </c>
      <c r="G8237">
        <f t="shared" si="259"/>
        <v>2017</v>
      </c>
    </row>
    <row r="8238" spans="1:7" x14ac:dyDescent="0.2">
      <c r="A8238" s="11" t="s">
        <v>275</v>
      </c>
      <c r="B8238" s="12">
        <v>42803</v>
      </c>
      <c r="C8238" s="15">
        <v>51.52</v>
      </c>
      <c r="D8238" s="13">
        <v>3572.2123000000001</v>
      </c>
      <c r="E8238" s="14">
        <v>884621</v>
      </c>
      <c r="F8238" s="16">
        <f t="shared" si="258"/>
        <v>-1.2729197912484076E-2</v>
      </c>
      <c r="G8238">
        <f t="shared" si="259"/>
        <v>2017</v>
      </c>
    </row>
    <row r="8239" spans="1:7" x14ac:dyDescent="0.2">
      <c r="A8239" s="11" t="s">
        <v>275</v>
      </c>
      <c r="B8239" s="12">
        <v>42804</v>
      </c>
      <c r="C8239" s="15">
        <v>52.01</v>
      </c>
      <c r="D8239" s="13">
        <v>3606.1871000000001</v>
      </c>
      <c r="E8239" s="14">
        <v>662684</v>
      </c>
      <c r="F8239" s="16">
        <f t="shared" si="258"/>
        <v>9.4659259888828316E-3</v>
      </c>
      <c r="G8239">
        <f t="shared" si="259"/>
        <v>2017</v>
      </c>
    </row>
    <row r="8240" spans="1:7" x14ac:dyDescent="0.2">
      <c r="A8240" s="11" t="s">
        <v>275</v>
      </c>
      <c r="B8240" s="12">
        <v>42807</v>
      </c>
      <c r="C8240" s="15">
        <v>51.25</v>
      </c>
      <c r="D8240" s="13">
        <v>3553.4913999999999</v>
      </c>
      <c r="E8240" s="14">
        <v>841060</v>
      </c>
      <c r="F8240" s="16">
        <f t="shared" si="258"/>
        <v>-1.4720389766463469E-2</v>
      </c>
      <c r="G8240">
        <f t="shared" si="259"/>
        <v>2017</v>
      </c>
    </row>
    <row r="8241" spans="1:7" x14ac:dyDescent="0.2">
      <c r="A8241" s="11" t="s">
        <v>275</v>
      </c>
      <c r="B8241" s="12">
        <v>42808</v>
      </c>
      <c r="C8241" s="15">
        <v>49.53</v>
      </c>
      <c r="D8241" s="13">
        <v>3434.2328000000002</v>
      </c>
      <c r="E8241" s="14">
        <v>942163</v>
      </c>
      <c r="F8241" s="16">
        <f t="shared" si="258"/>
        <v>-3.4137071418371259E-2</v>
      </c>
      <c r="G8241">
        <f t="shared" si="259"/>
        <v>2017</v>
      </c>
    </row>
    <row r="8242" spans="1:7" x14ac:dyDescent="0.2">
      <c r="A8242" s="11" t="s">
        <v>275</v>
      </c>
      <c r="B8242" s="12">
        <v>42809</v>
      </c>
      <c r="C8242" s="15">
        <v>50.83</v>
      </c>
      <c r="D8242" s="13">
        <v>3524.3701000000001</v>
      </c>
      <c r="E8242" s="14">
        <v>1648580</v>
      </c>
      <c r="F8242" s="16">
        <f t="shared" si="258"/>
        <v>2.5908184858664834E-2</v>
      </c>
      <c r="G8242">
        <f t="shared" si="259"/>
        <v>2017</v>
      </c>
    </row>
    <row r="8243" spans="1:7" x14ac:dyDescent="0.2">
      <c r="A8243" s="11" t="s">
        <v>275</v>
      </c>
      <c r="B8243" s="12">
        <v>42810</v>
      </c>
      <c r="C8243" s="15">
        <v>51.11</v>
      </c>
      <c r="D8243" s="13">
        <v>3543.7842999999998</v>
      </c>
      <c r="E8243" s="14">
        <v>604609</v>
      </c>
      <c r="F8243" s="16">
        <f t="shared" si="258"/>
        <v>5.4934413213770681E-3</v>
      </c>
      <c r="G8243">
        <f t="shared" si="259"/>
        <v>2017</v>
      </c>
    </row>
    <row r="8244" spans="1:7" x14ac:dyDescent="0.2">
      <c r="A8244" s="11" t="s">
        <v>275</v>
      </c>
      <c r="B8244" s="12">
        <v>42811</v>
      </c>
      <c r="C8244" s="15">
        <v>50.91</v>
      </c>
      <c r="D8244" s="13">
        <v>3529.9169999999999</v>
      </c>
      <c r="E8244" s="14">
        <v>707198</v>
      </c>
      <c r="F8244" s="16">
        <f t="shared" si="258"/>
        <v>-3.9208048659436076E-3</v>
      </c>
      <c r="G8244">
        <f t="shared" si="259"/>
        <v>2017</v>
      </c>
    </row>
    <row r="8245" spans="1:7" x14ac:dyDescent="0.2">
      <c r="A8245" s="11" t="s">
        <v>275</v>
      </c>
      <c r="B8245" s="12">
        <v>42814</v>
      </c>
      <c r="C8245" s="15">
        <v>51.1</v>
      </c>
      <c r="D8245" s="13">
        <v>3543.0909999999999</v>
      </c>
      <c r="E8245" s="14">
        <v>758314</v>
      </c>
      <c r="F8245" s="16">
        <f t="shared" si="258"/>
        <v>3.7251292954142701E-3</v>
      </c>
      <c r="G8245">
        <f t="shared" si="259"/>
        <v>2017</v>
      </c>
    </row>
    <row r="8246" spans="1:7" x14ac:dyDescent="0.2">
      <c r="A8246" s="11" t="s">
        <v>275</v>
      </c>
      <c r="B8246" s="12">
        <v>42815</v>
      </c>
      <c r="C8246" s="15">
        <v>50.09</v>
      </c>
      <c r="D8246" s="13">
        <v>3473.0612000000001</v>
      </c>
      <c r="E8246" s="14">
        <v>1312972</v>
      </c>
      <c r="F8246" s="16">
        <f t="shared" si="258"/>
        <v>-1.9963109840133244E-2</v>
      </c>
      <c r="G8246">
        <f t="shared" si="259"/>
        <v>2017</v>
      </c>
    </row>
    <row r="8247" spans="1:7" x14ac:dyDescent="0.2">
      <c r="A8247" s="11" t="s">
        <v>275</v>
      </c>
      <c r="B8247" s="12">
        <v>42816</v>
      </c>
      <c r="C8247" s="15">
        <v>50.48</v>
      </c>
      <c r="D8247" s="13">
        <v>3500.1024000000002</v>
      </c>
      <c r="E8247" s="14">
        <v>840766</v>
      </c>
      <c r="F8247" s="16">
        <f t="shared" si="258"/>
        <v>7.7558308634321704E-3</v>
      </c>
      <c r="G8247">
        <f t="shared" si="259"/>
        <v>2017</v>
      </c>
    </row>
    <row r="8248" spans="1:7" x14ac:dyDescent="0.2">
      <c r="A8248" s="11" t="s">
        <v>275</v>
      </c>
      <c r="B8248" s="12">
        <v>42817</v>
      </c>
      <c r="C8248" s="15">
        <v>50.3</v>
      </c>
      <c r="D8248" s="13">
        <v>3487.6217999999999</v>
      </c>
      <c r="E8248" s="14">
        <v>641134</v>
      </c>
      <c r="F8248" s="16">
        <f t="shared" si="258"/>
        <v>-3.5721411272642048E-3</v>
      </c>
      <c r="G8248">
        <f t="shared" si="259"/>
        <v>2017</v>
      </c>
    </row>
    <row r="8249" spans="1:7" x14ac:dyDescent="0.2">
      <c r="A8249" s="11" t="s">
        <v>275</v>
      </c>
      <c r="B8249" s="12">
        <v>42818</v>
      </c>
      <c r="C8249" s="15">
        <v>50.7</v>
      </c>
      <c r="D8249" s="13">
        <v>3515.3564000000001</v>
      </c>
      <c r="E8249" s="14">
        <v>416793</v>
      </c>
      <c r="F8249" s="16">
        <f t="shared" si="258"/>
        <v>7.9208334914440577E-3</v>
      </c>
      <c r="G8249">
        <f t="shared" si="259"/>
        <v>2017</v>
      </c>
    </row>
    <row r="8250" spans="1:7" x14ac:dyDescent="0.2">
      <c r="A8250" s="11" t="s">
        <v>275</v>
      </c>
      <c r="B8250" s="12">
        <v>42821</v>
      </c>
      <c r="C8250" s="15">
        <v>50.98</v>
      </c>
      <c r="D8250" s="13">
        <v>3534.7705999999998</v>
      </c>
      <c r="E8250" s="14">
        <v>499774</v>
      </c>
      <c r="F8250" s="16">
        <f t="shared" si="258"/>
        <v>5.5074883508317999E-3</v>
      </c>
      <c r="G8250">
        <f t="shared" si="259"/>
        <v>2017</v>
      </c>
    </row>
    <row r="8251" spans="1:7" x14ac:dyDescent="0.2">
      <c r="A8251" s="11" t="s">
        <v>275</v>
      </c>
      <c r="B8251" s="12">
        <v>42822</v>
      </c>
      <c r="C8251" s="15">
        <v>52.02</v>
      </c>
      <c r="D8251" s="13">
        <v>3606.8805000000002</v>
      </c>
      <c r="E8251" s="14">
        <v>556721</v>
      </c>
      <c r="F8251" s="16">
        <f t="shared" si="258"/>
        <v>2.0194861072536274E-2</v>
      </c>
      <c r="G8251">
        <f t="shared" si="259"/>
        <v>2017</v>
      </c>
    </row>
    <row r="8252" spans="1:7" x14ac:dyDescent="0.2">
      <c r="A8252" s="11" t="s">
        <v>275</v>
      </c>
      <c r="B8252" s="12">
        <v>42823</v>
      </c>
      <c r="C8252" s="15">
        <v>51.53</v>
      </c>
      <c r="D8252" s="13">
        <v>3572.9056</v>
      </c>
      <c r="E8252" s="14">
        <v>506236</v>
      </c>
      <c r="F8252" s="16">
        <f t="shared" si="258"/>
        <v>-9.4640976803726396E-3</v>
      </c>
      <c r="G8252">
        <f t="shared" si="259"/>
        <v>2017</v>
      </c>
    </row>
    <row r="8253" spans="1:7" x14ac:dyDescent="0.2">
      <c r="A8253" s="11" t="s">
        <v>275</v>
      </c>
      <c r="B8253" s="12">
        <v>42824</v>
      </c>
      <c r="C8253" s="15">
        <v>52.19</v>
      </c>
      <c r="D8253" s="13">
        <v>3618.6677</v>
      </c>
      <c r="E8253" s="14">
        <v>525510</v>
      </c>
      <c r="F8253" s="16">
        <f t="shared" si="258"/>
        <v>1.2726743315188934E-2</v>
      </c>
      <c r="G8253">
        <f t="shared" si="259"/>
        <v>2017</v>
      </c>
    </row>
    <row r="8254" spans="1:7" x14ac:dyDescent="0.2">
      <c r="A8254" s="11" t="s">
        <v>275</v>
      </c>
      <c r="B8254" s="12">
        <v>42825</v>
      </c>
      <c r="C8254" s="15">
        <v>53.07</v>
      </c>
      <c r="D8254" s="13">
        <v>3679.6837</v>
      </c>
      <c r="E8254" s="14">
        <v>932526</v>
      </c>
      <c r="F8254" s="16">
        <f t="shared" si="258"/>
        <v>1.6720891184481702E-2</v>
      </c>
      <c r="G8254">
        <f t="shared" si="259"/>
        <v>2017</v>
      </c>
    </row>
    <row r="8255" spans="1:7" x14ac:dyDescent="0.2">
      <c r="A8255" s="11" t="s">
        <v>275</v>
      </c>
      <c r="B8255" s="12">
        <v>42828</v>
      </c>
      <c r="C8255" s="15">
        <v>53.16</v>
      </c>
      <c r="D8255" s="13">
        <v>3685.924</v>
      </c>
      <c r="E8255" s="14">
        <v>957588</v>
      </c>
      <c r="F8255" s="16">
        <f t="shared" si="258"/>
        <v>1.6944370052410134E-3</v>
      </c>
      <c r="G8255">
        <f t="shared" si="259"/>
        <v>2017</v>
      </c>
    </row>
    <row r="8256" spans="1:7" x14ac:dyDescent="0.2">
      <c r="A8256" s="11" t="s">
        <v>275</v>
      </c>
      <c r="B8256" s="12">
        <v>42829</v>
      </c>
      <c r="C8256" s="15">
        <v>51.41</v>
      </c>
      <c r="D8256" s="13">
        <v>3564.5853000000002</v>
      </c>
      <c r="E8256" s="14">
        <v>1036161</v>
      </c>
      <c r="F8256" s="16">
        <f t="shared" si="258"/>
        <v>-3.3473527777631303E-2</v>
      </c>
      <c r="G8256">
        <f t="shared" si="259"/>
        <v>2017</v>
      </c>
    </row>
    <row r="8257" spans="1:7" x14ac:dyDescent="0.2">
      <c r="A8257" s="11" t="s">
        <v>275</v>
      </c>
      <c r="B8257" s="12">
        <v>42830</v>
      </c>
      <c r="C8257" s="15">
        <v>50.9</v>
      </c>
      <c r="D8257" s="13">
        <v>3530.5996</v>
      </c>
      <c r="E8257" s="14">
        <v>1534983</v>
      </c>
      <c r="F8257" s="16">
        <f t="shared" si="258"/>
        <v>-9.9697825109361701E-3</v>
      </c>
      <c r="G8257">
        <f t="shared" si="259"/>
        <v>2017</v>
      </c>
    </row>
    <row r="8258" spans="1:7" x14ac:dyDescent="0.2">
      <c r="A8258" s="11" t="s">
        <v>275</v>
      </c>
      <c r="B8258" s="12">
        <v>42831</v>
      </c>
      <c r="C8258" s="15">
        <v>51.75</v>
      </c>
      <c r="D8258" s="13">
        <v>3589.5585000000001</v>
      </c>
      <c r="E8258" s="14">
        <v>740788</v>
      </c>
      <c r="F8258" s="16">
        <f t="shared" si="258"/>
        <v>1.6561508589001524E-2</v>
      </c>
      <c r="G8258">
        <f t="shared" si="259"/>
        <v>2017</v>
      </c>
    </row>
    <row r="8259" spans="1:7" x14ac:dyDescent="0.2">
      <c r="A8259" s="11" t="s">
        <v>275</v>
      </c>
      <c r="B8259" s="12">
        <v>42832</v>
      </c>
      <c r="C8259" s="15">
        <v>51.85</v>
      </c>
      <c r="D8259" s="13">
        <v>3596.4947999999999</v>
      </c>
      <c r="E8259" s="14">
        <v>466757</v>
      </c>
      <c r="F8259" s="16">
        <f t="shared" si="258"/>
        <v>1.930502530057845E-3</v>
      </c>
      <c r="G8259">
        <f t="shared" si="259"/>
        <v>2017</v>
      </c>
    </row>
    <row r="8260" spans="1:7" x14ac:dyDescent="0.2">
      <c r="A8260" s="11" t="s">
        <v>275</v>
      </c>
      <c r="B8260" s="12">
        <v>42835</v>
      </c>
      <c r="C8260" s="15">
        <v>51.81</v>
      </c>
      <c r="D8260" s="13">
        <v>3593.7203</v>
      </c>
      <c r="E8260" s="14">
        <v>561146</v>
      </c>
      <c r="F8260" s="16">
        <f t="shared" si="258"/>
        <v>-7.7175384883942076E-4</v>
      </c>
      <c r="G8260">
        <f t="shared" si="259"/>
        <v>2017</v>
      </c>
    </row>
    <row r="8261" spans="1:7" x14ac:dyDescent="0.2">
      <c r="A8261" s="11" t="s">
        <v>275</v>
      </c>
      <c r="B8261" s="12">
        <v>42836</v>
      </c>
      <c r="C8261" s="15">
        <v>52.65</v>
      </c>
      <c r="D8261" s="13">
        <v>3651.9856</v>
      </c>
      <c r="E8261" s="14">
        <v>1366016</v>
      </c>
      <c r="F8261" s="16">
        <f t="shared" si="258"/>
        <v>1.6083057753287461E-2</v>
      </c>
      <c r="G8261">
        <f t="shared" si="259"/>
        <v>2017</v>
      </c>
    </row>
    <row r="8262" spans="1:7" x14ac:dyDescent="0.2">
      <c r="A8262" s="11" t="s">
        <v>275</v>
      </c>
      <c r="B8262" s="12">
        <v>42837</v>
      </c>
      <c r="C8262" s="15">
        <v>54.03</v>
      </c>
      <c r="D8262" s="13">
        <v>3747.7071999999998</v>
      </c>
      <c r="E8262" s="14">
        <v>1983566</v>
      </c>
      <c r="F8262" s="16">
        <f t="shared" si="258"/>
        <v>2.5873209275989947E-2</v>
      </c>
      <c r="G8262">
        <f t="shared" si="259"/>
        <v>2017</v>
      </c>
    </row>
    <row r="8263" spans="1:7" x14ac:dyDescent="0.2">
      <c r="A8263" s="11" t="s">
        <v>275</v>
      </c>
      <c r="B8263" s="12">
        <v>42838</v>
      </c>
      <c r="C8263" s="15">
        <v>53.51</v>
      </c>
      <c r="D8263" s="13">
        <v>3711.6381999999999</v>
      </c>
      <c r="E8263" s="14">
        <v>960766</v>
      </c>
      <c r="F8263" s="16">
        <f t="shared" si="258"/>
        <v>-9.6708955327612506E-3</v>
      </c>
      <c r="G8263">
        <f t="shared" si="259"/>
        <v>2017</v>
      </c>
    </row>
    <row r="8264" spans="1:7" x14ac:dyDescent="0.2">
      <c r="A8264" s="11" t="s">
        <v>275</v>
      </c>
      <c r="B8264" s="12">
        <v>42842</v>
      </c>
      <c r="C8264" s="15">
        <v>53.83</v>
      </c>
      <c r="D8264" s="13">
        <v>3733.8344999999999</v>
      </c>
      <c r="E8264" s="14">
        <v>436642</v>
      </c>
      <c r="F8264" s="16">
        <f t="shared" si="258"/>
        <v>5.9623802496525987E-3</v>
      </c>
      <c r="G8264">
        <f t="shared" si="259"/>
        <v>2017</v>
      </c>
    </row>
    <row r="8265" spans="1:7" x14ac:dyDescent="0.2">
      <c r="A8265" s="11" t="s">
        <v>275</v>
      </c>
      <c r="B8265" s="12">
        <v>42843</v>
      </c>
      <c r="C8265" s="15">
        <v>56.22</v>
      </c>
      <c r="D8265" s="13">
        <v>3899.6131</v>
      </c>
      <c r="E8265" s="14">
        <v>2031428</v>
      </c>
      <c r="F8265" s="16">
        <f t="shared" si="258"/>
        <v>4.3441632905519903E-2</v>
      </c>
      <c r="G8265">
        <f t="shared" si="259"/>
        <v>2017</v>
      </c>
    </row>
    <row r="8266" spans="1:7" x14ac:dyDescent="0.2">
      <c r="A8266" s="11" t="s">
        <v>275</v>
      </c>
      <c r="B8266" s="12">
        <v>42844</v>
      </c>
      <c r="C8266" s="15">
        <v>57.72</v>
      </c>
      <c r="D8266" s="13">
        <v>4003.6583000000001</v>
      </c>
      <c r="E8266" s="14">
        <v>1527601</v>
      </c>
      <c r="F8266" s="16">
        <f t="shared" si="258"/>
        <v>2.6331168427284408E-2</v>
      </c>
      <c r="G8266">
        <f t="shared" si="259"/>
        <v>2017</v>
      </c>
    </row>
    <row r="8267" spans="1:7" x14ac:dyDescent="0.2">
      <c r="A8267" s="11" t="s">
        <v>275</v>
      </c>
      <c r="B8267" s="12">
        <v>42845</v>
      </c>
      <c r="C8267" s="15">
        <v>58.5</v>
      </c>
      <c r="D8267" s="13">
        <v>4057.7618000000002</v>
      </c>
      <c r="E8267" s="14">
        <v>1059644</v>
      </c>
      <c r="F8267" s="16">
        <f t="shared" si="258"/>
        <v>1.3423020332140771E-2</v>
      </c>
      <c r="G8267">
        <f t="shared" si="259"/>
        <v>2017</v>
      </c>
    </row>
    <row r="8268" spans="1:7" x14ac:dyDescent="0.2">
      <c r="A8268" s="11" t="s">
        <v>275</v>
      </c>
      <c r="B8268" s="12">
        <v>42846</v>
      </c>
      <c r="C8268" s="15">
        <v>58.46</v>
      </c>
      <c r="D8268" s="13">
        <v>4054.9872</v>
      </c>
      <c r="E8268" s="14">
        <v>1305099</v>
      </c>
      <c r="F8268" s="16">
        <f t="shared" si="258"/>
        <v>-6.8399455471088264E-4</v>
      </c>
      <c r="G8268">
        <f t="shared" si="259"/>
        <v>2017</v>
      </c>
    </row>
    <row r="8269" spans="1:7" x14ac:dyDescent="0.2">
      <c r="A8269" s="11" t="s">
        <v>275</v>
      </c>
      <c r="B8269" s="12">
        <v>42849</v>
      </c>
      <c r="C8269" s="15">
        <v>58</v>
      </c>
      <c r="D8269" s="13">
        <v>4023.08</v>
      </c>
      <c r="E8269" s="14">
        <v>1355857</v>
      </c>
      <c r="F8269" s="16">
        <f t="shared" si="258"/>
        <v>-7.8997491366805395E-3</v>
      </c>
      <c r="G8269">
        <f t="shared" si="259"/>
        <v>2017</v>
      </c>
    </row>
    <row r="8270" spans="1:7" x14ac:dyDescent="0.2">
      <c r="A8270" s="11" t="s">
        <v>275</v>
      </c>
      <c r="B8270" s="12">
        <v>42850</v>
      </c>
      <c r="C8270" s="15">
        <v>57.87</v>
      </c>
      <c r="D8270" s="13">
        <v>4014.0628000000002</v>
      </c>
      <c r="E8270" s="14">
        <v>1144579</v>
      </c>
      <c r="F8270" s="16">
        <f t="shared" si="258"/>
        <v>-2.2438949606719558E-3</v>
      </c>
      <c r="G8270">
        <f t="shared" si="259"/>
        <v>2017</v>
      </c>
    </row>
    <row r="8271" spans="1:7" x14ac:dyDescent="0.2">
      <c r="A8271" s="11" t="s">
        <v>275</v>
      </c>
      <c r="B8271" s="12">
        <v>42851</v>
      </c>
      <c r="C8271" s="15">
        <v>57.95</v>
      </c>
      <c r="D8271" s="13">
        <v>4019.6118999999999</v>
      </c>
      <c r="E8271" s="14">
        <v>1745626</v>
      </c>
      <c r="F8271" s="16">
        <f t="shared" si="258"/>
        <v>1.3814542000134945E-3</v>
      </c>
      <c r="G8271">
        <f t="shared" si="259"/>
        <v>2017</v>
      </c>
    </row>
    <row r="8272" spans="1:7" x14ac:dyDescent="0.2">
      <c r="A8272" s="11" t="s">
        <v>275</v>
      </c>
      <c r="B8272" s="12">
        <v>42852</v>
      </c>
      <c r="C8272" s="15">
        <v>57.53</v>
      </c>
      <c r="D8272" s="13">
        <v>3990.4792000000002</v>
      </c>
      <c r="E8272" s="14">
        <v>1528992</v>
      </c>
      <c r="F8272" s="16">
        <f t="shared" si="258"/>
        <v>-7.2740189105587128E-3</v>
      </c>
      <c r="G8272">
        <f t="shared" si="259"/>
        <v>2017</v>
      </c>
    </row>
    <row r="8273" spans="1:7" x14ac:dyDescent="0.2">
      <c r="A8273" s="11" t="s">
        <v>275</v>
      </c>
      <c r="B8273" s="12">
        <v>42853</v>
      </c>
      <c r="C8273" s="15">
        <v>57.27</v>
      </c>
      <c r="D8273" s="13">
        <v>3972.7977999999998</v>
      </c>
      <c r="E8273" s="14">
        <v>1949660</v>
      </c>
      <c r="F8273" s="16">
        <f t="shared" si="258"/>
        <v>-4.5296244694361396E-3</v>
      </c>
      <c r="G8273">
        <f t="shared" si="259"/>
        <v>2017</v>
      </c>
    </row>
    <row r="8274" spans="1:7" x14ac:dyDescent="0.2">
      <c r="A8274" s="11" t="s">
        <v>275</v>
      </c>
      <c r="B8274" s="12">
        <v>42856</v>
      </c>
      <c r="C8274" s="15">
        <v>57.6</v>
      </c>
      <c r="D8274" s="13">
        <v>3995.6896999999999</v>
      </c>
      <c r="E8274" s="14">
        <v>1255263</v>
      </c>
      <c r="F8274" s="16">
        <f t="shared" si="258"/>
        <v>5.7456412960796696E-3</v>
      </c>
      <c r="G8274">
        <f t="shared" si="259"/>
        <v>2017</v>
      </c>
    </row>
    <row r="8275" spans="1:7" x14ac:dyDescent="0.2">
      <c r="A8275" s="11" t="s">
        <v>275</v>
      </c>
      <c r="B8275" s="12">
        <v>42857</v>
      </c>
      <c r="C8275" s="15">
        <v>59.51</v>
      </c>
      <c r="D8275" s="13">
        <v>4128.1857</v>
      </c>
      <c r="E8275" s="14">
        <v>1182959</v>
      </c>
      <c r="F8275" s="16">
        <f t="shared" ref="F8275:F8338" si="260">IF(A8275&lt;&gt;A8274,"",LN(C8275/C8274))</f>
        <v>3.2621797954915106E-2</v>
      </c>
      <c r="G8275">
        <f t="shared" ref="G8275:G8338" si="261">YEAR(B8275)</f>
        <v>2017</v>
      </c>
    </row>
    <row r="8276" spans="1:7" x14ac:dyDescent="0.2">
      <c r="A8276" s="11" t="s">
        <v>275</v>
      </c>
      <c r="B8276" s="12">
        <v>42858</v>
      </c>
      <c r="C8276" s="15">
        <v>59.74</v>
      </c>
      <c r="D8276" s="13">
        <v>4144.1406999999999</v>
      </c>
      <c r="E8276" s="14">
        <v>800858</v>
      </c>
      <c r="F8276" s="16">
        <f t="shared" si="260"/>
        <v>3.8574471312030302E-3</v>
      </c>
      <c r="G8276">
        <f t="shared" si="261"/>
        <v>2017</v>
      </c>
    </row>
    <row r="8277" spans="1:7" x14ac:dyDescent="0.2">
      <c r="A8277" s="11" t="s">
        <v>275</v>
      </c>
      <c r="B8277" s="12">
        <v>42859</v>
      </c>
      <c r="C8277" s="15">
        <v>59.28</v>
      </c>
      <c r="D8277" s="13">
        <v>4112.2307000000001</v>
      </c>
      <c r="E8277" s="14">
        <v>879198</v>
      </c>
      <c r="F8277" s="16">
        <f t="shared" si="260"/>
        <v>-7.7298318001322846E-3</v>
      </c>
      <c r="G8277">
        <f t="shared" si="261"/>
        <v>2017</v>
      </c>
    </row>
    <row r="8278" spans="1:7" x14ac:dyDescent="0.2">
      <c r="A8278" s="11" t="s">
        <v>275</v>
      </c>
      <c r="B8278" s="12">
        <v>42860</v>
      </c>
      <c r="C8278" s="15">
        <v>59.19</v>
      </c>
      <c r="D8278" s="13">
        <v>4105.9874</v>
      </c>
      <c r="E8278" s="14">
        <v>582367</v>
      </c>
      <c r="F8278" s="16">
        <f t="shared" si="260"/>
        <v>-1.5193722851978898E-3</v>
      </c>
      <c r="G8278">
        <f t="shared" si="261"/>
        <v>2017</v>
      </c>
    </row>
    <row r="8279" spans="1:7" x14ac:dyDescent="0.2">
      <c r="A8279" s="11" t="s">
        <v>275</v>
      </c>
      <c r="B8279" s="12">
        <v>42863</v>
      </c>
      <c r="C8279" s="15">
        <v>57.43</v>
      </c>
      <c r="D8279" s="13">
        <v>3983.8969000000002</v>
      </c>
      <c r="E8279" s="14">
        <v>1134920</v>
      </c>
      <c r="F8279" s="16">
        <f t="shared" si="260"/>
        <v>-3.0185793826428515E-2</v>
      </c>
      <c r="G8279">
        <f t="shared" si="261"/>
        <v>2017</v>
      </c>
    </row>
    <row r="8280" spans="1:7" x14ac:dyDescent="0.2">
      <c r="A8280" s="11" t="s">
        <v>275</v>
      </c>
      <c r="B8280" s="12">
        <v>42864</v>
      </c>
      <c r="C8280" s="15">
        <v>56.11</v>
      </c>
      <c r="D8280" s="13">
        <v>3892.3290000000002</v>
      </c>
      <c r="E8280" s="14">
        <v>4698704</v>
      </c>
      <c r="F8280" s="16">
        <f t="shared" si="260"/>
        <v>-2.3252765113324528E-2</v>
      </c>
      <c r="G8280">
        <f t="shared" si="261"/>
        <v>2017</v>
      </c>
    </row>
    <row r="8281" spans="1:7" x14ac:dyDescent="0.2">
      <c r="A8281" s="11" t="s">
        <v>275</v>
      </c>
      <c r="B8281" s="12">
        <v>42865</v>
      </c>
      <c r="C8281" s="15">
        <v>55.77</v>
      </c>
      <c r="D8281" s="13">
        <v>3868.7433999999998</v>
      </c>
      <c r="E8281" s="14">
        <v>1574386</v>
      </c>
      <c r="F8281" s="16">
        <f t="shared" si="260"/>
        <v>-6.0779593614182373E-3</v>
      </c>
      <c r="G8281">
        <f t="shared" si="261"/>
        <v>2017</v>
      </c>
    </row>
    <row r="8282" spans="1:7" x14ac:dyDescent="0.2">
      <c r="A8282" s="11" t="s">
        <v>275</v>
      </c>
      <c r="B8282" s="12">
        <v>42866</v>
      </c>
      <c r="C8282" s="15">
        <v>55.32</v>
      </c>
      <c r="D8282" s="13">
        <v>3837.527</v>
      </c>
      <c r="E8282" s="14">
        <v>902976</v>
      </c>
      <c r="F8282" s="16">
        <f t="shared" si="260"/>
        <v>-8.1015836049049307E-3</v>
      </c>
      <c r="G8282">
        <f t="shared" si="261"/>
        <v>2017</v>
      </c>
    </row>
    <row r="8283" spans="1:7" x14ac:dyDescent="0.2">
      <c r="A8283" s="11" t="s">
        <v>275</v>
      </c>
      <c r="B8283" s="12">
        <v>42867</v>
      </c>
      <c r="C8283" s="15">
        <v>55.09</v>
      </c>
      <c r="D8283" s="13">
        <v>3821.5720000000001</v>
      </c>
      <c r="E8283" s="14">
        <v>634702</v>
      </c>
      <c r="F8283" s="16">
        <f t="shared" si="260"/>
        <v>-4.1662953119321854E-3</v>
      </c>
      <c r="G8283">
        <f t="shared" si="261"/>
        <v>2017</v>
      </c>
    </row>
    <row r="8284" spans="1:7" x14ac:dyDescent="0.2">
      <c r="A8284" s="11" t="s">
        <v>275</v>
      </c>
      <c r="B8284" s="12">
        <v>42870</v>
      </c>
      <c r="C8284" s="15">
        <v>55.48</v>
      </c>
      <c r="D8284" s="13">
        <v>3848.6262000000002</v>
      </c>
      <c r="E8284" s="14">
        <v>563008</v>
      </c>
      <c r="F8284" s="16">
        <f t="shared" si="260"/>
        <v>7.0543839620056375E-3</v>
      </c>
      <c r="G8284">
        <f t="shared" si="261"/>
        <v>2017</v>
      </c>
    </row>
    <row r="8285" spans="1:7" x14ac:dyDescent="0.2">
      <c r="A8285" s="11" t="s">
        <v>275</v>
      </c>
      <c r="B8285" s="12">
        <v>42871</v>
      </c>
      <c r="C8285" s="15">
        <v>54.98</v>
      </c>
      <c r="D8285" s="13">
        <v>3813.9414000000002</v>
      </c>
      <c r="E8285" s="14">
        <v>693554</v>
      </c>
      <c r="F8285" s="16">
        <f t="shared" si="260"/>
        <v>-9.0531127095311581E-3</v>
      </c>
      <c r="G8285">
        <f t="shared" si="261"/>
        <v>2017</v>
      </c>
    </row>
    <row r="8286" spans="1:7" x14ac:dyDescent="0.2">
      <c r="A8286" s="11" t="s">
        <v>275</v>
      </c>
      <c r="B8286" s="12">
        <v>42872</v>
      </c>
      <c r="C8286" s="15">
        <v>53.63</v>
      </c>
      <c r="D8286" s="13">
        <v>3720.2923999999998</v>
      </c>
      <c r="E8286" s="14">
        <v>852339</v>
      </c>
      <c r="F8286" s="16">
        <f t="shared" si="260"/>
        <v>-2.4860869742265725E-2</v>
      </c>
      <c r="G8286">
        <f t="shared" si="261"/>
        <v>2017</v>
      </c>
    </row>
    <row r="8287" spans="1:7" x14ac:dyDescent="0.2">
      <c r="A8287" s="11" t="s">
        <v>275</v>
      </c>
      <c r="B8287" s="12">
        <v>42873</v>
      </c>
      <c r="C8287" s="15">
        <v>53.76</v>
      </c>
      <c r="D8287" s="13">
        <v>3729.3103999999998</v>
      </c>
      <c r="E8287" s="14">
        <v>843421</v>
      </c>
      <c r="F8287" s="16">
        <f t="shared" si="260"/>
        <v>2.4210832200601794E-3</v>
      </c>
      <c r="G8287">
        <f t="shared" si="261"/>
        <v>2017</v>
      </c>
    </row>
    <row r="8288" spans="1:7" x14ac:dyDescent="0.2">
      <c r="A8288" s="11" t="s">
        <v>275</v>
      </c>
      <c r="B8288" s="12">
        <v>42874</v>
      </c>
      <c r="C8288" s="15">
        <v>53.82</v>
      </c>
      <c r="D8288" s="13">
        <v>3733.4726000000001</v>
      </c>
      <c r="E8288" s="14">
        <v>751538</v>
      </c>
      <c r="F8288" s="16">
        <f t="shared" si="260"/>
        <v>1.1154490838656155E-3</v>
      </c>
      <c r="G8288">
        <f t="shared" si="261"/>
        <v>2017</v>
      </c>
    </row>
    <row r="8289" spans="1:7" x14ac:dyDescent="0.2">
      <c r="A8289" s="11" t="s">
        <v>275</v>
      </c>
      <c r="B8289" s="12">
        <v>42877</v>
      </c>
      <c r="C8289" s="15">
        <v>53</v>
      </c>
      <c r="D8289" s="13">
        <v>3676.5895</v>
      </c>
      <c r="E8289" s="14">
        <v>982066</v>
      </c>
      <c r="F8289" s="16">
        <f t="shared" si="260"/>
        <v>-1.5353231746637882E-2</v>
      </c>
      <c r="G8289">
        <f t="shared" si="261"/>
        <v>2017</v>
      </c>
    </row>
    <row r="8290" spans="1:7" x14ac:dyDescent="0.2">
      <c r="A8290" s="11" t="s">
        <v>275</v>
      </c>
      <c r="B8290" s="12">
        <v>42878</v>
      </c>
      <c r="C8290" s="15">
        <v>53.12</v>
      </c>
      <c r="D8290" s="13">
        <v>3684.9139</v>
      </c>
      <c r="E8290" s="14">
        <v>925967</v>
      </c>
      <c r="F8290" s="16">
        <f t="shared" si="260"/>
        <v>2.2615916160566218E-3</v>
      </c>
      <c r="G8290">
        <f t="shared" si="261"/>
        <v>2017</v>
      </c>
    </row>
    <row r="8291" spans="1:7" x14ac:dyDescent="0.2">
      <c r="A8291" s="11" t="s">
        <v>275</v>
      </c>
      <c r="B8291" s="12">
        <v>42879</v>
      </c>
      <c r="C8291" s="15">
        <v>52.07</v>
      </c>
      <c r="D8291" s="13">
        <v>3612.0758000000001</v>
      </c>
      <c r="E8291" s="14">
        <v>1484971</v>
      </c>
      <c r="F8291" s="16">
        <f t="shared" si="260"/>
        <v>-1.9964537993370699E-2</v>
      </c>
      <c r="G8291">
        <f t="shared" si="261"/>
        <v>2017</v>
      </c>
    </row>
    <row r="8292" spans="1:7" x14ac:dyDescent="0.2">
      <c r="A8292" s="11" t="s">
        <v>275</v>
      </c>
      <c r="B8292" s="12">
        <v>42880</v>
      </c>
      <c r="C8292" s="15">
        <v>54.15</v>
      </c>
      <c r="D8292" s="13">
        <v>3756.3645999999999</v>
      </c>
      <c r="E8292" s="14">
        <v>1333831</v>
      </c>
      <c r="F8292" s="16">
        <f t="shared" si="260"/>
        <v>3.9169006272191886E-2</v>
      </c>
      <c r="G8292">
        <f t="shared" si="261"/>
        <v>2017</v>
      </c>
    </row>
    <row r="8293" spans="1:7" x14ac:dyDescent="0.2">
      <c r="A8293" s="11" t="s">
        <v>275</v>
      </c>
      <c r="B8293" s="12">
        <v>42881</v>
      </c>
      <c r="C8293" s="15">
        <v>54.26</v>
      </c>
      <c r="D8293" s="13">
        <v>3763.9951999999998</v>
      </c>
      <c r="E8293" s="14">
        <v>824330</v>
      </c>
      <c r="F8293" s="16">
        <f t="shared" si="260"/>
        <v>2.0293337837860039E-3</v>
      </c>
      <c r="G8293">
        <f t="shared" si="261"/>
        <v>2017</v>
      </c>
    </row>
    <row r="8294" spans="1:7" x14ac:dyDescent="0.2">
      <c r="A8294" s="11" t="s">
        <v>275</v>
      </c>
      <c r="B8294" s="12">
        <v>42885</v>
      </c>
      <c r="C8294" s="15">
        <v>53.12</v>
      </c>
      <c r="D8294" s="13">
        <v>3684.9139</v>
      </c>
      <c r="E8294" s="14">
        <v>755162</v>
      </c>
      <c r="F8294" s="16">
        <f t="shared" si="260"/>
        <v>-2.1233802062607245E-2</v>
      </c>
      <c r="G8294">
        <f t="shared" si="261"/>
        <v>2017</v>
      </c>
    </row>
    <row r="8295" spans="1:7" x14ac:dyDescent="0.2">
      <c r="A8295" s="11" t="s">
        <v>275</v>
      </c>
      <c r="B8295" s="12">
        <v>42886</v>
      </c>
      <c r="C8295" s="15">
        <v>53.1</v>
      </c>
      <c r="D8295" s="13">
        <v>3683.5264999999999</v>
      </c>
      <c r="E8295" s="14">
        <v>921015</v>
      </c>
      <c r="F8295" s="16">
        <f t="shared" si="260"/>
        <v>-3.7657692028521169E-4</v>
      </c>
      <c r="G8295">
        <f t="shared" si="261"/>
        <v>2017</v>
      </c>
    </row>
    <row r="8296" spans="1:7" x14ac:dyDescent="0.2">
      <c r="A8296" s="11" t="s">
        <v>275</v>
      </c>
      <c r="B8296" s="12">
        <v>42887</v>
      </c>
      <c r="C8296" s="15">
        <v>54.36</v>
      </c>
      <c r="D8296" s="13">
        <v>3770.9322000000002</v>
      </c>
      <c r="E8296" s="14">
        <v>914364</v>
      </c>
      <c r="F8296" s="16">
        <f t="shared" si="260"/>
        <v>2.3451661035049882E-2</v>
      </c>
      <c r="G8296">
        <f t="shared" si="261"/>
        <v>2017</v>
      </c>
    </row>
    <row r="8297" spans="1:7" x14ac:dyDescent="0.2">
      <c r="A8297" s="11" t="s">
        <v>275</v>
      </c>
      <c r="B8297" s="12">
        <v>42888</v>
      </c>
      <c r="C8297" s="15">
        <v>55.83</v>
      </c>
      <c r="D8297" s="13">
        <v>3872.9054999999998</v>
      </c>
      <c r="E8297" s="14">
        <v>1480875</v>
      </c>
      <c r="F8297" s="16">
        <f t="shared" si="260"/>
        <v>2.6682770039326089E-2</v>
      </c>
      <c r="G8297">
        <f t="shared" si="261"/>
        <v>2017</v>
      </c>
    </row>
    <row r="8298" spans="1:7" x14ac:dyDescent="0.2">
      <c r="A8298" s="11" t="s">
        <v>275</v>
      </c>
      <c r="B8298" s="12">
        <v>42891</v>
      </c>
      <c r="C8298" s="15">
        <v>56.32</v>
      </c>
      <c r="D8298" s="13">
        <v>3906.8966</v>
      </c>
      <c r="E8298" s="14">
        <v>708461</v>
      </c>
      <c r="F8298" s="16">
        <f t="shared" si="260"/>
        <v>8.7383525275179317E-3</v>
      </c>
      <c r="G8298">
        <f t="shared" si="261"/>
        <v>2017</v>
      </c>
    </row>
    <row r="8299" spans="1:7" x14ac:dyDescent="0.2">
      <c r="A8299" s="11" t="s">
        <v>275</v>
      </c>
      <c r="B8299" s="12">
        <v>42892</v>
      </c>
      <c r="C8299" s="15">
        <v>56.42</v>
      </c>
      <c r="D8299" s="13">
        <v>3913.8335999999999</v>
      </c>
      <c r="E8299" s="14">
        <v>736391</v>
      </c>
      <c r="F8299" s="16">
        <f t="shared" si="260"/>
        <v>1.7739937240632071E-3</v>
      </c>
      <c r="G8299">
        <f t="shared" si="261"/>
        <v>2017</v>
      </c>
    </row>
    <row r="8300" spans="1:7" x14ac:dyDescent="0.2">
      <c r="A8300" s="11" t="s">
        <v>275</v>
      </c>
      <c r="B8300" s="12">
        <v>42893</v>
      </c>
      <c r="C8300" s="15">
        <v>55.41</v>
      </c>
      <c r="D8300" s="13">
        <v>3843.7703000000001</v>
      </c>
      <c r="E8300" s="14">
        <v>1253081</v>
      </c>
      <c r="F8300" s="16">
        <f t="shared" si="260"/>
        <v>-1.8063622694592042E-2</v>
      </c>
      <c r="G8300">
        <f t="shared" si="261"/>
        <v>2017</v>
      </c>
    </row>
    <row r="8301" spans="1:7" x14ac:dyDescent="0.2">
      <c r="A8301" s="11" t="s">
        <v>275</v>
      </c>
      <c r="B8301" s="12">
        <v>42894</v>
      </c>
      <c r="C8301" s="15">
        <v>55.85</v>
      </c>
      <c r="D8301" s="13">
        <v>3874.2928999999999</v>
      </c>
      <c r="E8301" s="14">
        <v>2077566</v>
      </c>
      <c r="F8301" s="16">
        <f t="shared" si="260"/>
        <v>7.9094426359516117E-3</v>
      </c>
      <c r="G8301">
        <f t="shared" si="261"/>
        <v>2017</v>
      </c>
    </row>
    <row r="8302" spans="1:7" x14ac:dyDescent="0.2">
      <c r="A8302" s="11" t="s">
        <v>275</v>
      </c>
      <c r="B8302" s="12">
        <v>42895</v>
      </c>
      <c r="C8302" s="15">
        <v>54.78</v>
      </c>
      <c r="D8302" s="13">
        <v>3800.0673999999999</v>
      </c>
      <c r="E8302" s="14">
        <v>1228526</v>
      </c>
      <c r="F8302" s="16">
        <f t="shared" si="260"/>
        <v>-1.9344361680277661E-2</v>
      </c>
      <c r="G8302">
        <f t="shared" si="261"/>
        <v>2017</v>
      </c>
    </row>
    <row r="8303" spans="1:7" x14ac:dyDescent="0.2">
      <c r="A8303" s="11" t="s">
        <v>275</v>
      </c>
      <c r="B8303" s="12">
        <v>42898</v>
      </c>
      <c r="C8303" s="15">
        <v>54.2</v>
      </c>
      <c r="D8303" s="13">
        <v>3759.8330999999998</v>
      </c>
      <c r="E8303" s="14">
        <v>736217</v>
      </c>
      <c r="F8303" s="16">
        <f t="shared" si="260"/>
        <v>-1.0644255389331494E-2</v>
      </c>
      <c r="G8303">
        <f t="shared" si="261"/>
        <v>2017</v>
      </c>
    </row>
    <row r="8304" spans="1:7" x14ac:dyDescent="0.2">
      <c r="A8304" s="11" t="s">
        <v>275</v>
      </c>
      <c r="B8304" s="12">
        <v>42899</v>
      </c>
      <c r="C8304" s="15">
        <v>54.21</v>
      </c>
      <c r="D8304" s="13">
        <v>3760.5268000000001</v>
      </c>
      <c r="E8304" s="14">
        <v>1143696</v>
      </c>
      <c r="F8304" s="16">
        <f t="shared" si="260"/>
        <v>1.844848266462331E-4</v>
      </c>
      <c r="G8304">
        <f t="shared" si="261"/>
        <v>2017</v>
      </c>
    </row>
    <row r="8305" spans="1:7" x14ac:dyDescent="0.2">
      <c r="A8305" s="11" t="s">
        <v>275</v>
      </c>
      <c r="B8305" s="12">
        <v>42900</v>
      </c>
      <c r="C8305" s="15">
        <v>53.9</v>
      </c>
      <c r="D8305" s="13">
        <v>3739.0219999999999</v>
      </c>
      <c r="E8305" s="14">
        <v>708546</v>
      </c>
      <c r="F8305" s="16">
        <f t="shared" si="260"/>
        <v>-5.7349153572953367E-3</v>
      </c>
      <c r="G8305">
        <f t="shared" si="261"/>
        <v>2017</v>
      </c>
    </row>
    <row r="8306" spans="1:7" x14ac:dyDescent="0.2">
      <c r="A8306" s="11" t="s">
        <v>275</v>
      </c>
      <c r="B8306" s="12">
        <v>42901</v>
      </c>
      <c r="C8306" s="15">
        <v>52.83</v>
      </c>
      <c r="D8306" s="13">
        <v>3664.7964999999999</v>
      </c>
      <c r="E8306" s="14">
        <v>907774</v>
      </c>
      <c r="F8306" s="16">
        <f t="shared" si="260"/>
        <v>-2.0051266738727053E-2</v>
      </c>
      <c r="G8306">
        <f t="shared" si="261"/>
        <v>2017</v>
      </c>
    </row>
    <row r="8307" spans="1:7" x14ac:dyDescent="0.2">
      <c r="A8307" s="11" t="s">
        <v>275</v>
      </c>
      <c r="B8307" s="12">
        <v>42902</v>
      </c>
      <c r="C8307" s="15">
        <v>52.71</v>
      </c>
      <c r="D8307" s="13">
        <v>3656.4721</v>
      </c>
      <c r="E8307" s="14">
        <v>643103</v>
      </c>
      <c r="F8307" s="16">
        <f t="shared" si="260"/>
        <v>-2.2740203091089501E-3</v>
      </c>
      <c r="G8307">
        <f t="shared" si="261"/>
        <v>2017</v>
      </c>
    </row>
    <row r="8308" spans="1:7" x14ac:dyDescent="0.2">
      <c r="A8308" s="11" t="s">
        <v>275</v>
      </c>
      <c r="B8308" s="12">
        <v>42905</v>
      </c>
      <c r="C8308" s="15">
        <v>53.95</v>
      </c>
      <c r="D8308" s="13">
        <v>3742.4904999999999</v>
      </c>
      <c r="E8308" s="14">
        <v>574242</v>
      </c>
      <c r="F8308" s="16">
        <f t="shared" si="260"/>
        <v>2.3252500837028098E-2</v>
      </c>
      <c r="G8308">
        <f t="shared" si="261"/>
        <v>2017</v>
      </c>
    </row>
    <row r="8309" spans="1:7" x14ac:dyDescent="0.2">
      <c r="A8309" s="11" t="s">
        <v>275</v>
      </c>
      <c r="B8309" s="12">
        <v>42906</v>
      </c>
      <c r="C8309" s="15">
        <v>52.95</v>
      </c>
      <c r="D8309" s="13">
        <v>3673.1208000000001</v>
      </c>
      <c r="E8309" s="14">
        <v>627526</v>
      </c>
      <c r="F8309" s="16">
        <f t="shared" si="260"/>
        <v>-1.8709619656728176E-2</v>
      </c>
      <c r="G8309">
        <f t="shared" si="261"/>
        <v>2017</v>
      </c>
    </row>
    <row r="8310" spans="1:7" x14ac:dyDescent="0.2">
      <c r="A8310" s="11" t="s">
        <v>275</v>
      </c>
      <c r="B8310" s="12">
        <v>42907</v>
      </c>
      <c r="C8310" s="15">
        <v>52.81</v>
      </c>
      <c r="D8310" s="13">
        <v>3663.4090999999999</v>
      </c>
      <c r="E8310" s="14">
        <v>644198</v>
      </c>
      <c r="F8310" s="16">
        <f t="shared" si="260"/>
        <v>-2.6475053285736614E-3</v>
      </c>
      <c r="G8310">
        <f t="shared" si="261"/>
        <v>2017</v>
      </c>
    </row>
    <row r="8311" spans="1:7" x14ac:dyDescent="0.2">
      <c r="A8311" s="11" t="s">
        <v>275</v>
      </c>
      <c r="B8311" s="12">
        <v>42908</v>
      </c>
      <c r="C8311" s="15">
        <v>52.53</v>
      </c>
      <c r="D8311" s="13">
        <v>3643.9856</v>
      </c>
      <c r="E8311" s="14">
        <v>773283</v>
      </c>
      <c r="F8311" s="16">
        <f t="shared" si="260"/>
        <v>-5.3161317529716182E-3</v>
      </c>
      <c r="G8311">
        <f t="shared" si="261"/>
        <v>2017</v>
      </c>
    </row>
    <row r="8312" spans="1:7" x14ac:dyDescent="0.2">
      <c r="A8312" s="11" t="s">
        <v>275</v>
      </c>
      <c r="B8312" s="12">
        <v>42909</v>
      </c>
      <c r="C8312" s="15">
        <v>52.55</v>
      </c>
      <c r="D8312" s="13">
        <v>3645.373</v>
      </c>
      <c r="E8312" s="14">
        <v>1015782</v>
      </c>
      <c r="F8312" s="16">
        <f t="shared" si="260"/>
        <v>3.8066235708983576E-4</v>
      </c>
      <c r="G8312">
        <f t="shared" si="261"/>
        <v>2017</v>
      </c>
    </row>
    <row r="8313" spans="1:7" x14ac:dyDescent="0.2">
      <c r="A8313" s="11" t="s">
        <v>275</v>
      </c>
      <c r="B8313" s="12">
        <v>42912</v>
      </c>
      <c r="C8313" s="15">
        <v>52.34</v>
      </c>
      <c r="D8313" s="13">
        <v>3630.8054000000002</v>
      </c>
      <c r="E8313" s="14">
        <v>826584</v>
      </c>
      <c r="F8313" s="16">
        <f t="shared" si="260"/>
        <v>-4.0042002209601706E-3</v>
      </c>
      <c r="G8313">
        <f t="shared" si="261"/>
        <v>2017</v>
      </c>
    </row>
    <row r="8314" spans="1:7" x14ac:dyDescent="0.2">
      <c r="A8314" s="11" t="s">
        <v>275</v>
      </c>
      <c r="B8314" s="12">
        <v>42913</v>
      </c>
      <c r="C8314" s="15">
        <v>52.58</v>
      </c>
      <c r="D8314" s="13">
        <v>3647.4540999999999</v>
      </c>
      <c r="E8314" s="14">
        <v>708121</v>
      </c>
      <c r="F8314" s="16">
        <f t="shared" si="260"/>
        <v>4.5749221997353024E-3</v>
      </c>
      <c r="G8314">
        <f t="shared" si="261"/>
        <v>2017</v>
      </c>
    </row>
    <row r="8315" spans="1:7" x14ac:dyDescent="0.2">
      <c r="A8315" s="11" t="s">
        <v>275</v>
      </c>
      <c r="B8315" s="12">
        <v>42914</v>
      </c>
      <c r="C8315" s="15">
        <v>52.37</v>
      </c>
      <c r="D8315" s="13">
        <v>3632.8865000000001</v>
      </c>
      <c r="E8315" s="14">
        <v>1143257</v>
      </c>
      <c r="F8315" s="16">
        <f t="shared" si="260"/>
        <v>-4.0019110103389072E-3</v>
      </c>
      <c r="G8315">
        <f t="shared" si="261"/>
        <v>2017</v>
      </c>
    </row>
    <row r="8316" spans="1:7" x14ac:dyDescent="0.2">
      <c r="A8316" s="11" t="s">
        <v>275</v>
      </c>
      <c r="B8316" s="12">
        <v>42915</v>
      </c>
      <c r="C8316" s="15">
        <v>52.09</v>
      </c>
      <c r="D8316" s="13">
        <v>3613.4630000000002</v>
      </c>
      <c r="E8316" s="14">
        <v>1566644</v>
      </c>
      <c r="F8316" s="16">
        <f t="shared" si="260"/>
        <v>-5.3609165342960261E-3</v>
      </c>
      <c r="G8316">
        <f t="shared" si="261"/>
        <v>2017</v>
      </c>
    </row>
    <row r="8317" spans="1:7" x14ac:dyDescent="0.2">
      <c r="A8317" s="11" t="s">
        <v>275</v>
      </c>
      <c r="B8317" s="12">
        <v>42916</v>
      </c>
      <c r="C8317" s="15">
        <v>51.65</v>
      </c>
      <c r="D8317" s="13">
        <v>3582.9404</v>
      </c>
      <c r="E8317" s="14">
        <v>1350228</v>
      </c>
      <c r="F8317" s="16">
        <f t="shared" si="260"/>
        <v>-8.4827961914527104E-3</v>
      </c>
      <c r="G8317">
        <f t="shared" si="261"/>
        <v>2017</v>
      </c>
    </row>
    <row r="8318" spans="1:7" x14ac:dyDescent="0.2">
      <c r="A8318" s="11" t="s">
        <v>275</v>
      </c>
      <c r="B8318" s="12">
        <v>42919</v>
      </c>
      <c r="C8318" s="15">
        <v>51.05</v>
      </c>
      <c r="D8318" s="13">
        <v>3541.3186000000001</v>
      </c>
      <c r="E8318" s="14">
        <v>682791</v>
      </c>
      <c r="F8318" s="16">
        <f t="shared" si="260"/>
        <v>-1.168465095497306E-2</v>
      </c>
      <c r="G8318">
        <f t="shared" si="261"/>
        <v>2017</v>
      </c>
    </row>
    <row r="8319" spans="1:7" x14ac:dyDescent="0.2">
      <c r="A8319" s="11" t="s">
        <v>275</v>
      </c>
      <c r="B8319" s="12">
        <v>42921</v>
      </c>
      <c r="C8319" s="15">
        <v>51.75</v>
      </c>
      <c r="D8319" s="13">
        <v>3589.8773000000001</v>
      </c>
      <c r="E8319" s="14">
        <v>1290940</v>
      </c>
      <c r="F8319" s="16">
        <f t="shared" si="260"/>
        <v>1.3618887534804039E-2</v>
      </c>
      <c r="G8319">
        <f t="shared" si="261"/>
        <v>2017</v>
      </c>
    </row>
    <row r="8320" spans="1:7" x14ac:dyDescent="0.2">
      <c r="A8320" s="11" t="s">
        <v>275</v>
      </c>
      <c r="B8320" s="12">
        <v>42922</v>
      </c>
      <c r="C8320" s="15">
        <v>51.26</v>
      </c>
      <c r="D8320" s="13">
        <v>3555.8861999999999</v>
      </c>
      <c r="E8320" s="14">
        <v>935089</v>
      </c>
      <c r="F8320" s="16">
        <f t="shared" si="260"/>
        <v>-9.5137112095534503E-3</v>
      </c>
      <c r="G8320">
        <f t="shared" si="261"/>
        <v>2017</v>
      </c>
    </row>
    <row r="8321" spans="1:7" x14ac:dyDescent="0.2">
      <c r="A8321" s="11" t="s">
        <v>275</v>
      </c>
      <c r="B8321" s="12">
        <v>42923</v>
      </c>
      <c r="C8321" s="15">
        <v>53.46</v>
      </c>
      <c r="D8321" s="13">
        <v>3708.4994000000002</v>
      </c>
      <c r="E8321" s="14">
        <v>1506410</v>
      </c>
      <c r="F8321" s="16">
        <f t="shared" si="260"/>
        <v>4.202298977484787E-2</v>
      </c>
      <c r="G8321">
        <f t="shared" si="261"/>
        <v>2017</v>
      </c>
    </row>
    <row r="8322" spans="1:7" x14ac:dyDescent="0.2">
      <c r="A8322" s="11" t="s">
        <v>275</v>
      </c>
      <c r="B8322" s="12">
        <v>42926</v>
      </c>
      <c r="C8322" s="15">
        <v>52.18</v>
      </c>
      <c r="D8322" s="13">
        <v>3619.7062000000001</v>
      </c>
      <c r="E8322" s="14">
        <v>1140723</v>
      </c>
      <c r="F8322" s="16">
        <f t="shared" si="260"/>
        <v>-2.4234431002190571E-2</v>
      </c>
      <c r="G8322">
        <f t="shared" si="261"/>
        <v>2017</v>
      </c>
    </row>
    <row r="8323" spans="1:7" x14ac:dyDescent="0.2">
      <c r="A8323" s="11" t="s">
        <v>275</v>
      </c>
      <c r="B8323" s="12">
        <v>42927</v>
      </c>
      <c r="C8323" s="15">
        <v>52.28</v>
      </c>
      <c r="D8323" s="13">
        <v>3626.6432</v>
      </c>
      <c r="E8323" s="14">
        <v>767059</v>
      </c>
      <c r="F8323" s="16">
        <f t="shared" si="260"/>
        <v>1.9146090474388673E-3</v>
      </c>
      <c r="G8323">
        <f t="shared" si="261"/>
        <v>2017</v>
      </c>
    </row>
    <row r="8324" spans="1:7" x14ac:dyDescent="0.2">
      <c r="A8324" s="11" t="s">
        <v>275</v>
      </c>
      <c r="B8324" s="12">
        <v>42928</v>
      </c>
      <c r="C8324" s="15">
        <v>53.01</v>
      </c>
      <c r="D8324" s="13">
        <v>3677.2829999999999</v>
      </c>
      <c r="E8324" s="14">
        <v>1275370</v>
      </c>
      <c r="F8324" s="16">
        <f t="shared" si="260"/>
        <v>1.3866686243693393E-2</v>
      </c>
      <c r="G8324">
        <f t="shared" si="261"/>
        <v>2017</v>
      </c>
    </row>
    <row r="8325" spans="1:7" x14ac:dyDescent="0.2">
      <c r="A8325" s="11" t="s">
        <v>275</v>
      </c>
      <c r="B8325" s="12">
        <v>42929</v>
      </c>
      <c r="C8325" s="15">
        <v>53.22</v>
      </c>
      <c r="D8325" s="13">
        <v>3691.8506000000002</v>
      </c>
      <c r="E8325" s="14">
        <v>847551</v>
      </c>
      <c r="F8325" s="16">
        <f t="shared" si="260"/>
        <v>3.9536905498283289E-3</v>
      </c>
      <c r="G8325">
        <f t="shared" si="261"/>
        <v>2017</v>
      </c>
    </row>
    <row r="8326" spans="1:7" x14ac:dyDescent="0.2">
      <c r="A8326" s="11" t="s">
        <v>275</v>
      </c>
      <c r="B8326" s="12">
        <v>42930</v>
      </c>
      <c r="C8326" s="15">
        <v>53.17</v>
      </c>
      <c r="D8326" s="13">
        <v>3688.3822</v>
      </c>
      <c r="E8326" s="14">
        <v>1016736</v>
      </c>
      <c r="F8326" s="16">
        <f t="shared" si="260"/>
        <v>-9.3993803329597641E-4</v>
      </c>
      <c r="G8326">
        <f t="shared" si="261"/>
        <v>2017</v>
      </c>
    </row>
    <row r="8327" spans="1:7" x14ac:dyDescent="0.2">
      <c r="A8327" s="11" t="s">
        <v>275</v>
      </c>
      <c r="B8327" s="12">
        <v>42933</v>
      </c>
      <c r="C8327" s="15">
        <v>53.4</v>
      </c>
      <c r="D8327" s="13">
        <v>3704.3371999999999</v>
      </c>
      <c r="E8327" s="14">
        <v>1420551</v>
      </c>
      <c r="F8327" s="16">
        <f t="shared" si="260"/>
        <v>4.3164184499019037E-3</v>
      </c>
      <c r="G8327">
        <f t="shared" si="261"/>
        <v>2017</v>
      </c>
    </row>
    <row r="8328" spans="1:7" x14ac:dyDescent="0.2">
      <c r="A8328" s="11" t="s">
        <v>275</v>
      </c>
      <c r="B8328" s="12">
        <v>42934</v>
      </c>
      <c r="C8328" s="15">
        <v>52.06</v>
      </c>
      <c r="D8328" s="13">
        <v>3611.3818999999999</v>
      </c>
      <c r="E8328" s="14">
        <v>2015982</v>
      </c>
      <c r="F8328" s="16">
        <f t="shared" si="260"/>
        <v>-2.5413846399729743E-2</v>
      </c>
      <c r="G8328">
        <f t="shared" si="261"/>
        <v>2017</v>
      </c>
    </row>
    <row r="8329" spans="1:7" x14ac:dyDescent="0.2">
      <c r="A8329" s="11" t="s">
        <v>275</v>
      </c>
      <c r="B8329" s="12">
        <v>42935</v>
      </c>
      <c r="C8329" s="15">
        <v>51.95</v>
      </c>
      <c r="D8329" s="13">
        <v>3603.7512000000002</v>
      </c>
      <c r="E8329" s="14">
        <v>1755429</v>
      </c>
      <c r="F8329" s="16">
        <f t="shared" si="260"/>
        <v>-2.1151820211828534E-3</v>
      </c>
      <c r="G8329">
        <f t="shared" si="261"/>
        <v>2017</v>
      </c>
    </row>
    <row r="8330" spans="1:7" x14ac:dyDescent="0.2">
      <c r="A8330" s="11" t="s">
        <v>275</v>
      </c>
      <c r="B8330" s="12">
        <v>42936</v>
      </c>
      <c r="C8330" s="15">
        <v>50.57</v>
      </c>
      <c r="D8330" s="13">
        <v>3508.0212000000001</v>
      </c>
      <c r="E8330" s="14">
        <v>1216898</v>
      </c>
      <c r="F8330" s="16">
        <f t="shared" si="260"/>
        <v>-2.6923202453344799E-2</v>
      </c>
      <c r="G8330">
        <f t="shared" si="261"/>
        <v>2017</v>
      </c>
    </row>
    <row r="8331" spans="1:7" x14ac:dyDescent="0.2">
      <c r="A8331" s="11" t="s">
        <v>275</v>
      </c>
      <c r="B8331" s="12">
        <v>42937</v>
      </c>
      <c r="C8331" s="15">
        <v>50.12</v>
      </c>
      <c r="D8331" s="13">
        <v>3476.8049000000001</v>
      </c>
      <c r="E8331" s="14">
        <v>1237303</v>
      </c>
      <c r="F8331" s="16">
        <f t="shared" si="260"/>
        <v>-8.9383850640241801E-3</v>
      </c>
      <c r="G8331">
        <f t="shared" si="261"/>
        <v>2017</v>
      </c>
    </row>
    <row r="8332" spans="1:7" x14ac:dyDescent="0.2">
      <c r="A8332" s="11" t="s">
        <v>275</v>
      </c>
      <c r="B8332" s="12">
        <v>42940</v>
      </c>
      <c r="C8332" s="15">
        <v>49.02</v>
      </c>
      <c r="D8332" s="13">
        <v>3400.4983000000002</v>
      </c>
      <c r="E8332" s="14">
        <v>1017774</v>
      </c>
      <c r="F8332" s="16">
        <f t="shared" si="260"/>
        <v>-2.2191751927900894E-2</v>
      </c>
      <c r="G8332">
        <f t="shared" si="261"/>
        <v>2017</v>
      </c>
    </row>
    <row r="8333" spans="1:7" x14ac:dyDescent="0.2">
      <c r="A8333" s="11" t="s">
        <v>275</v>
      </c>
      <c r="B8333" s="12">
        <v>42941</v>
      </c>
      <c r="C8333" s="15">
        <v>48.66</v>
      </c>
      <c r="D8333" s="13">
        <v>3375.5252</v>
      </c>
      <c r="E8333" s="14">
        <v>1370060</v>
      </c>
      <c r="F8333" s="16">
        <f t="shared" si="260"/>
        <v>-7.3710407445901046E-3</v>
      </c>
      <c r="G8333">
        <f t="shared" si="261"/>
        <v>2017</v>
      </c>
    </row>
    <row r="8334" spans="1:7" x14ac:dyDescent="0.2">
      <c r="A8334" s="11" t="s">
        <v>275</v>
      </c>
      <c r="B8334" s="12">
        <v>42942</v>
      </c>
      <c r="C8334" s="15">
        <v>48.85</v>
      </c>
      <c r="D8334" s="13">
        <v>3388.7053999999998</v>
      </c>
      <c r="E8334" s="14">
        <v>2117459</v>
      </c>
      <c r="F8334" s="16">
        <f t="shared" si="260"/>
        <v>3.8970411334153096E-3</v>
      </c>
      <c r="G8334">
        <f t="shared" si="261"/>
        <v>2017</v>
      </c>
    </row>
    <row r="8335" spans="1:7" x14ac:dyDescent="0.2">
      <c r="A8335" s="11" t="s">
        <v>275</v>
      </c>
      <c r="B8335" s="12">
        <v>42943</v>
      </c>
      <c r="C8335" s="15">
        <v>40.07</v>
      </c>
      <c r="D8335" s="13">
        <v>2779.6176</v>
      </c>
      <c r="E8335" s="14">
        <v>11391634</v>
      </c>
      <c r="F8335" s="16">
        <f t="shared" si="260"/>
        <v>-0.19812645384073854</v>
      </c>
      <c r="G8335">
        <f t="shared" si="261"/>
        <v>2017</v>
      </c>
    </row>
    <row r="8336" spans="1:7" x14ac:dyDescent="0.2">
      <c r="A8336" s="11" t="s">
        <v>275</v>
      </c>
      <c r="B8336" s="12">
        <v>42944</v>
      </c>
      <c r="C8336" s="15">
        <v>39.71</v>
      </c>
      <c r="D8336" s="13">
        <v>2754.6448</v>
      </c>
      <c r="E8336" s="14">
        <v>3526679</v>
      </c>
      <c r="F8336" s="16">
        <f t="shared" si="260"/>
        <v>-9.024879504893028E-3</v>
      </c>
      <c r="G8336">
        <f t="shared" si="261"/>
        <v>2017</v>
      </c>
    </row>
    <row r="8337" spans="1:7" x14ac:dyDescent="0.2">
      <c r="A8337" s="11" t="s">
        <v>275</v>
      </c>
      <c r="B8337" s="12">
        <v>42947</v>
      </c>
      <c r="C8337" s="15">
        <v>38.85</v>
      </c>
      <c r="D8337" s="13">
        <v>2694.9874</v>
      </c>
      <c r="E8337" s="14">
        <v>2439440</v>
      </c>
      <c r="F8337" s="16">
        <f t="shared" si="260"/>
        <v>-2.1894968329503675E-2</v>
      </c>
      <c r="G8337">
        <f t="shared" si="261"/>
        <v>2017</v>
      </c>
    </row>
    <row r="8338" spans="1:7" x14ac:dyDescent="0.2">
      <c r="A8338" s="11" t="s">
        <v>275</v>
      </c>
      <c r="B8338" s="12">
        <v>42948</v>
      </c>
      <c r="C8338" s="15">
        <v>40.79</v>
      </c>
      <c r="D8338" s="13">
        <v>2829.5632999999998</v>
      </c>
      <c r="E8338" s="14">
        <v>3468754</v>
      </c>
      <c r="F8338" s="16">
        <f t="shared" si="260"/>
        <v>4.8728876515810517E-2</v>
      </c>
      <c r="G8338">
        <f t="shared" si="261"/>
        <v>2017</v>
      </c>
    </row>
    <row r="8339" spans="1:7" x14ac:dyDescent="0.2">
      <c r="A8339" s="11" t="s">
        <v>275</v>
      </c>
      <c r="B8339" s="12">
        <v>42949</v>
      </c>
      <c r="C8339" s="15">
        <v>40.6</v>
      </c>
      <c r="D8339" s="13">
        <v>2816.3832000000002</v>
      </c>
      <c r="E8339" s="14">
        <v>2580870</v>
      </c>
      <c r="F8339" s="16">
        <f t="shared" ref="F8339:F8402" si="262">IF(A8339&lt;&gt;A8338,"",LN(C8339/C8338))</f>
        <v>-4.668886721780092E-3</v>
      </c>
      <c r="G8339">
        <f t="shared" ref="G8339:G8402" si="263">YEAR(B8339)</f>
        <v>2017</v>
      </c>
    </row>
    <row r="8340" spans="1:7" x14ac:dyDescent="0.2">
      <c r="A8340" s="11" t="s">
        <v>275</v>
      </c>
      <c r="B8340" s="12">
        <v>42950</v>
      </c>
      <c r="C8340" s="15">
        <v>39.28</v>
      </c>
      <c r="D8340" s="13">
        <v>2724.8161</v>
      </c>
      <c r="E8340" s="14">
        <v>3393792</v>
      </c>
      <c r="F8340" s="16">
        <f t="shared" si="262"/>
        <v>-3.3052583121421869E-2</v>
      </c>
      <c r="G8340">
        <f t="shared" si="263"/>
        <v>2017</v>
      </c>
    </row>
    <row r="8341" spans="1:7" x14ac:dyDescent="0.2">
      <c r="A8341" s="11" t="s">
        <v>275</v>
      </c>
      <c r="B8341" s="12">
        <v>42951</v>
      </c>
      <c r="C8341" s="15">
        <v>39.049999999999997</v>
      </c>
      <c r="D8341" s="13">
        <v>2708.8611999999998</v>
      </c>
      <c r="E8341" s="14">
        <v>2835247</v>
      </c>
      <c r="F8341" s="16">
        <f t="shared" si="262"/>
        <v>-5.8726072005702186E-3</v>
      </c>
      <c r="G8341">
        <f t="shared" si="263"/>
        <v>2017</v>
      </c>
    </row>
    <row r="8342" spans="1:7" x14ac:dyDescent="0.2">
      <c r="A8342" s="11" t="s">
        <v>275</v>
      </c>
      <c r="B8342" s="12">
        <v>42954</v>
      </c>
      <c r="C8342" s="15">
        <v>38.4</v>
      </c>
      <c r="D8342" s="13">
        <v>2663.7712999999999</v>
      </c>
      <c r="E8342" s="14">
        <v>1793589</v>
      </c>
      <c r="F8342" s="16">
        <f t="shared" si="262"/>
        <v>-1.6785416692013725E-2</v>
      </c>
      <c r="G8342">
        <f t="shared" si="263"/>
        <v>2017</v>
      </c>
    </row>
    <row r="8343" spans="1:7" x14ac:dyDescent="0.2">
      <c r="A8343" s="11" t="s">
        <v>275</v>
      </c>
      <c r="B8343" s="12">
        <v>42955</v>
      </c>
      <c r="C8343" s="15">
        <v>38.08</v>
      </c>
      <c r="D8343" s="13">
        <v>2641.5731999999998</v>
      </c>
      <c r="E8343" s="14">
        <v>1316279</v>
      </c>
      <c r="F8343" s="16">
        <f t="shared" si="262"/>
        <v>-8.3682496705165792E-3</v>
      </c>
      <c r="G8343">
        <f t="shared" si="263"/>
        <v>2017</v>
      </c>
    </row>
    <row r="8344" spans="1:7" x14ac:dyDescent="0.2">
      <c r="A8344" s="11" t="s">
        <v>275</v>
      </c>
      <c r="B8344" s="12">
        <v>42956</v>
      </c>
      <c r="C8344" s="15">
        <v>38</v>
      </c>
      <c r="D8344" s="13">
        <v>2636.0237000000002</v>
      </c>
      <c r="E8344" s="14">
        <v>987456</v>
      </c>
      <c r="F8344" s="16">
        <f t="shared" si="262"/>
        <v>-2.1030501967787877E-3</v>
      </c>
      <c r="G8344">
        <f t="shared" si="263"/>
        <v>2017</v>
      </c>
    </row>
    <row r="8345" spans="1:7" x14ac:dyDescent="0.2">
      <c r="A8345" s="11" t="s">
        <v>275</v>
      </c>
      <c r="B8345" s="12">
        <v>42957</v>
      </c>
      <c r="C8345" s="15">
        <v>37.61</v>
      </c>
      <c r="D8345" s="13">
        <v>2608.9697999999999</v>
      </c>
      <c r="E8345" s="14">
        <v>1135590</v>
      </c>
      <c r="F8345" s="16">
        <f t="shared" si="262"/>
        <v>-1.0316187244140768E-2</v>
      </c>
      <c r="G8345">
        <f t="shared" si="263"/>
        <v>2017</v>
      </c>
    </row>
    <row r="8346" spans="1:7" x14ac:dyDescent="0.2">
      <c r="A8346" s="11" t="s">
        <v>275</v>
      </c>
      <c r="B8346" s="12">
        <v>42958</v>
      </c>
      <c r="C8346" s="15">
        <v>38.25</v>
      </c>
      <c r="D8346" s="13">
        <v>2653.366</v>
      </c>
      <c r="E8346" s="14">
        <v>1517250</v>
      </c>
      <c r="F8346" s="16">
        <f t="shared" si="262"/>
        <v>1.6873587790299842E-2</v>
      </c>
      <c r="G8346">
        <f t="shared" si="263"/>
        <v>2017</v>
      </c>
    </row>
    <row r="8347" spans="1:7" x14ac:dyDescent="0.2">
      <c r="A8347" s="11" t="s">
        <v>275</v>
      </c>
      <c r="B8347" s="12">
        <v>42961</v>
      </c>
      <c r="C8347" s="15">
        <v>38.22</v>
      </c>
      <c r="D8347" s="13">
        <v>2651.2849000000001</v>
      </c>
      <c r="E8347" s="14">
        <v>1041244</v>
      </c>
      <c r="F8347" s="16">
        <f t="shared" si="262"/>
        <v>-7.8462146041792904E-4</v>
      </c>
      <c r="G8347">
        <f t="shared" si="263"/>
        <v>2017</v>
      </c>
    </row>
    <row r="8348" spans="1:7" x14ac:dyDescent="0.2">
      <c r="A8348" s="11" t="s">
        <v>275</v>
      </c>
      <c r="B8348" s="12">
        <v>42962</v>
      </c>
      <c r="C8348" s="15">
        <v>37.869999999999997</v>
      </c>
      <c r="D8348" s="13">
        <v>2627.0057000000002</v>
      </c>
      <c r="E8348" s="14">
        <v>1503234</v>
      </c>
      <c r="F8348" s="16">
        <f t="shared" si="262"/>
        <v>-9.1996968984235997E-3</v>
      </c>
      <c r="G8348">
        <f t="shared" si="263"/>
        <v>2017</v>
      </c>
    </row>
    <row r="8349" spans="1:7" x14ac:dyDescent="0.2">
      <c r="A8349" s="11" t="s">
        <v>275</v>
      </c>
      <c r="B8349" s="12">
        <v>42963</v>
      </c>
      <c r="C8349" s="15">
        <v>38.28</v>
      </c>
      <c r="D8349" s="13">
        <v>2655.4470000000001</v>
      </c>
      <c r="E8349" s="14">
        <v>880243</v>
      </c>
      <c r="F8349" s="16">
        <f t="shared" si="262"/>
        <v>1.0768324671050128E-2</v>
      </c>
      <c r="G8349">
        <f t="shared" si="263"/>
        <v>2017</v>
      </c>
    </row>
    <row r="8350" spans="1:7" x14ac:dyDescent="0.2">
      <c r="A8350" s="11" t="s">
        <v>275</v>
      </c>
      <c r="B8350" s="12">
        <v>42964</v>
      </c>
      <c r="C8350" s="15">
        <v>36.81</v>
      </c>
      <c r="D8350" s="13">
        <v>2553.4744999999998</v>
      </c>
      <c r="E8350" s="14">
        <v>1751412</v>
      </c>
      <c r="F8350" s="16">
        <f t="shared" si="262"/>
        <v>-3.9158019193823702E-2</v>
      </c>
      <c r="G8350">
        <f t="shared" si="263"/>
        <v>2017</v>
      </c>
    </row>
    <row r="8351" spans="1:7" x14ac:dyDescent="0.2">
      <c r="A8351" s="11" t="s">
        <v>275</v>
      </c>
      <c r="B8351" s="12">
        <v>42965</v>
      </c>
      <c r="C8351" s="15">
        <v>36.700000000000003</v>
      </c>
      <c r="D8351" s="13">
        <v>2545.8440000000001</v>
      </c>
      <c r="E8351" s="14">
        <v>1104246</v>
      </c>
      <c r="F8351" s="16">
        <f t="shared" si="262"/>
        <v>-2.9927923304052051E-3</v>
      </c>
      <c r="G8351">
        <f t="shared" si="263"/>
        <v>2017</v>
      </c>
    </row>
    <row r="8352" spans="1:7" x14ac:dyDescent="0.2">
      <c r="A8352" s="11" t="s">
        <v>275</v>
      </c>
      <c r="B8352" s="12">
        <v>42968</v>
      </c>
      <c r="C8352" s="15">
        <v>36.54</v>
      </c>
      <c r="D8352" s="13">
        <v>2534.7449000000001</v>
      </c>
      <c r="E8352" s="14">
        <v>1133790</v>
      </c>
      <c r="F8352" s="16">
        <f t="shared" si="262"/>
        <v>-4.369204110663996E-3</v>
      </c>
      <c r="G8352">
        <f t="shared" si="263"/>
        <v>2017</v>
      </c>
    </row>
    <row r="8353" spans="1:7" x14ac:dyDescent="0.2">
      <c r="A8353" s="11" t="s">
        <v>275</v>
      </c>
      <c r="B8353" s="12">
        <v>42969</v>
      </c>
      <c r="C8353" s="15">
        <v>35.85</v>
      </c>
      <c r="D8353" s="13">
        <v>2486.8802999999998</v>
      </c>
      <c r="E8353" s="14">
        <v>1417951</v>
      </c>
      <c r="F8353" s="16">
        <f t="shared" si="262"/>
        <v>-1.906398390423121E-2</v>
      </c>
      <c r="G8353">
        <f t="shared" si="263"/>
        <v>2017</v>
      </c>
    </row>
    <row r="8354" spans="1:7" x14ac:dyDescent="0.2">
      <c r="A8354" s="11" t="s">
        <v>275</v>
      </c>
      <c r="B8354" s="12">
        <v>42970</v>
      </c>
      <c r="C8354" s="15">
        <v>34.75</v>
      </c>
      <c r="D8354" s="13">
        <v>2410.5743000000002</v>
      </c>
      <c r="E8354" s="14">
        <v>3366797</v>
      </c>
      <c r="F8354" s="16">
        <f t="shared" si="262"/>
        <v>-3.116399503482831E-2</v>
      </c>
      <c r="G8354">
        <f t="shared" si="263"/>
        <v>2017</v>
      </c>
    </row>
    <row r="8355" spans="1:7" x14ac:dyDescent="0.2">
      <c r="A8355" s="11" t="s">
        <v>275</v>
      </c>
      <c r="B8355" s="12">
        <v>42971</v>
      </c>
      <c r="C8355" s="15">
        <v>34.340000000000003</v>
      </c>
      <c r="D8355" s="13">
        <v>2382.1329999999998</v>
      </c>
      <c r="E8355" s="14">
        <v>1683794</v>
      </c>
      <c r="F8355" s="16">
        <f t="shared" si="262"/>
        <v>-1.1868716541471551E-2</v>
      </c>
      <c r="G8355">
        <f t="shared" si="263"/>
        <v>2017</v>
      </c>
    </row>
    <row r="8356" spans="1:7" x14ac:dyDescent="0.2">
      <c r="A8356" s="11" t="s">
        <v>275</v>
      </c>
      <c r="B8356" s="12">
        <v>42972</v>
      </c>
      <c r="C8356" s="15">
        <v>35.78</v>
      </c>
      <c r="D8356" s="13">
        <v>2482.0243999999998</v>
      </c>
      <c r="E8356" s="14">
        <v>1688741</v>
      </c>
      <c r="F8356" s="16">
        <f t="shared" si="262"/>
        <v>4.1078222611243602E-2</v>
      </c>
      <c r="G8356">
        <f t="shared" si="263"/>
        <v>2017</v>
      </c>
    </row>
    <row r="8357" spans="1:7" x14ac:dyDescent="0.2">
      <c r="A8357" s="11" t="s">
        <v>275</v>
      </c>
      <c r="B8357" s="12">
        <v>42975</v>
      </c>
      <c r="C8357" s="15">
        <v>35.76</v>
      </c>
      <c r="D8357" s="13">
        <v>2480.6370000000002</v>
      </c>
      <c r="E8357" s="14">
        <v>1056719</v>
      </c>
      <c r="F8357" s="16">
        <f t="shared" si="262"/>
        <v>-5.5912777525980956E-4</v>
      </c>
      <c r="G8357">
        <f t="shared" si="263"/>
        <v>2017</v>
      </c>
    </row>
    <row r="8358" spans="1:7" x14ac:dyDescent="0.2">
      <c r="A8358" s="11" t="s">
        <v>275</v>
      </c>
      <c r="B8358" s="12">
        <v>42976</v>
      </c>
      <c r="C8358" s="15">
        <v>35.49</v>
      </c>
      <c r="D8358" s="13">
        <v>2461.9074000000001</v>
      </c>
      <c r="E8358" s="14">
        <v>1040944</v>
      </c>
      <c r="F8358" s="16">
        <f t="shared" si="262"/>
        <v>-7.5789836469081833E-3</v>
      </c>
      <c r="G8358">
        <f t="shared" si="263"/>
        <v>2017</v>
      </c>
    </row>
    <row r="8359" spans="1:7" x14ac:dyDescent="0.2">
      <c r="A8359" s="11" t="s">
        <v>275</v>
      </c>
      <c r="B8359" s="12">
        <v>42977</v>
      </c>
      <c r="C8359" s="15">
        <v>34.46</v>
      </c>
      <c r="D8359" s="13">
        <v>2390.4573</v>
      </c>
      <c r="E8359" s="14">
        <v>1812442</v>
      </c>
      <c r="F8359" s="16">
        <f t="shared" si="262"/>
        <v>-2.9451735558621624E-2</v>
      </c>
      <c r="G8359">
        <f t="shared" si="263"/>
        <v>2017</v>
      </c>
    </row>
    <row r="8360" spans="1:7" x14ac:dyDescent="0.2">
      <c r="A8360" s="11" t="s">
        <v>275</v>
      </c>
      <c r="B8360" s="12">
        <v>42978</v>
      </c>
      <c r="C8360" s="15">
        <v>34.049999999999997</v>
      </c>
      <c r="D8360" s="13">
        <v>2362.0160000000001</v>
      </c>
      <c r="E8360" s="14">
        <v>2402279</v>
      </c>
      <c r="F8360" s="16">
        <f t="shared" si="262"/>
        <v>-1.1969198504262311E-2</v>
      </c>
      <c r="G8360">
        <f t="shared" si="263"/>
        <v>2017</v>
      </c>
    </row>
    <row r="8361" spans="1:7" x14ac:dyDescent="0.2">
      <c r="A8361" s="11" t="s">
        <v>275</v>
      </c>
      <c r="B8361" s="12">
        <v>42979</v>
      </c>
      <c r="C8361" s="15">
        <v>34.03</v>
      </c>
      <c r="D8361" s="13">
        <v>2360.6286</v>
      </c>
      <c r="E8361" s="14">
        <v>2224121</v>
      </c>
      <c r="F8361" s="16">
        <f t="shared" si="262"/>
        <v>-5.8754408270692937E-4</v>
      </c>
      <c r="G8361">
        <f t="shared" si="263"/>
        <v>2017</v>
      </c>
    </row>
    <row r="8362" spans="1:7" x14ac:dyDescent="0.2">
      <c r="A8362" s="11" t="s">
        <v>275</v>
      </c>
      <c r="B8362" s="12">
        <v>42983</v>
      </c>
      <c r="C8362" s="15">
        <v>32.51</v>
      </c>
      <c r="D8362" s="13">
        <v>2255.1876999999999</v>
      </c>
      <c r="E8362" s="14">
        <v>3321547</v>
      </c>
      <c r="F8362" s="16">
        <f t="shared" si="262"/>
        <v>-4.5694754197000441E-2</v>
      </c>
      <c r="G8362">
        <f t="shared" si="263"/>
        <v>2017</v>
      </c>
    </row>
    <row r="8363" spans="1:7" x14ac:dyDescent="0.2">
      <c r="A8363" s="11" t="s">
        <v>275</v>
      </c>
      <c r="B8363" s="12">
        <v>42984</v>
      </c>
      <c r="C8363" s="15">
        <v>32.090000000000003</v>
      </c>
      <c r="D8363" s="13">
        <v>2226.0527000000002</v>
      </c>
      <c r="E8363" s="14">
        <v>3814501</v>
      </c>
      <c r="F8363" s="16">
        <f t="shared" si="262"/>
        <v>-1.3003279194048289E-2</v>
      </c>
      <c r="G8363">
        <f t="shared" si="263"/>
        <v>2017</v>
      </c>
    </row>
    <row r="8364" spans="1:7" x14ac:dyDescent="0.2">
      <c r="A8364" s="11" t="s">
        <v>275</v>
      </c>
      <c r="B8364" s="12">
        <v>42985</v>
      </c>
      <c r="C8364" s="15">
        <v>32.32</v>
      </c>
      <c r="D8364" s="13">
        <v>2242.0075000000002</v>
      </c>
      <c r="E8364" s="14">
        <v>3453961</v>
      </c>
      <c r="F8364" s="16">
        <f t="shared" si="262"/>
        <v>7.1417785311290302E-3</v>
      </c>
      <c r="G8364">
        <f t="shared" si="263"/>
        <v>2017</v>
      </c>
    </row>
    <row r="8365" spans="1:7" x14ac:dyDescent="0.2">
      <c r="A8365" s="11" t="s">
        <v>275</v>
      </c>
      <c r="B8365" s="12">
        <v>42986</v>
      </c>
      <c r="C8365" s="15">
        <v>33.1</v>
      </c>
      <c r="D8365" s="13">
        <v>2296.1154000000001</v>
      </c>
      <c r="E8365" s="14">
        <v>2076808</v>
      </c>
      <c r="F8365" s="16">
        <f t="shared" si="262"/>
        <v>2.3847048730122663E-2</v>
      </c>
      <c r="G8365">
        <f t="shared" si="263"/>
        <v>2017</v>
      </c>
    </row>
    <row r="8366" spans="1:7" x14ac:dyDescent="0.2">
      <c r="A8366" s="11" t="s">
        <v>275</v>
      </c>
      <c r="B8366" s="12">
        <v>42989</v>
      </c>
      <c r="C8366" s="15">
        <v>34.630000000000003</v>
      </c>
      <c r="D8366" s="13">
        <v>2402.25</v>
      </c>
      <c r="E8366" s="14">
        <v>3063650</v>
      </c>
      <c r="F8366" s="16">
        <f t="shared" si="262"/>
        <v>4.518707603131332E-2</v>
      </c>
      <c r="G8366">
        <f t="shared" si="263"/>
        <v>2017</v>
      </c>
    </row>
    <row r="8367" spans="1:7" x14ac:dyDescent="0.2">
      <c r="A8367" s="11" t="s">
        <v>275</v>
      </c>
      <c r="B8367" s="12">
        <v>42990</v>
      </c>
      <c r="C8367" s="15">
        <v>34.89</v>
      </c>
      <c r="D8367" s="13">
        <v>2420.2860000000001</v>
      </c>
      <c r="E8367" s="14">
        <v>1636153</v>
      </c>
      <c r="F8367" s="16">
        <f t="shared" si="262"/>
        <v>7.4798967843520987E-3</v>
      </c>
      <c r="G8367">
        <f t="shared" si="263"/>
        <v>2017</v>
      </c>
    </row>
    <row r="8368" spans="1:7" x14ac:dyDescent="0.2">
      <c r="A8368" s="11" t="s">
        <v>275</v>
      </c>
      <c r="B8368" s="12">
        <v>42991</v>
      </c>
      <c r="C8368" s="15">
        <v>34.909999999999997</v>
      </c>
      <c r="D8368" s="13">
        <v>2421.6734000000001</v>
      </c>
      <c r="E8368" s="14">
        <v>1389756</v>
      </c>
      <c r="F8368" s="16">
        <f t="shared" si="262"/>
        <v>5.7306591826183939E-4</v>
      </c>
      <c r="G8368">
        <f t="shared" si="263"/>
        <v>2017</v>
      </c>
    </row>
    <row r="8369" spans="1:7" x14ac:dyDescent="0.2">
      <c r="A8369" s="11" t="s">
        <v>275</v>
      </c>
      <c r="B8369" s="12">
        <v>42992</v>
      </c>
      <c r="C8369" s="15">
        <v>34.83</v>
      </c>
      <c r="D8369" s="13">
        <v>2416.1237999999998</v>
      </c>
      <c r="E8369" s="14">
        <v>1225910</v>
      </c>
      <c r="F8369" s="16">
        <f t="shared" si="262"/>
        <v>-2.2942367390347555E-3</v>
      </c>
      <c r="G8369">
        <f t="shared" si="263"/>
        <v>2017</v>
      </c>
    </row>
    <row r="8370" spans="1:7" x14ac:dyDescent="0.2">
      <c r="A8370" s="11" t="s">
        <v>275</v>
      </c>
      <c r="B8370" s="12">
        <v>42993</v>
      </c>
      <c r="C8370" s="15">
        <v>33.69</v>
      </c>
      <c r="D8370" s="13">
        <v>2337.0430999999999</v>
      </c>
      <c r="E8370" s="14">
        <v>3111679</v>
      </c>
      <c r="F8370" s="16">
        <f t="shared" si="262"/>
        <v>-3.3278026959448391E-2</v>
      </c>
      <c r="G8370">
        <f t="shared" si="263"/>
        <v>2017</v>
      </c>
    </row>
    <row r="8371" spans="1:7" x14ac:dyDescent="0.2">
      <c r="A8371" s="11" t="s">
        <v>275</v>
      </c>
      <c r="B8371" s="12">
        <v>42996</v>
      </c>
      <c r="C8371" s="15">
        <v>32.950000000000003</v>
      </c>
      <c r="D8371" s="13">
        <v>2285.71</v>
      </c>
      <c r="E8371" s="14">
        <v>1706453</v>
      </c>
      <c r="F8371" s="16">
        <f t="shared" si="262"/>
        <v>-2.2209796469945149E-2</v>
      </c>
      <c r="G8371">
        <f t="shared" si="263"/>
        <v>2017</v>
      </c>
    </row>
    <row r="8372" spans="1:7" x14ac:dyDescent="0.2">
      <c r="A8372" s="11" t="s">
        <v>275</v>
      </c>
      <c r="B8372" s="12">
        <v>42997</v>
      </c>
      <c r="C8372" s="15">
        <v>32.630000000000003</v>
      </c>
      <c r="D8372" s="13">
        <v>2263.5119</v>
      </c>
      <c r="E8372" s="14">
        <v>1659421</v>
      </c>
      <c r="F8372" s="16">
        <f t="shared" si="262"/>
        <v>-9.7591503432869382E-3</v>
      </c>
      <c r="G8372">
        <f t="shared" si="263"/>
        <v>2017</v>
      </c>
    </row>
    <row r="8373" spans="1:7" x14ac:dyDescent="0.2">
      <c r="A8373" s="11" t="s">
        <v>275</v>
      </c>
      <c r="B8373" s="12">
        <v>42998</v>
      </c>
      <c r="C8373" s="15">
        <v>32.700000000000003</v>
      </c>
      <c r="D8373" s="13">
        <v>2268.3678</v>
      </c>
      <c r="E8373" s="14">
        <v>1052932</v>
      </c>
      <c r="F8373" s="16">
        <f t="shared" si="262"/>
        <v>2.1429672979785368E-3</v>
      </c>
      <c r="G8373">
        <f t="shared" si="263"/>
        <v>2017</v>
      </c>
    </row>
    <row r="8374" spans="1:7" x14ac:dyDescent="0.2">
      <c r="A8374" s="11" t="s">
        <v>275</v>
      </c>
      <c r="B8374" s="12">
        <v>42999</v>
      </c>
      <c r="C8374" s="15">
        <v>34.01</v>
      </c>
      <c r="D8374" s="13">
        <v>2359.2411999999999</v>
      </c>
      <c r="E8374" s="14">
        <v>1652497</v>
      </c>
      <c r="F8374" s="16">
        <f t="shared" si="262"/>
        <v>3.9279521115896283E-2</v>
      </c>
      <c r="G8374">
        <f t="shared" si="263"/>
        <v>2017</v>
      </c>
    </row>
    <row r="8375" spans="1:7" x14ac:dyDescent="0.2">
      <c r="A8375" s="11" t="s">
        <v>275</v>
      </c>
      <c r="B8375" s="12">
        <v>43000</v>
      </c>
      <c r="C8375" s="15">
        <v>33.71</v>
      </c>
      <c r="D8375" s="13">
        <v>2338.4304999999999</v>
      </c>
      <c r="E8375" s="14">
        <v>807975</v>
      </c>
      <c r="F8375" s="16">
        <f t="shared" si="262"/>
        <v>-8.8600697731346673E-3</v>
      </c>
      <c r="G8375">
        <f t="shared" si="263"/>
        <v>2017</v>
      </c>
    </row>
    <row r="8376" spans="1:7" x14ac:dyDescent="0.2">
      <c r="A8376" s="11" t="s">
        <v>275</v>
      </c>
      <c r="B8376" s="12">
        <v>43003</v>
      </c>
      <c r="C8376" s="15">
        <v>34.15</v>
      </c>
      <c r="D8376" s="13">
        <v>2368.9529000000002</v>
      </c>
      <c r="E8376" s="14">
        <v>979348</v>
      </c>
      <c r="F8376" s="16">
        <f t="shared" si="262"/>
        <v>1.2968056770829682E-2</v>
      </c>
      <c r="G8376">
        <f t="shared" si="263"/>
        <v>2017</v>
      </c>
    </row>
    <row r="8377" spans="1:7" x14ac:dyDescent="0.2">
      <c r="A8377" s="11" t="s">
        <v>275</v>
      </c>
      <c r="B8377" s="12">
        <v>43004</v>
      </c>
      <c r="C8377" s="15">
        <v>33.67</v>
      </c>
      <c r="D8377" s="13">
        <v>2335.6556999999998</v>
      </c>
      <c r="E8377" s="14">
        <v>1199567</v>
      </c>
      <c r="F8377" s="16">
        <f t="shared" si="262"/>
        <v>-1.4155352843815817E-2</v>
      </c>
      <c r="G8377">
        <f t="shared" si="263"/>
        <v>2017</v>
      </c>
    </row>
    <row r="8378" spans="1:7" x14ac:dyDescent="0.2">
      <c r="A8378" s="11" t="s">
        <v>275</v>
      </c>
      <c r="B8378" s="12">
        <v>43005</v>
      </c>
      <c r="C8378" s="15">
        <v>33.5</v>
      </c>
      <c r="D8378" s="13">
        <v>2323.8629999999998</v>
      </c>
      <c r="E8378" s="14">
        <v>858141</v>
      </c>
      <c r="F8378" s="16">
        <f t="shared" si="262"/>
        <v>-5.0617943419623912E-3</v>
      </c>
      <c r="G8378">
        <f t="shared" si="263"/>
        <v>2017</v>
      </c>
    </row>
    <row r="8379" spans="1:7" x14ac:dyDescent="0.2">
      <c r="A8379" s="11" t="s">
        <v>275</v>
      </c>
      <c r="B8379" s="12">
        <v>43006</v>
      </c>
      <c r="C8379" s="15">
        <v>33.53</v>
      </c>
      <c r="D8379" s="13">
        <v>2325.9441000000002</v>
      </c>
      <c r="E8379" s="14">
        <v>833421</v>
      </c>
      <c r="F8379" s="16">
        <f t="shared" si="262"/>
        <v>8.9512164711650884E-4</v>
      </c>
      <c r="G8379">
        <f t="shared" si="263"/>
        <v>2017</v>
      </c>
    </row>
    <row r="8380" spans="1:7" x14ac:dyDescent="0.2">
      <c r="A8380" s="11" t="s">
        <v>275</v>
      </c>
      <c r="B8380" s="12">
        <v>43007</v>
      </c>
      <c r="C8380" s="15">
        <v>33.409999999999997</v>
      </c>
      <c r="D8380" s="13">
        <v>2317.6197999999999</v>
      </c>
      <c r="E8380" s="14">
        <v>1197901</v>
      </c>
      <c r="F8380" s="16">
        <f t="shared" si="262"/>
        <v>-3.585304109472184E-3</v>
      </c>
      <c r="G8380">
        <f t="shared" si="263"/>
        <v>2017</v>
      </c>
    </row>
    <row r="8381" spans="1:7" x14ac:dyDescent="0.2">
      <c r="A8381" s="11" t="s">
        <v>275</v>
      </c>
      <c r="B8381" s="12">
        <v>43010</v>
      </c>
      <c r="C8381" s="15">
        <v>33.67</v>
      </c>
      <c r="D8381" s="13">
        <v>2335.6556999999998</v>
      </c>
      <c r="E8381" s="14">
        <v>1302297</v>
      </c>
      <c r="F8381" s="16">
        <f t="shared" si="262"/>
        <v>7.751976804318144E-3</v>
      </c>
      <c r="G8381">
        <f t="shared" si="263"/>
        <v>2017</v>
      </c>
    </row>
    <row r="8382" spans="1:7" x14ac:dyDescent="0.2">
      <c r="A8382" s="11" t="s">
        <v>275</v>
      </c>
      <c r="B8382" s="12">
        <v>43011</v>
      </c>
      <c r="C8382" s="15">
        <v>36.06</v>
      </c>
      <c r="D8382" s="13">
        <v>2501.4477999999999</v>
      </c>
      <c r="E8382" s="14">
        <v>2322336</v>
      </c>
      <c r="F8382" s="16">
        <f t="shared" si="262"/>
        <v>6.8576984602188112E-2</v>
      </c>
      <c r="G8382">
        <f t="shared" si="263"/>
        <v>2017</v>
      </c>
    </row>
    <row r="8383" spans="1:7" x14ac:dyDescent="0.2">
      <c r="A8383" s="11" t="s">
        <v>275</v>
      </c>
      <c r="B8383" s="12">
        <v>43012</v>
      </c>
      <c r="C8383" s="15">
        <v>35.56</v>
      </c>
      <c r="D8383" s="13">
        <v>2466.7631999999999</v>
      </c>
      <c r="E8383" s="14">
        <v>2237615</v>
      </c>
      <c r="F8383" s="16">
        <f t="shared" si="262"/>
        <v>-1.396280712946737E-2</v>
      </c>
      <c r="G8383">
        <f t="shared" si="263"/>
        <v>2017</v>
      </c>
    </row>
    <row r="8384" spans="1:7" x14ac:dyDescent="0.2">
      <c r="A8384" s="11" t="s">
        <v>275</v>
      </c>
      <c r="B8384" s="12">
        <v>43013</v>
      </c>
      <c r="C8384" s="15">
        <v>35.19</v>
      </c>
      <c r="D8384" s="13">
        <v>2441.0967000000001</v>
      </c>
      <c r="E8384" s="14">
        <v>1116202</v>
      </c>
      <c r="F8384" s="16">
        <f t="shared" si="262"/>
        <v>-1.0459459312210121E-2</v>
      </c>
      <c r="G8384">
        <f t="shared" si="263"/>
        <v>2017</v>
      </c>
    </row>
    <row r="8385" spans="1:7" x14ac:dyDescent="0.2">
      <c r="A8385" s="11" t="s">
        <v>275</v>
      </c>
      <c r="B8385" s="12">
        <v>43014</v>
      </c>
      <c r="C8385" s="15">
        <v>35.24</v>
      </c>
      <c r="D8385" s="13">
        <v>2444.5650999999998</v>
      </c>
      <c r="E8385" s="14">
        <v>1574860</v>
      </c>
      <c r="F8385" s="16">
        <f t="shared" si="262"/>
        <v>1.419849734485084E-3</v>
      </c>
      <c r="G8385">
        <f t="shared" si="263"/>
        <v>2017</v>
      </c>
    </row>
    <row r="8386" spans="1:7" x14ac:dyDescent="0.2">
      <c r="A8386" s="11" t="s">
        <v>275</v>
      </c>
      <c r="B8386" s="12">
        <v>43017</v>
      </c>
      <c r="C8386" s="15">
        <v>35.020000000000003</v>
      </c>
      <c r="D8386" s="13">
        <v>2429.3040000000001</v>
      </c>
      <c r="E8386" s="14">
        <v>823633</v>
      </c>
      <c r="F8386" s="16">
        <f t="shared" si="262"/>
        <v>-6.2624742102728968E-3</v>
      </c>
      <c r="G8386">
        <f t="shared" si="263"/>
        <v>2017</v>
      </c>
    </row>
    <row r="8387" spans="1:7" x14ac:dyDescent="0.2">
      <c r="A8387" s="11" t="s">
        <v>275</v>
      </c>
      <c r="B8387" s="12">
        <v>43018</v>
      </c>
      <c r="C8387" s="15">
        <v>35</v>
      </c>
      <c r="D8387" s="13">
        <v>2427.9166</v>
      </c>
      <c r="E8387" s="14">
        <v>1504042</v>
      </c>
      <c r="F8387" s="16">
        <f t="shared" si="262"/>
        <v>-5.712653682921516E-4</v>
      </c>
      <c r="G8387">
        <f t="shared" si="263"/>
        <v>2017</v>
      </c>
    </row>
    <row r="8388" spans="1:7" x14ac:dyDescent="0.2">
      <c r="A8388" s="11" t="s">
        <v>275</v>
      </c>
      <c r="B8388" s="12">
        <v>43019</v>
      </c>
      <c r="C8388" s="15">
        <v>34.65</v>
      </c>
      <c r="D8388" s="13">
        <v>2403.6374000000001</v>
      </c>
      <c r="E8388" s="14">
        <v>923419</v>
      </c>
      <c r="F8388" s="16">
        <f t="shared" si="262"/>
        <v>-1.0050335853501451E-2</v>
      </c>
      <c r="G8388">
        <f t="shared" si="263"/>
        <v>2017</v>
      </c>
    </row>
    <row r="8389" spans="1:7" x14ac:dyDescent="0.2">
      <c r="A8389" s="11" t="s">
        <v>275</v>
      </c>
      <c r="B8389" s="12">
        <v>43020</v>
      </c>
      <c r="C8389" s="15">
        <v>33.840000000000003</v>
      </c>
      <c r="D8389" s="13">
        <v>2347.4485</v>
      </c>
      <c r="E8389" s="14">
        <v>1889748</v>
      </c>
      <c r="F8389" s="16">
        <f t="shared" si="262"/>
        <v>-2.3654190897889601E-2</v>
      </c>
      <c r="G8389">
        <f t="shared" si="263"/>
        <v>2017</v>
      </c>
    </row>
    <row r="8390" spans="1:7" x14ac:dyDescent="0.2">
      <c r="A8390" s="11" t="s">
        <v>275</v>
      </c>
      <c r="B8390" s="12">
        <v>43021</v>
      </c>
      <c r="C8390" s="15">
        <v>33.799999999999997</v>
      </c>
      <c r="D8390" s="13">
        <v>2344.6736999999998</v>
      </c>
      <c r="E8390" s="14">
        <v>916052</v>
      </c>
      <c r="F8390" s="16">
        <f t="shared" si="262"/>
        <v>-1.1827322490496007E-3</v>
      </c>
      <c r="G8390">
        <f t="shared" si="263"/>
        <v>2017</v>
      </c>
    </row>
    <row r="8391" spans="1:7" x14ac:dyDescent="0.2">
      <c r="A8391" s="11" t="s">
        <v>275</v>
      </c>
      <c r="B8391" s="12">
        <v>43024</v>
      </c>
      <c r="C8391" s="15">
        <v>33.47</v>
      </c>
      <c r="D8391" s="13">
        <v>2321.7819</v>
      </c>
      <c r="E8391" s="14">
        <v>1693602</v>
      </c>
      <c r="F8391" s="16">
        <f t="shared" si="262"/>
        <v>-9.8112872657377601E-3</v>
      </c>
      <c r="G8391">
        <f t="shared" si="263"/>
        <v>2017</v>
      </c>
    </row>
    <row r="8392" spans="1:7" x14ac:dyDescent="0.2">
      <c r="A8392" s="11" t="s">
        <v>275</v>
      </c>
      <c r="B8392" s="12">
        <v>43025</v>
      </c>
      <c r="C8392" s="15">
        <v>34.869999999999997</v>
      </c>
      <c r="D8392" s="13">
        <v>2418.8986</v>
      </c>
      <c r="E8392" s="14">
        <v>5545265</v>
      </c>
      <c r="F8392" s="16">
        <f t="shared" si="262"/>
        <v>4.0977345464324522E-2</v>
      </c>
      <c r="G8392">
        <f t="shared" si="263"/>
        <v>2017</v>
      </c>
    </row>
    <row r="8393" spans="1:7" x14ac:dyDescent="0.2">
      <c r="A8393" s="11" t="s">
        <v>275</v>
      </c>
      <c r="B8393" s="12">
        <v>43026</v>
      </c>
      <c r="C8393" s="15">
        <v>34.83</v>
      </c>
      <c r="D8393" s="13">
        <v>2416.1237999999998</v>
      </c>
      <c r="E8393" s="14">
        <v>1896901</v>
      </c>
      <c r="F8393" s="16">
        <f t="shared" si="262"/>
        <v>-1.1477763096499924E-3</v>
      </c>
      <c r="G8393">
        <f t="shared" si="263"/>
        <v>2017</v>
      </c>
    </row>
    <row r="8394" spans="1:7" x14ac:dyDescent="0.2">
      <c r="A8394" s="11" t="s">
        <v>275</v>
      </c>
      <c r="B8394" s="12">
        <v>43027</v>
      </c>
      <c r="C8394" s="15">
        <v>33.68</v>
      </c>
      <c r="D8394" s="13">
        <v>2336.3494000000001</v>
      </c>
      <c r="E8394" s="14">
        <v>2322238</v>
      </c>
      <c r="F8394" s="16">
        <f t="shared" si="262"/>
        <v>-3.3574895003783745E-2</v>
      </c>
      <c r="G8394">
        <f t="shared" si="263"/>
        <v>2017</v>
      </c>
    </row>
    <row r="8395" spans="1:7" x14ac:dyDescent="0.2">
      <c r="A8395" s="11" t="s">
        <v>275</v>
      </c>
      <c r="B8395" s="12">
        <v>43028</v>
      </c>
      <c r="C8395" s="15">
        <v>33.81</v>
      </c>
      <c r="D8395" s="13">
        <v>2345.3674000000001</v>
      </c>
      <c r="E8395" s="14">
        <v>1116173</v>
      </c>
      <c r="F8395" s="16">
        <f t="shared" si="262"/>
        <v>3.8524273456686871E-3</v>
      </c>
      <c r="G8395">
        <f t="shared" si="263"/>
        <v>2017</v>
      </c>
    </row>
    <row r="8396" spans="1:7" x14ac:dyDescent="0.2">
      <c r="A8396" s="11" t="s">
        <v>275</v>
      </c>
      <c r="B8396" s="12">
        <v>43031</v>
      </c>
      <c r="C8396" s="15">
        <v>34.11</v>
      </c>
      <c r="D8396" s="13">
        <v>2366.1781000000001</v>
      </c>
      <c r="E8396" s="14">
        <v>1566160</v>
      </c>
      <c r="F8396" s="16">
        <f t="shared" si="262"/>
        <v>8.8339797107595663E-3</v>
      </c>
      <c r="G8396">
        <f t="shared" si="263"/>
        <v>2017</v>
      </c>
    </row>
    <row r="8397" spans="1:7" x14ac:dyDescent="0.2">
      <c r="A8397" s="11" t="s">
        <v>275</v>
      </c>
      <c r="B8397" s="12">
        <v>43032</v>
      </c>
      <c r="C8397" s="15">
        <v>34.409999999999997</v>
      </c>
      <c r="D8397" s="13">
        <v>2386.9888000000001</v>
      </c>
      <c r="E8397" s="14">
        <v>1453414</v>
      </c>
      <c r="F8397" s="16">
        <f t="shared" si="262"/>
        <v>8.7566233788345538E-3</v>
      </c>
      <c r="G8397">
        <f t="shared" si="263"/>
        <v>2017</v>
      </c>
    </row>
    <row r="8398" spans="1:7" x14ac:dyDescent="0.2">
      <c r="A8398" s="11" t="s">
        <v>275</v>
      </c>
      <c r="B8398" s="12">
        <v>43033</v>
      </c>
      <c r="C8398" s="15">
        <v>33.74</v>
      </c>
      <c r="D8398" s="13">
        <v>2340.5115999999998</v>
      </c>
      <c r="E8398" s="14">
        <v>1964090</v>
      </c>
      <c r="F8398" s="16">
        <f t="shared" si="262"/>
        <v>-1.9663142691566618E-2</v>
      </c>
      <c r="G8398">
        <f t="shared" si="263"/>
        <v>2017</v>
      </c>
    </row>
    <row r="8399" spans="1:7" x14ac:dyDescent="0.2">
      <c r="A8399" s="11" t="s">
        <v>275</v>
      </c>
      <c r="B8399" s="12">
        <v>43034</v>
      </c>
      <c r="C8399" s="15">
        <v>36.08</v>
      </c>
      <c r="D8399" s="13">
        <v>2502.9834000000001</v>
      </c>
      <c r="E8399" s="14">
        <v>6732816</v>
      </c>
      <c r="F8399" s="16">
        <f t="shared" si="262"/>
        <v>6.7054618076600639E-2</v>
      </c>
      <c r="G8399">
        <f t="shared" si="263"/>
        <v>2017</v>
      </c>
    </row>
    <row r="8400" spans="1:7" x14ac:dyDescent="0.2">
      <c r="A8400" s="11" t="s">
        <v>275</v>
      </c>
      <c r="B8400" s="12">
        <v>43035</v>
      </c>
      <c r="C8400" s="15">
        <v>36.94</v>
      </c>
      <c r="D8400" s="13">
        <v>2562.6442999999999</v>
      </c>
      <c r="E8400" s="14">
        <v>2867473</v>
      </c>
      <c r="F8400" s="16">
        <f t="shared" si="262"/>
        <v>2.3556279576671075E-2</v>
      </c>
      <c r="G8400">
        <f t="shared" si="263"/>
        <v>2017</v>
      </c>
    </row>
    <row r="8401" spans="1:7" x14ac:dyDescent="0.2">
      <c r="A8401" s="11" t="s">
        <v>275</v>
      </c>
      <c r="B8401" s="12">
        <v>43038</v>
      </c>
      <c r="C8401" s="15">
        <v>36.92</v>
      </c>
      <c r="D8401" s="13">
        <v>2561.2568000000001</v>
      </c>
      <c r="E8401" s="14">
        <v>2156911</v>
      </c>
      <c r="F8401" s="16">
        <f t="shared" si="262"/>
        <v>-5.4156513644235561E-4</v>
      </c>
      <c r="G8401">
        <f t="shared" si="263"/>
        <v>2017</v>
      </c>
    </row>
    <row r="8402" spans="1:7" x14ac:dyDescent="0.2">
      <c r="A8402" s="11" t="s">
        <v>275</v>
      </c>
      <c r="B8402" s="12">
        <v>43039</v>
      </c>
      <c r="C8402" s="15">
        <v>37.090000000000003</v>
      </c>
      <c r="D8402" s="13">
        <v>2573.0502999999999</v>
      </c>
      <c r="E8402" s="14">
        <v>1882158</v>
      </c>
      <c r="F8402" s="16">
        <f t="shared" si="262"/>
        <v>4.5939818668480296E-3</v>
      </c>
      <c r="G8402">
        <f t="shared" si="263"/>
        <v>2017</v>
      </c>
    </row>
    <row r="8403" spans="1:7" x14ac:dyDescent="0.2">
      <c r="A8403" s="11" t="s">
        <v>275</v>
      </c>
      <c r="B8403" s="12">
        <v>43040</v>
      </c>
      <c r="C8403" s="15">
        <v>36.64</v>
      </c>
      <c r="D8403" s="13">
        <v>2541.8323999999998</v>
      </c>
      <c r="E8403" s="14">
        <v>2065699</v>
      </c>
      <c r="F8403" s="16">
        <f t="shared" ref="F8403:F8466" si="264">IF(A8403&lt;&gt;A8402,"",LN(C8403/C8402))</f>
        <v>-1.2206851695570025E-2</v>
      </c>
      <c r="G8403">
        <f t="shared" ref="G8403:G8466" si="265">YEAR(B8403)</f>
        <v>2017</v>
      </c>
    </row>
    <row r="8404" spans="1:7" x14ac:dyDescent="0.2">
      <c r="A8404" s="11" t="s">
        <v>275</v>
      </c>
      <c r="B8404" s="12">
        <v>43041</v>
      </c>
      <c r="C8404" s="15">
        <v>35.520000000000003</v>
      </c>
      <c r="D8404" s="13">
        <v>2464.1343999999999</v>
      </c>
      <c r="E8404" s="14">
        <v>1668047</v>
      </c>
      <c r="F8404" s="16">
        <f t="shared" si="264"/>
        <v>-3.1044621681960163E-2</v>
      </c>
      <c r="G8404">
        <f t="shared" si="265"/>
        <v>2017</v>
      </c>
    </row>
    <row r="8405" spans="1:7" x14ac:dyDescent="0.2">
      <c r="A8405" s="11" t="s">
        <v>275</v>
      </c>
      <c r="B8405" s="12">
        <v>43042</v>
      </c>
      <c r="C8405" s="15">
        <v>36.130000000000003</v>
      </c>
      <c r="D8405" s="13">
        <v>2506.4521</v>
      </c>
      <c r="E8405" s="14">
        <v>1146631</v>
      </c>
      <c r="F8405" s="16">
        <f t="shared" si="264"/>
        <v>1.7027627035579439E-2</v>
      </c>
      <c r="G8405">
        <f t="shared" si="265"/>
        <v>2017</v>
      </c>
    </row>
    <row r="8406" spans="1:7" x14ac:dyDescent="0.2">
      <c r="A8406" s="11" t="s">
        <v>275</v>
      </c>
      <c r="B8406" s="12">
        <v>43045</v>
      </c>
      <c r="C8406" s="15">
        <v>36.29</v>
      </c>
      <c r="D8406" s="13">
        <v>2517.5518000000002</v>
      </c>
      <c r="E8406" s="14">
        <v>1185931</v>
      </c>
      <c r="F8406" s="16">
        <f t="shared" si="264"/>
        <v>4.4186760654300683E-3</v>
      </c>
      <c r="G8406">
        <f t="shared" si="265"/>
        <v>2017</v>
      </c>
    </row>
    <row r="8407" spans="1:7" x14ac:dyDescent="0.2">
      <c r="A8407" s="11" t="s">
        <v>275</v>
      </c>
      <c r="B8407" s="12">
        <v>43046</v>
      </c>
      <c r="C8407" s="15">
        <v>35.049999999999997</v>
      </c>
      <c r="D8407" s="13">
        <v>2431.529</v>
      </c>
      <c r="E8407" s="14">
        <v>2078449</v>
      </c>
      <c r="F8407" s="16">
        <f t="shared" si="264"/>
        <v>-3.4766607744379875E-2</v>
      </c>
      <c r="G8407">
        <f t="shared" si="265"/>
        <v>2017</v>
      </c>
    </row>
    <row r="8408" spans="1:7" x14ac:dyDescent="0.2">
      <c r="A8408" s="11" t="s">
        <v>275</v>
      </c>
      <c r="B8408" s="12">
        <v>43047</v>
      </c>
      <c r="C8408" s="15">
        <v>34.79</v>
      </c>
      <c r="D8408" s="13">
        <v>2413.4920000000002</v>
      </c>
      <c r="E8408" s="14">
        <v>1768967</v>
      </c>
      <c r="F8408" s="16">
        <f t="shared" si="264"/>
        <v>-7.4456243167484049E-3</v>
      </c>
      <c r="G8408">
        <f t="shared" si="265"/>
        <v>2017</v>
      </c>
    </row>
    <row r="8409" spans="1:7" x14ac:dyDescent="0.2">
      <c r="A8409" s="11" t="s">
        <v>275</v>
      </c>
      <c r="B8409" s="12">
        <v>43048</v>
      </c>
      <c r="C8409" s="15">
        <v>34.950000000000003</v>
      </c>
      <c r="D8409" s="13">
        <v>2424.5916999999999</v>
      </c>
      <c r="E8409" s="14">
        <v>1355286</v>
      </c>
      <c r="F8409" s="16">
        <f t="shared" si="264"/>
        <v>4.5884795159686301E-3</v>
      </c>
      <c r="G8409">
        <f t="shared" si="265"/>
        <v>2017</v>
      </c>
    </row>
    <row r="8410" spans="1:7" x14ac:dyDescent="0.2">
      <c r="A8410" s="11" t="s">
        <v>275</v>
      </c>
      <c r="B8410" s="12">
        <v>43049</v>
      </c>
      <c r="C8410" s="15">
        <v>35.82</v>
      </c>
      <c r="D8410" s="13">
        <v>2484.9463999999998</v>
      </c>
      <c r="E8410" s="14">
        <v>1238770</v>
      </c>
      <c r="F8410" s="16">
        <f t="shared" si="264"/>
        <v>2.4587927952746471E-2</v>
      </c>
      <c r="G8410">
        <f t="shared" si="265"/>
        <v>2017</v>
      </c>
    </row>
    <row r="8411" spans="1:7" x14ac:dyDescent="0.2">
      <c r="A8411" s="11" t="s">
        <v>275</v>
      </c>
      <c r="B8411" s="12">
        <v>43052</v>
      </c>
      <c r="C8411" s="15">
        <v>35.28</v>
      </c>
      <c r="D8411" s="13">
        <v>2447.4848999999999</v>
      </c>
      <c r="E8411" s="14">
        <v>1161962</v>
      </c>
      <c r="F8411" s="16">
        <f t="shared" si="264"/>
        <v>-1.519016549397512E-2</v>
      </c>
      <c r="G8411">
        <f t="shared" si="265"/>
        <v>2017</v>
      </c>
    </row>
    <row r="8412" spans="1:7" x14ac:dyDescent="0.2">
      <c r="A8412" s="11" t="s">
        <v>275</v>
      </c>
      <c r="B8412" s="12">
        <v>43053</v>
      </c>
      <c r="C8412" s="15">
        <v>36.26</v>
      </c>
      <c r="D8412" s="13">
        <v>2515.4706000000001</v>
      </c>
      <c r="E8412" s="14">
        <v>1354380</v>
      </c>
      <c r="F8412" s="16">
        <f t="shared" si="264"/>
        <v>2.7398974188114347E-2</v>
      </c>
      <c r="G8412">
        <f t="shared" si="265"/>
        <v>2017</v>
      </c>
    </row>
    <row r="8413" spans="1:7" x14ac:dyDescent="0.2">
      <c r="A8413" s="11" t="s">
        <v>275</v>
      </c>
      <c r="B8413" s="12">
        <v>43054</v>
      </c>
      <c r="C8413" s="15">
        <v>37.24</v>
      </c>
      <c r="D8413" s="13">
        <v>2583.4562999999998</v>
      </c>
      <c r="E8413" s="14">
        <v>2068090</v>
      </c>
      <c r="F8413" s="16">
        <f t="shared" si="264"/>
        <v>2.6668247082161489E-2</v>
      </c>
      <c r="G8413">
        <f t="shared" si="265"/>
        <v>2017</v>
      </c>
    </row>
    <row r="8414" spans="1:7" x14ac:dyDescent="0.2">
      <c r="A8414" s="11" t="s">
        <v>275</v>
      </c>
      <c r="B8414" s="12">
        <v>43055</v>
      </c>
      <c r="C8414" s="15">
        <v>37.159999999999997</v>
      </c>
      <c r="D8414" s="13">
        <v>2577.9063999999998</v>
      </c>
      <c r="E8414" s="14">
        <v>1340459</v>
      </c>
      <c r="F8414" s="16">
        <f t="shared" si="264"/>
        <v>-2.1505384632286959E-3</v>
      </c>
      <c r="G8414">
        <f t="shared" si="265"/>
        <v>2017</v>
      </c>
    </row>
    <row r="8415" spans="1:7" x14ac:dyDescent="0.2">
      <c r="A8415" s="11" t="s">
        <v>275</v>
      </c>
      <c r="B8415" s="12">
        <v>43056</v>
      </c>
      <c r="C8415" s="15">
        <v>36.39</v>
      </c>
      <c r="D8415" s="13">
        <v>2524.4890999999998</v>
      </c>
      <c r="E8415" s="14">
        <v>1060872</v>
      </c>
      <c r="F8415" s="16">
        <f t="shared" si="264"/>
        <v>-2.0938902321569263E-2</v>
      </c>
      <c r="G8415">
        <f t="shared" si="265"/>
        <v>2017</v>
      </c>
    </row>
    <row r="8416" spans="1:7" x14ac:dyDescent="0.2">
      <c r="A8416" s="11" t="s">
        <v>275</v>
      </c>
      <c r="B8416" s="12">
        <v>43059</v>
      </c>
      <c r="C8416" s="15">
        <v>36.35</v>
      </c>
      <c r="D8416" s="13">
        <v>2521.7141000000001</v>
      </c>
      <c r="E8416" s="14">
        <v>1189361</v>
      </c>
      <c r="F8416" s="16">
        <f t="shared" si="264"/>
        <v>-1.0998076445400261E-3</v>
      </c>
      <c r="G8416">
        <f t="shared" si="265"/>
        <v>2017</v>
      </c>
    </row>
    <row r="8417" spans="1:7" x14ac:dyDescent="0.2">
      <c r="A8417" s="11" t="s">
        <v>275</v>
      </c>
      <c r="B8417" s="12">
        <v>43060</v>
      </c>
      <c r="C8417" s="15">
        <v>37.39</v>
      </c>
      <c r="D8417" s="13">
        <v>2593.8622</v>
      </c>
      <c r="E8417" s="14">
        <v>965940</v>
      </c>
      <c r="F8417" s="16">
        <f t="shared" si="264"/>
        <v>2.8209085009493897E-2</v>
      </c>
      <c r="G8417">
        <f t="shared" si="265"/>
        <v>2017</v>
      </c>
    </row>
    <row r="8418" spans="1:7" x14ac:dyDescent="0.2">
      <c r="A8418" s="11" t="s">
        <v>275</v>
      </c>
      <c r="B8418" s="12">
        <v>43061</v>
      </c>
      <c r="C8418" s="15">
        <v>37.6</v>
      </c>
      <c r="D8418" s="13">
        <v>2608.4306000000001</v>
      </c>
      <c r="E8418" s="14">
        <v>1284972</v>
      </c>
      <c r="F8418" s="16">
        <f t="shared" si="264"/>
        <v>5.6007614068263965E-3</v>
      </c>
      <c r="G8418">
        <f t="shared" si="265"/>
        <v>2017</v>
      </c>
    </row>
    <row r="8419" spans="1:7" x14ac:dyDescent="0.2">
      <c r="A8419" s="11" t="s">
        <v>275</v>
      </c>
      <c r="B8419" s="12">
        <v>43063</v>
      </c>
      <c r="C8419" s="15">
        <v>38.17</v>
      </c>
      <c r="D8419" s="13">
        <v>2647.9733000000001</v>
      </c>
      <c r="E8419" s="14">
        <v>588941</v>
      </c>
      <c r="F8419" s="16">
        <f t="shared" si="264"/>
        <v>1.5045816361289457E-2</v>
      </c>
      <c r="G8419">
        <f t="shared" si="265"/>
        <v>2017</v>
      </c>
    </row>
    <row r="8420" spans="1:7" x14ac:dyDescent="0.2">
      <c r="A8420" s="11" t="s">
        <v>275</v>
      </c>
      <c r="B8420" s="12">
        <v>43066</v>
      </c>
      <c r="C8420" s="15">
        <v>38.08</v>
      </c>
      <c r="D8420" s="13">
        <v>2641.7296999999999</v>
      </c>
      <c r="E8420" s="14">
        <v>1454552</v>
      </c>
      <c r="F8420" s="16">
        <f t="shared" si="264"/>
        <v>-2.3606568339738861E-3</v>
      </c>
      <c r="G8420">
        <f t="shared" si="265"/>
        <v>2017</v>
      </c>
    </row>
    <row r="8421" spans="1:7" x14ac:dyDescent="0.2">
      <c r="A8421" s="11" t="s">
        <v>275</v>
      </c>
      <c r="B8421" s="12">
        <v>43067</v>
      </c>
      <c r="C8421" s="15">
        <v>39.119999999999997</v>
      </c>
      <c r="D8421" s="13">
        <v>2713.8778000000002</v>
      </c>
      <c r="E8421" s="14">
        <v>1333497</v>
      </c>
      <c r="F8421" s="16">
        <f t="shared" si="264"/>
        <v>2.6944635243451927E-2</v>
      </c>
      <c r="G8421">
        <f t="shared" si="265"/>
        <v>2017</v>
      </c>
    </row>
    <row r="8422" spans="1:7" x14ac:dyDescent="0.2">
      <c r="A8422" s="11" t="s">
        <v>275</v>
      </c>
      <c r="B8422" s="12">
        <v>43068</v>
      </c>
      <c r="C8422" s="15">
        <v>40.86</v>
      </c>
      <c r="D8422" s="13">
        <v>2834.5871000000002</v>
      </c>
      <c r="E8422" s="14">
        <v>2172529</v>
      </c>
      <c r="F8422" s="16">
        <f t="shared" si="264"/>
        <v>4.3517744222859485E-2</v>
      </c>
      <c r="G8422">
        <f t="shared" si="265"/>
        <v>2017</v>
      </c>
    </row>
    <row r="8423" spans="1:7" x14ac:dyDescent="0.2">
      <c r="A8423" s="11" t="s">
        <v>275</v>
      </c>
      <c r="B8423" s="12">
        <v>43069</v>
      </c>
      <c r="C8423" s="15">
        <v>42.63</v>
      </c>
      <c r="D8423" s="13">
        <v>2957.3775999999998</v>
      </c>
      <c r="E8423" s="14">
        <v>2865917</v>
      </c>
      <c r="F8423" s="16">
        <f t="shared" si="264"/>
        <v>4.2406641387642968E-2</v>
      </c>
      <c r="G8423">
        <f t="shared" si="265"/>
        <v>2017</v>
      </c>
    </row>
    <row r="8424" spans="1:7" x14ac:dyDescent="0.2">
      <c r="A8424" s="11" t="s">
        <v>275</v>
      </c>
      <c r="B8424" s="12">
        <v>43070</v>
      </c>
      <c r="C8424" s="15">
        <v>42.62</v>
      </c>
      <c r="D8424" s="13">
        <v>2956.6837999999998</v>
      </c>
      <c r="E8424" s="14">
        <v>2326320</v>
      </c>
      <c r="F8424" s="16">
        <f t="shared" si="264"/>
        <v>-2.3460410664800712E-4</v>
      </c>
      <c r="G8424">
        <f t="shared" si="265"/>
        <v>2017</v>
      </c>
    </row>
    <row r="8425" spans="1:7" x14ac:dyDescent="0.2">
      <c r="A8425" s="11" t="s">
        <v>275</v>
      </c>
      <c r="B8425" s="12">
        <v>43073</v>
      </c>
      <c r="C8425" s="15">
        <v>43.41</v>
      </c>
      <c r="D8425" s="13">
        <v>3011.4886000000001</v>
      </c>
      <c r="E8425" s="14">
        <v>3101592</v>
      </c>
      <c r="F8425" s="16">
        <f t="shared" si="264"/>
        <v>1.8366202641031174E-2</v>
      </c>
      <c r="G8425">
        <f t="shared" si="265"/>
        <v>2017</v>
      </c>
    </row>
    <row r="8426" spans="1:7" x14ac:dyDescent="0.2">
      <c r="A8426" s="11" t="s">
        <v>275</v>
      </c>
      <c r="B8426" s="12">
        <v>43074</v>
      </c>
      <c r="C8426" s="15">
        <v>42.87</v>
      </c>
      <c r="D8426" s="13">
        <v>2974.0270999999998</v>
      </c>
      <c r="E8426" s="14">
        <v>2069458</v>
      </c>
      <c r="F8426" s="16">
        <f t="shared" si="264"/>
        <v>-1.2517548701616473E-2</v>
      </c>
      <c r="G8426">
        <f t="shared" si="265"/>
        <v>2017</v>
      </c>
    </row>
    <row r="8427" spans="1:7" x14ac:dyDescent="0.2">
      <c r="A8427" s="11" t="s">
        <v>275</v>
      </c>
      <c r="B8427" s="12">
        <v>43075</v>
      </c>
      <c r="C8427" s="15">
        <v>42.2</v>
      </c>
      <c r="D8427" s="13">
        <v>2927.5470999999998</v>
      </c>
      <c r="E8427" s="14">
        <v>1230281</v>
      </c>
      <c r="F8427" s="16">
        <f t="shared" si="264"/>
        <v>-1.575205956791946E-2</v>
      </c>
      <c r="G8427">
        <f t="shared" si="265"/>
        <v>2017</v>
      </c>
    </row>
    <row r="8428" spans="1:7" x14ac:dyDescent="0.2">
      <c r="A8428" s="11" t="s">
        <v>275</v>
      </c>
      <c r="B8428" s="12">
        <v>43076</v>
      </c>
      <c r="C8428" s="15">
        <v>42.89</v>
      </c>
      <c r="D8428" s="13">
        <v>2975.4146000000001</v>
      </c>
      <c r="E8428" s="14">
        <v>867728</v>
      </c>
      <c r="F8428" s="16">
        <f t="shared" si="264"/>
        <v>1.6218477486822945E-2</v>
      </c>
      <c r="G8428">
        <f t="shared" si="265"/>
        <v>2017</v>
      </c>
    </row>
    <row r="8429" spans="1:7" x14ac:dyDescent="0.2">
      <c r="A8429" s="11" t="s">
        <v>275</v>
      </c>
      <c r="B8429" s="12">
        <v>43077</v>
      </c>
      <c r="C8429" s="15">
        <v>43.64</v>
      </c>
      <c r="D8429" s="13">
        <v>3027.4443999999999</v>
      </c>
      <c r="E8429" s="14">
        <v>1766974</v>
      </c>
      <c r="F8429" s="16">
        <f t="shared" si="264"/>
        <v>1.7335462436080973E-2</v>
      </c>
      <c r="G8429">
        <f t="shared" si="265"/>
        <v>2017</v>
      </c>
    </row>
    <row r="8430" spans="1:7" x14ac:dyDescent="0.2">
      <c r="A8430" s="11" t="s">
        <v>275</v>
      </c>
      <c r="B8430" s="12">
        <v>43080</v>
      </c>
      <c r="C8430" s="15">
        <v>42.89</v>
      </c>
      <c r="D8430" s="13">
        <v>2975.4146000000001</v>
      </c>
      <c r="E8430" s="14">
        <v>1533988</v>
      </c>
      <c r="F8430" s="16">
        <f t="shared" si="264"/>
        <v>-1.7335462436081014E-2</v>
      </c>
      <c r="G8430">
        <f t="shared" si="265"/>
        <v>2017</v>
      </c>
    </row>
    <row r="8431" spans="1:7" x14ac:dyDescent="0.2">
      <c r="A8431" s="11" t="s">
        <v>275</v>
      </c>
      <c r="B8431" s="12">
        <v>43081</v>
      </c>
      <c r="C8431" s="15">
        <v>43.33</v>
      </c>
      <c r="D8431" s="13">
        <v>3005.9387999999999</v>
      </c>
      <c r="E8431" s="14">
        <v>1766310</v>
      </c>
      <c r="F8431" s="16">
        <f t="shared" si="264"/>
        <v>1.02065372230288E-2</v>
      </c>
      <c r="G8431">
        <f t="shared" si="265"/>
        <v>2017</v>
      </c>
    </row>
    <row r="8432" spans="1:7" x14ac:dyDescent="0.2">
      <c r="A8432" s="11" t="s">
        <v>275</v>
      </c>
      <c r="B8432" s="12">
        <v>43082</v>
      </c>
      <c r="C8432" s="15">
        <v>43.3</v>
      </c>
      <c r="D8432" s="13">
        <v>3003.8575999999998</v>
      </c>
      <c r="E8432" s="14">
        <v>1074635</v>
      </c>
      <c r="F8432" s="16">
        <f t="shared" si="264"/>
        <v>-6.9260074337385632E-4</v>
      </c>
      <c r="G8432">
        <f t="shared" si="265"/>
        <v>2017</v>
      </c>
    </row>
    <row r="8433" spans="1:7" x14ac:dyDescent="0.2">
      <c r="A8433" s="11" t="s">
        <v>275</v>
      </c>
      <c r="B8433" s="12">
        <v>43083</v>
      </c>
      <c r="C8433" s="15">
        <v>42.84</v>
      </c>
      <c r="D8433" s="13">
        <v>2971.9459000000002</v>
      </c>
      <c r="E8433" s="14">
        <v>822603</v>
      </c>
      <c r="F8433" s="16">
        <f t="shared" si="264"/>
        <v>-1.0680389428895992E-2</v>
      </c>
      <c r="G8433">
        <f t="shared" si="265"/>
        <v>2017</v>
      </c>
    </row>
    <row r="8434" spans="1:7" x14ac:dyDescent="0.2">
      <c r="A8434" s="11" t="s">
        <v>275</v>
      </c>
      <c r="B8434" s="12">
        <v>43084</v>
      </c>
      <c r="C8434" s="15">
        <v>43.19</v>
      </c>
      <c r="D8434" s="13">
        <v>2996.2265000000002</v>
      </c>
      <c r="E8434" s="14">
        <v>1333918</v>
      </c>
      <c r="F8434" s="16">
        <f t="shared" si="264"/>
        <v>8.1367413930617041E-3</v>
      </c>
      <c r="G8434">
        <f t="shared" si="265"/>
        <v>2017</v>
      </c>
    </row>
    <row r="8435" spans="1:7" x14ac:dyDescent="0.2">
      <c r="A8435" s="11" t="s">
        <v>275</v>
      </c>
      <c r="B8435" s="12">
        <v>43087</v>
      </c>
      <c r="C8435" s="15">
        <v>44.87</v>
      </c>
      <c r="D8435" s="13">
        <v>3112.7734</v>
      </c>
      <c r="E8435" s="14">
        <v>1074389</v>
      </c>
      <c r="F8435" s="16">
        <f t="shared" si="264"/>
        <v>3.816043301528222E-2</v>
      </c>
      <c r="G8435">
        <f t="shared" si="265"/>
        <v>2017</v>
      </c>
    </row>
    <row r="8436" spans="1:7" x14ac:dyDescent="0.2">
      <c r="A8436" s="11" t="s">
        <v>275</v>
      </c>
      <c r="B8436" s="12">
        <v>43088</v>
      </c>
      <c r="C8436" s="15">
        <v>44.22</v>
      </c>
      <c r="D8436" s="13">
        <v>3067.6808999999998</v>
      </c>
      <c r="E8436" s="14">
        <v>1231073</v>
      </c>
      <c r="F8436" s="16">
        <f t="shared" si="264"/>
        <v>-1.4592244558591752E-2</v>
      </c>
      <c r="G8436">
        <f t="shared" si="265"/>
        <v>2017</v>
      </c>
    </row>
    <row r="8437" spans="1:7" x14ac:dyDescent="0.2">
      <c r="A8437" s="11" t="s">
        <v>275</v>
      </c>
      <c r="B8437" s="12">
        <v>43089</v>
      </c>
      <c r="C8437" s="15">
        <v>44.49</v>
      </c>
      <c r="D8437" s="13">
        <v>3086.4115999999999</v>
      </c>
      <c r="E8437" s="14">
        <v>1021477</v>
      </c>
      <c r="F8437" s="16">
        <f t="shared" si="264"/>
        <v>6.0872693886502094E-3</v>
      </c>
      <c r="G8437">
        <f t="shared" si="265"/>
        <v>2017</v>
      </c>
    </row>
    <row r="8438" spans="1:7" x14ac:dyDescent="0.2">
      <c r="A8438" s="11" t="s">
        <v>275</v>
      </c>
      <c r="B8438" s="12">
        <v>43090</v>
      </c>
      <c r="C8438" s="15">
        <v>45.2</v>
      </c>
      <c r="D8438" s="13">
        <v>3135.6666</v>
      </c>
      <c r="E8438" s="14">
        <v>1025089</v>
      </c>
      <c r="F8438" s="16">
        <f t="shared" si="264"/>
        <v>1.5832642020235183E-2</v>
      </c>
      <c r="G8438">
        <f t="shared" si="265"/>
        <v>2017</v>
      </c>
    </row>
    <row r="8439" spans="1:7" x14ac:dyDescent="0.2">
      <c r="A8439" s="11" t="s">
        <v>275</v>
      </c>
      <c r="B8439" s="12">
        <v>43091</v>
      </c>
      <c r="C8439" s="15">
        <v>45.22</v>
      </c>
      <c r="D8439" s="13">
        <v>3137.0540000000001</v>
      </c>
      <c r="E8439" s="14">
        <v>533053</v>
      </c>
      <c r="F8439" s="16">
        <f t="shared" si="264"/>
        <v>4.4238001163816198E-4</v>
      </c>
      <c r="G8439">
        <f t="shared" si="265"/>
        <v>2017</v>
      </c>
    </row>
    <row r="8440" spans="1:7" x14ac:dyDescent="0.2">
      <c r="A8440" s="11" t="s">
        <v>275</v>
      </c>
      <c r="B8440" s="12">
        <v>43095</v>
      </c>
      <c r="C8440" s="15">
        <v>45.3</v>
      </c>
      <c r="D8440" s="13">
        <v>3142.6039000000001</v>
      </c>
      <c r="E8440" s="14">
        <v>1073188</v>
      </c>
      <c r="F8440" s="16">
        <f t="shared" si="264"/>
        <v>1.7675656391646015E-3</v>
      </c>
      <c r="G8440">
        <f t="shared" si="265"/>
        <v>2017</v>
      </c>
    </row>
    <row r="8441" spans="1:7" x14ac:dyDescent="0.2">
      <c r="A8441" s="11" t="s">
        <v>275</v>
      </c>
      <c r="B8441" s="12">
        <v>43096</v>
      </c>
      <c r="C8441" s="15">
        <v>44.99</v>
      </c>
      <c r="D8441" s="13">
        <v>3121.0981999999999</v>
      </c>
      <c r="E8441" s="14">
        <v>726531</v>
      </c>
      <c r="F8441" s="16">
        <f t="shared" si="264"/>
        <v>-6.8667896359072712E-3</v>
      </c>
      <c r="G8441">
        <f t="shared" si="265"/>
        <v>2017</v>
      </c>
    </row>
    <row r="8442" spans="1:7" x14ac:dyDescent="0.2">
      <c r="A8442" s="11" t="s">
        <v>275</v>
      </c>
      <c r="B8442" s="12">
        <v>43097</v>
      </c>
      <c r="C8442" s="15">
        <v>45.29</v>
      </c>
      <c r="D8442" s="13">
        <v>3141.9101000000001</v>
      </c>
      <c r="E8442" s="14">
        <v>722022</v>
      </c>
      <c r="F8442" s="16">
        <f t="shared" si="264"/>
        <v>6.6460147150415004E-3</v>
      </c>
      <c r="G8442">
        <f t="shared" si="265"/>
        <v>2017</v>
      </c>
    </row>
    <row r="8443" spans="1:7" x14ac:dyDescent="0.2">
      <c r="A8443" s="11" t="s">
        <v>275</v>
      </c>
      <c r="B8443" s="12">
        <v>43098</v>
      </c>
      <c r="C8443" s="15">
        <v>44.85</v>
      </c>
      <c r="D8443" s="13">
        <v>3111.386</v>
      </c>
      <c r="E8443" s="14">
        <v>550299</v>
      </c>
      <c r="F8443" s="16">
        <f t="shared" si="264"/>
        <v>-9.7626690633172974E-3</v>
      </c>
      <c r="G8443">
        <f t="shared" si="265"/>
        <v>2017</v>
      </c>
    </row>
    <row r="8444" spans="1:7" x14ac:dyDescent="0.2">
      <c r="A8444" s="11" t="s">
        <v>275</v>
      </c>
      <c r="B8444" s="12">
        <v>43102</v>
      </c>
      <c r="C8444" s="15">
        <v>45.6</v>
      </c>
      <c r="D8444" s="13">
        <v>3163.4158000000002</v>
      </c>
      <c r="E8444" s="14">
        <v>899247</v>
      </c>
      <c r="F8444" s="16">
        <f t="shared" si="264"/>
        <v>1.6584128015535261E-2</v>
      </c>
      <c r="G8444">
        <f t="shared" si="265"/>
        <v>2018</v>
      </c>
    </row>
    <row r="8445" spans="1:7" x14ac:dyDescent="0.2">
      <c r="A8445" s="11" t="s">
        <v>275</v>
      </c>
      <c r="B8445" s="12">
        <v>43103</v>
      </c>
      <c r="C8445" s="15">
        <v>44.14</v>
      </c>
      <c r="D8445" s="13">
        <v>3062.1309999999999</v>
      </c>
      <c r="E8445" s="14">
        <v>1413786</v>
      </c>
      <c r="F8445" s="16">
        <f t="shared" si="264"/>
        <v>-3.2541315691750103E-2</v>
      </c>
      <c r="G8445">
        <f t="shared" si="265"/>
        <v>2018</v>
      </c>
    </row>
    <row r="8446" spans="1:7" x14ac:dyDescent="0.2">
      <c r="A8446" s="11" t="s">
        <v>275</v>
      </c>
      <c r="B8446" s="12">
        <v>43104</v>
      </c>
      <c r="C8446" s="15">
        <v>43.5</v>
      </c>
      <c r="D8446" s="13">
        <v>3017.7321999999999</v>
      </c>
      <c r="E8446" s="14">
        <v>1823623</v>
      </c>
      <c r="F8446" s="16">
        <f t="shared" si="264"/>
        <v>-1.460546273395193E-2</v>
      </c>
      <c r="G8446">
        <f t="shared" si="265"/>
        <v>2018</v>
      </c>
    </row>
    <row r="8447" spans="1:7" x14ac:dyDescent="0.2">
      <c r="A8447" s="11" t="s">
        <v>275</v>
      </c>
      <c r="B8447" s="12">
        <v>43105</v>
      </c>
      <c r="C8447" s="15">
        <v>43.63</v>
      </c>
      <c r="D8447" s="13">
        <v>3026.7507000000001</v>
      </c>
      <c r="E8447" s="14">
        <v>680699</v>
      </c>
      <c r="F8447" s="16">
        <f t="shared" si="264"/>
        <v>2.9840490408797821E-3</v>
      </c>
      <c r="G8447">
        <f t="shared" si="265"/>
        <v>2018</v>
      </c>
    </row>
    <row r="8448" spans="1:7" x14ac:dyDescent="0.2">
      <c r="A8448" s="11" t="s">
        <v>275</v>
      </c>
      <c r="B8448" s="12">
        <v>43108</v>
      </c>
      <c r="C8448" s="15">
        <v>43.23</v>
      </c>
      <c r="D8448" s="13">
        <v>2999.0014000000001</v>
      </c>
      <c r="E8448" s="14">
        <v>1059902</v>
      </c>
      <c r="F8448" s="16">
        <f t="shared" si="264"/>
        <v>-9.2102884559779677E-3</v>
      </c>
      <c r="G8448">
        <f t="shared" si="265"/>
        <v>2018</v>
      </c>
    </row>
    <row r="8449" spans="1:7" x14ac:dyDescent="0.2">
      <c r="A8449" s="11" t="s">
        <v>275</v>
      </c>
      <c r="B8449" s="12">
        <v>43109</v>
      </c>
      <c r="C8449" s="15">
        <v>43.59</v>
      </c>
      <c r="D8449" s="13">
        <v>3023.9758000000002</v>
      </c>
      <c r="E8449" s="14">
        <v>1745976</v>
      </c>
      <c r="F8449" s="16">
        <f t="shared" si="264"/>
        <v>8.2930675707609501E-3</v>
      </c>
      <c r="G8449">
        <f t="shared" si="265"/>
        <v>2018</v>
      </c>
    </row>
    <row r="8450" spans="1:7" x14ac:dyDescent="0.2">
      <c r="A8450" s="11" t="s">
        <v>275</v>
      </c>
      <c r="B8450" s="12">
        <v>43110</v>
      </c>
      <c r="C8450" s="15">
        <v>44.91</v>
      </c>
      <c r="D8450" s="13">
        <v>3115.5482999999999</v>
      </c>
      <c r="E8450" s="14">
        <v>1461634</v>
      </c>
      <c r="F8450" s="16">
        <f t="shared" si="264"/>
        <v>2.9832720849345302E-2</v>
      </c>
      <c r="G8450">
        <f t="shared" si="265"/>
        <v>2018</v>
      </c>
    </row>
    <row r="8451" spans="1:7" x14ac:dyDescent="0.2">
      <c r="A8451" s="11" t="s">
        <v>275</v>
      </c>
      <c r="B8451" s="12">
        <v>43111</v>
      </c>
      <c r="C8451" s="15">
        <v>47.57</v>
      </c>
      <c r="D8451" s="13">
        <v>3300.0808999999999</v>
      </c>
      <c r="E8451" s="14">
        <v>2478745</v>
      </c>
      <c r="F8451" s="16">
        <f t="shared" si="264"/>
        <v>5.7541823344543441E-2</v>
      </c>
      <c r="G8451">
        <f t="shared" si="265"/>
        <v>2018</v>
      </c>
    </row>
    <row r="8452" spans="1:7" x14ac:dyDescent="0.2">
      <c r="A8452" s="11" t="s">
        <v>275</v>
      </c>
      <c r="B8452" s="12">
        <v>43112</v>
      </c>
      <c r="C8452" s="15">
        <v>48.26</v>
      </c>
      <c r="D8452" s="13">
        <v>3347.9484000000002</v>
      </c>
      <c r="E8452" s="14">
        <v>1346731</v>
      </c>
      <c r="F8452" s="16">
        <f t="shared" si="264"/>
        <v>1.4400749752695464E-2</v>
      </c>
      <c r="G8452">
        <f t="shared" si="265"/>
        <v>2018</v>
      </c>
    </row>
    <row r="8453" spans="1:7" x14ac:dyDescent="0.2">
      <c r="A8453" s="11" t="s">
        <v>275</v>
      </c>
      <c r="B8453" s="12">
        <v>43116</v>
      </c>
      <c r="C8453" s="15">
        <v>46.21</v>
      </c>
      <c r="D8453" s="13">
        <v>3205.7334000000001</v>
      </c>
      <c r="E8453" s="14">
        <v>2938213</v>
      </c>
      <c r="F8453" s="16">
        <f t="shared" si="264"/>
        <v>-4.3406835314710596E-2</v>
      </c>
      <c r="G8453">
        <f t="shared" si="265"/>
        <v>2018</v>
      </c>
    </row>
    <row r="8454" spans="1:7" x14ac:dyDescent="0.2">
      <c r="A8454" s="11" t="s">
        <v>275</v>
      </c>
      <c r="B8454" s="12">
        <v>43117</v>
      </c>
      <c r="C8454" s="15">
        <v>44.89</v>
      </c>
      <c r="D8454" s="13">
        <v>3114.1608999999999</v>
      </c>
      <c r="E8454" s="14">
        <v>2384272</v>
      </c>
      <c r="F8454" s="16">
        <f t="shared" si="264"/>
        <v>-2.8981172088334319E-2</v>
      </c>
      <c r="G8454">
        <f t="shared" si="265"/>
        <v>2018</v>
      </c>
    </row>
    <row r="8455" spans="1:7" x14ac:dyDescent="0.2">
      <c r="A8455" s="11" t="s">
        <v>275</v>
      </c>
      <c r="B8455" s="12">
        <v>43118</v>
      </c>
      <c r="C8455" s="15">
        <v>44.96</v>
      </c>
      <c r="D8455" s="13">
        <v>3119.0169999999998</v>
      </c>
      <c r="E8455" s="14">
        <v>842161</v>
      </c>
      <c r="F8455" s="16">
        <f t="shared" si="264"/>
        <v>1.5581527915949607E-3</v>
      </c>
      <c r="G8455">
        <f t="shared" si="265"/>
        <v>2018</v>
      </c>
    </row>
    <row r="8456" spans="1:7" x14ac:dyDescent="0.2">
      <c r="A8456" s="11" t="s">
        <v>275</v>
      </c>
      <c r="B8456" s="12">
        <v>43119</v>
      </c>
      <c r="C8456" s="15">
        <v>45.19</v>
      </c>
      <c r="D8456" s="13">
        <v>3134.9728</v>
      </c>
      <c r="E8456" s="14">
        <v>964598</v>
      </c>
      <c r="F8456" s="16">
        <f t="shared" si="264"/>
        <v>5.1026178377525742E-3</v>
      </c>
      <c r="G8456">
        <f t="shared" si="265"/>
        <v>2018</v>
      </c>
    </row>
    <row r="8457" spans="1:7" x14ac:dyDescent="0.2">
      <c r="A8457" s="11" t="s">
        <v>275</v>
      </c>
      <c r="B8457" s="12">
        <v>43122</v>
      </c>
      <c r="C8457" s="15">
        <v>43.33</v>
      </c>
      <c r="D8457" s="13">
        <v>3005.9387999999999</v>
      </c>
      <c r="E8457" s="14">
        <v>2140476</v>
      </c>
      <c r="F8457" s="16">
        <f t="shared" si="264"/>
        <v>-4.2030587671370308E-2</v>
      </c>
      <c r="G8457">
        <f t="shared" si="265"/>
        <v>2018</v>
      </c>
    </row>
    <row r="8458" spans="1:7" x14ac:dyDescent="0.2">
      <c r="A8458" s="11" t="s">
        <v>275</v>
      </c>
      <c r="B8458" s="12">
        <v>43123</v>
      </c>
      <c r="C8458" s="15">
        <v>44.59</v>
      </c>
      <c r="D8458" s="13">
        <v>3093.3489</v>
      </c>
      <c r="E8458" s="14">
        <v>1902550</v>
      </c>
      <c r="F8458" s="16">
        <f t="shared" si="264"/>
        <v>2.8664382887567282E-2</v>
      </c>
      <c r="G8458">
        <f t="shared" si="265"/>
        <v>2018</v>
      </c>
    </row>
    <row r="8459" spans="1:7" x14ac:dyDescent="0.2">
      <c r="A8459" s="11" t="s">
        <v>275</v>
      </c>
      <c r="B8459" s="12">
        <v>43124</v>
      </c>
      <c r="C8459" s="15">
        <v>41.53</v>
      </c>
      <c r="D8459" s="13">
        <v>2881.0671000000002</v>
      </c>
      <c r="E8459" s="14">
        <v>3892441</v>
      </c>
      <c r="F8459" s="16">
        <f t="shared" si="264"/>
        <v>-7.1093560996723176E-2</v>
      </c>
      <c r="G8459">
        <f t="shared" si="265"/>
        <v>2018</v>
      </c>
    </row>
    <row r="8460" spans="1:7" x14ac:dyDescent="0.2">
      <c r="A8460" s="11" t="s">
        <v>275</v>
      </c>
      <c r="B8460" s="12">
        <v>43125</v>
      </c>
      <c r="C8460" s="15">
        <v>40.18</v>
      </c>
      <c r="D8460" s="13">
        <v>2787.4133000000002</v>
      </c>
      <c r="E8460" s="14">
        <v>1956492</v>
      </c>
      <c r="F8460" s="16">
        <f t="shared" si="264"/>
        <v>-3.3046698255873835E-2</v>
      </c>
      <c r="G8460">
        <f t="shared" si="265"/>
        <v>2018</v>
      </c>
    </row>
    <row r="8461" spans="1:7" x14ac:dyDescent="0.2">
      <c r="A8461" s="11" t="s">
        <v>275</v>
      </c>
      <c r="B8461" s="12">
        <v>43126</v>
      </c>
      <c r="C8461" s="15">
        <v>41.48</v>
      </c>
      <c r="D8461" s="13">
        <v>2877.5983999999999</v>
      </c>
      <c r="E8461" s="14">
        <v>1506215</v>
      </c>
      <c r="F8461" s="16">
        <f t="shared" si="264"/>
        <v>3.1842023974538246E-2</v>
      </c>
      <c r="G8461">
        <f t="shared" si="265"/>
        <v>2018</v>
      </c>
    </row>
    <row r="8462" spans="1:7" x14ac:dyDescent="0.2">
      <c r="A8462" s="11" t="s">
        <v>275</v>
      </c>
      <c r="B8462" s="12">
        <v>43129</v>
      </c>
      <c r="C8462" s="15">
        <v>41.42</v>
      </c>
      <c r="D8462" s="13">
        <v>2873.4360000000001</v>
      </c>
      <c r="E8462" s="14">
        <v>878334</v>
      </c>
      <c r="F8462" s="16">
        <f t="shared" si="264"/>
        <v>-1.4475273938883162E-3</v>
      </c>
      <c r="G8462">
        <f t="shared" si="265"/>
        <v>2018</v>
      </c>
    </row>
    <row r="8463" spans="1:7" x14ac:dyDescent="0.2">
      <c r="A8463" s="11" t="s">
        <v>275</v>
      </c>
      <c r="B8463" s="12">
        <v>43130</v>
      </c>
      <c r="C8463" s="15">
        <v>41.83</v>
      </c>
      <c r="D8463" s="13">
        <v>2901.8789999999999</v>
      </c>
      <c r="E8463" s="14">
        <v>1048780</v>
      </c>
      <c r="F8463" s="16">
        <f t="shared" si="264"/>
        <v>9.8499294866687976E-3</v>
      </c>
      <c r="G8463">
        <f t="shared" si="265"/>
        <v>2018</v>
      </c>
    </row>
    <row r="8464" spans="1:7" x14ac:dyDescent="0.2">
      <c r="A8464" s="11" t="s">
        <v>275</v>
      </c>
      <c r="B8464" s="12">
        <v>43131</v>
      </c>
      <c r="C8464" s="15">
        <v>42.12</v>
      </c>
      <c r="D8464" s="13">
        <v>2921.9971999999998</v>
      </c>
      <c r="E8464" s="14">
        <v>1077401</v>
      </c>
      <c r="F8464" s="16">
        <f t="shared" si="264"/>
        <v>6.9089018116677689E-3</v>
      </c>
      <c r="G8464">
        <f t="shared" si="265"/>
        <v>2018</v>
      </c>
    </row>
    <row r="8465" spans="1:7" x14ac:dyDescent="0.2">
      <c r="A8465" s="11" t="s">
        <v>275</v>
      </c>
      <c r="B8465" s="12">
        <v>43132</v>
      </c>
      <c r="C8465" s="15">
        <v>42.02</v>
      </c>
      <c r="D8465" s="13">
        <v>2915.0599000000002</v>
      </c>
      <c r="E8465" s="14">
        <v>764626</v>
      </c>
      <c r="F8465" s="16">
        <f t="shared" si="264"/>
        <v>-2.3769918489202251E-3</v>
      </c>
      <c r="G8465">
        <f t="shared" si="265"/>
        <v>2018</v>
      </c>
    </row>
    <row r="8466" spans="1:7" x14ac:dyDescent="0.2">
      <c r="A8466" s="11" t="s">
        <v>275</v>
      </c>
      <c r="B8466" s="12">
        <v>43133</v>
      </c>
      <c r="C8466" s="15">
        <v>41.07</v>
      </c>
      <c r="D8466" s="13">
        <v>2849.1554000000001</v>
      </c>
      <c r="E8466" s="14">
        <v>888105</v>
      </c>
      <c r="F8466" s="16">
        <f t="shared" si="264"/>
        <v>-2.2867767448387203E-2</v>
      </c>
      <c r="G8466">
        <f t="shared" si="265"/>
        <v>2018</v>
      </c>
    </row>
    <row r="8467" spans="1:7" x14ac:dyDescent="0.2">
      <c r="A8467" s="11" t="s">
        <v>275</v>
      </c>
      <c r="B8467" s="12">
        <v>43136</v>
      </c>
      <c r="C8467" s="15">
        <v>39.880000000000003</v>
      </c>
      <c r="D8467" s="13">
        <v>2766.6014</v>
      </c>
      <c r="E8467" s="14">
        <v>1386942</v>
      </c>
      <c r="F8467" s="16">
        <f t="shared" ref="F8467:F8530" si="266">IF(A8467&lt;&gt;A8466,"",LN(C8467/C8466))</f>
        <v>-2.940298287482962E-2</v>
      </c>
      <c r="G8467">
        <f t="shared" ref="G8467:G8530" si="267">YEAR(B8467)</f>
        <v>2018</v>
      </c>
    </row>
    <row r="8468" spans="1:7" x14ac:dyDescent="0.2">
      <c r="A8468" s="11" t="s">
        <v>275</v>
      </c>
      <c r="B8468" s="12">
        <v>43137</v>
      </c>
      <c r="C8468" s="15">
        <v>40.42</v>
      </c>
      <c r="D8468" s="13">
        <v>2804.0628999999999</v>
      </c>
      <c r="E8468" s="14">
        <v>1893854</v>
      </c>
      <c r="F8468" s="16">
        <f t="shared" si="266"/>
        <v>1.3449766881837261E-2</v>
      </c>
      <c r="G8468">
        <f t="shared" si="267"/>
        <v>2018</v>
      </c>
    </row>
    <row r="8469" spans="1:7" x14ac:dyDescent="0.2">
      <c r="A8469" s="11" t="s">
        <v>275</v>
      </c>
      <c r="B8469" s="12">
        <v>43138</v>
      </c>
      <c r="C8469" s="15">
        <v>40.299999999999997</v>
      </c>
      <c r="D8469" s="13">
        <v>2795.7381</v>
      </c>
      <c r="E8469" s="14">
        <v>1800645</v>
      </c>
      <c r="F8469" s="16">
        <f t="shared" si="266"/>
        <v>-2.9732430228377252E-3</v>
      </c>
      <c r="G8469">
        <f t="shared" si="267"/>
        <v>2018</v>
      </c>
    </row>
    <row r="8470" spans="1:7" x14ac:dyDescent="0.2">
      <c r="A8470" s="11" t="s">
        <v>275</v>
      </c>
      <c r="B8470" s="12">
        <v>43139</v>
      </c>
      <c r="C8470" s="15">
        <v>39.06</v>
      </c>
      <c r="D8470" s="13">
        <v>2709.7154</v>
      </c>
      <c r="E8470" s="14">
        <v>1508027</v>
      </c>
      <c r="F8470" s="16">
        <f t="shared" si="266"/>
        <v>-3.1252543504104308E-2</v>
      </c>
      <c r="G8470">
        <f t="shared" si="267"/>
        <v>2018</v>
      </c>
    </row>
    <row r="8471" spans="1:7" x14ac:dyDescent="0.2">
      <c r="A8471" s="11" t="s">
        <v>275</v>
      </c>
      <c r="B8471" s="12">
        <v>43140</v>
      </c>
      <c r="C8471" s="15">
        <v>39.25</v>
      </c>
      <c r="D8471" s="13">
        <v>2722.8962999999999</v>
      </c>
      <c r="E8471" s="14">
        <v>1335041</v>
      </c>
      <c r="F8471" s="16">
        <f t="shared" si="266"/>
        <v>4.8525187798844748E-3</v>
      </c>
      <c r="G8471">
        <f t="shared" si="267"/>
        <v>2018</v>
      </c>
    </row>
    <row r="8472" spans="1:7" x14ac:dyDescent="0.2">
      <c r="A8472" s="11" t="s">
        <v>275</v>
      </c>
      <c r="B8472" s="12">
        <v>43143</v>
      </c>
      <c r="C8472" s="15">
        <v>39.909999999999997</v>
      </c>
      <c r="D8472" s="13">
        <v>2768.6826000000001</v>
      </c>
      <c r="E8472" s="14">
        <v>1619352</v>
      </c>
      <c r="F8472" s="16">
        <f t="shared" si="266"/>
        <v>1.6675474832224993E-2</v>
      </c>
      <c r="G8472">
        <f t="shared" si="267"/>
        <v>2018</v>
      </c>
    </row>
    <row r="8473" spans="1:7" x14ac:dyDescent="0.2">
      <c r="A8473" s="11" t="s">
        <v>275</v>
      </c>
      <c r="B8473" s="12">
        <v>43144</v>
      </c>
      <c r="C8473" s="15">
        <v>39.090000000000003</v>
      </c>
      <c r="D8473" s="13">
        <v>2666.4472999999998</v>
      </c>
      <c r="E8473" s="14">
        <v>2428013</v>
      </c>
      <c r="F8473" s="16">
        <f t="shared" si="266"/>
        <v>-2.0760239255778933E-2</v>
      </c>
      <c r="G8473">
        <f t="shared" si="267"/>
        <v>2018</v>
      </c>
    </row>
    <row r="8474" spans="1:7" x14ac:dyDescent="0.2">
      <c r="A8474" s="11" t="s">
        <v>275</v>
      </c>
      <c r="B8474" s="12">
        <v>43145</v>
      </c>
      <c r="C8474" s="15">
        <v>39.520000000000003</v>
      </c>
      <c r="D8474" s="13">
        <v>2695.7788999999998</v>
      </c>
      <c r="E8474" s="14">
        <v>989470</v>
      </c>
      <c r="F8474" s="16">
        <f t="shared" si="266"/>
        <v>1.0940193074803553E-2</v>
      </c>
      <c r="G8474">
        <f t="shared" si="267"/>
        <v>2018</v>
      </c>
    </row>
    <row r="8475" spans="1:7" x14ac:dyDescent="0.2">
      <c r="A8475" s="11" t="s">
        <v>275</v>
      </c>
      <c r="B8475" s="12">
        <v>43146</v>
      </c>
      <c r="C8475" s="15">
        <v>39.64</v>
      </c>
      <c r="D8475" s="13">
        <v>2703.9645</v>
      </c>
      <c r="E8475" s="14">
        <v>1175352</v>
      </c>
      <c r="F8475" s="16">
        <f t="shared" si="266"/>
        <v>3.0318365821201758E-3</v>
      </c>
      <c r="G8475">
        <f t="shared" si="267"/>
        <v>2018</v>
      </c>
    </row>
    <row r="8476" spans="1:7" x14ac:dyDescent="0.2">
      <c r="A8476" s="11" t="s">
        <v>275</v>
      </c>
      <c r="B8476" s="12">
        <v>43147</v>
      </c>
      <c r="C8476" s="15">
        <v>39.72</v>
      </c>
      <c r="D8476" s="13">
        <v>2709.4216000000001</v>
      </c>
      <c r="E8476" s="14">
        <v>585014</v>
      </c>
      <c r="F8476" s="16">
        <f t="shared" si="266"/>
        <v>2.0161297151844956E-3</v>
      </c>
      <c r="G8476">
        <f t="shared" si="267"/>
        <v>2018</v>
      </c>
    </row>
    <row r="8477" spans="1:7" x14ac:dyDescent="0.2">
      <c r="A8477" s="11" t="s">
        <v>275</v>
      </c>
      <c r="B8477" s="12">
        <v>43151</v>
      </c>
      <c r="C8477" s="15">
        <v>38.9</v>
      </c>
      <c r="D8477" s="13">
        <v>2653.4868999999999</v>
      </c>
      <c r="E8477" s="14">
        <v>1089308</v>
      </c>
      <c r="F8477" s="16">
        <f t="shared" si="266"/>
        <v>-2.0860588552571266E-2</v>
      </c>
      <c r="G8477">
        <f t="shared" si="267"/>
        <v>2018</v>
      </c>
    </row>
    <row r="8478" spans="1:7" x14ac:dyDescent="0.2">
      <c r="A8478" s="11" t="s">
        <v>275</v>
      </c>
      <c r="B8478" s="12">
        <v>43152</v>
      </c>
      <c r="C8478" s="15">
        <v>39.909999999999997</v>
      </c>
      <c r="D8478" s="13">
        <v>2722.3820000000001</v>
      </c>
      <c r="E8478" s="14">
        <v>841053</v>
      </c>
      <c r="F8478" s="16">
        <f t="shared" si="266"/>
        <v>2.5632668436241849E-2</v>
      </c>
      <c r="G8478">
        <f t="shared" si="267"/>
        <v>2018</v>
      </c>
    </row>
    <row r="8479" spans="1:7" x14ac:dyDescent="0.2">
      <c r="A8479" s="11" t="s">
        <v>275</v>
      </c>
      <c r="B8479" s="12">
        <v>43153</v>
      </c>
      <c r="C8479" s="15">
        <v>39.479999999999997</v>
      </c>
      <c r="D8479" s="13">
        <v>2693.0504000000001</v>
      </c>
      <c r="E8479" s="14">
        <v>844882</v>
      </c>
      <c r="F8479" s="16">
        <f t="shared" si="266"/>
        <v>-1.083270449536165E-2</v>
      </c>
      <c r="G8479">
        <f t="shared" si="267"/>
        <v>2018</v>
      </c>
    </row>
    <row r="8480" spans="1:7" x14ac:dyDescent="0.2">
      <c r="A8480" s="11" t="s">
        <v>275</v>
      </c>
      <c r="B8480" s="12">
        <v>43154</v>
      </c>
      <c r="C8480" s="15">
        <v>39.49</v>
      </c>
      <c r="D8480" s="13">
        <v>2693.7325999999998</v>
      </c>
      <c r="E8480" s="14">
        <v>884442</v>
      </c>
      <c r="F8480" s="16">
        <f t="shared" si="266"/>
        <v>2.5326073327736992E-4</v>
      </c>
      <c r="G8480">
        <f t="shared" si="267"/>
        <v>2018</v>
      </c>
    </row>
    <row r="8481" spans="1:7" x14ac:dyDescent="0.2">
      <c r="A8481" s="11" t="s">
        <v>275</v>
      </c>
      <c r="B8481" s="12">
        <v>43157</v>
      </c>
      <c r="C8481" s="15">
        <v>40.08</v>
      </c>
      <c r="D8481" s="13">
        <v>2733.9782</v>
      </c>
      <c r="E8481" s="14">
        <v>1363370</v>
      </c>
      <c r="F8481" s="16">
        <f t="shared" si="266"/>
        <v>1.4829981478051127E-2</v>
      </c>
      <c r="G8481">
        <f t="shared" si="267"/>
        <v>2018</v>
      </c>
    </row>
    <row r="8482" spans="1:7" x14ac:dyDescent="0.2">
      <c r="A8482" s="11" t="s">
        <v>275</v>
      </c>
      <c r="B8482" s="12">
        <v>43158</v>
      </c>
      <c r="C8482" s="15">
        <v>38.75</v>
      </c>
      <c r="D8482" s="13">
        <v>2643.2548999999999</v>
      </c>
      <c r="E8482" s="14">
        <v>1265999</v>
      </c>
      <c r="F8482" s="16">
        <f t="shared" si="266"/>
        <v>-3.3746700977253262E-2</v>
      </c>
      <c r="G8482">
        <f t="shared" si="267"/>
        <v>2018</v>
      </c>
    </row>
    <row r="8483" spans="1:7" x14ac:dyDescent="0.2">
      <c r="A8483" s="11" t="s">
        <v>275</v>
      </c>
      <c r="B8483" s="12">
        <v>43159</v>
      </c>
      <c r="C8483" s="15">
        <v>39.840000000000003</v>
      </c>
      <c r="D8483" s="13">
        <v>2717.6071000000002</v>
      </c>
      <c r="E8483" s="14">
        <v>1539787</v>
      </c>
      <c r="F8483" s="16">
        <f t="shared" si="266"/>
        <v>2.774067691704148E-2</v>
      </c>
      <c r="G8483">
        <f t="shared" si="267"/>
        <v>2018</v>
      </c>
    </row>
    <row r="8484" spans="1:7" x14ac:dyDescent="0.2">
      <c r="A8484" s="11" t="s">
        <v>275</v>
      </c>
      <c r="B8484" s="12">
        <v>43160</v>
      </c>
      <c r="C8484" s="15">
        <v>40.5</v>
      </c>
      <c r="D8484" s="13">
        <v>2762.6277</v>
      </c>
      <c r="E8484" s="14">
        <v>2029838</v>
      </c>
      <c r="F8484" s="16">
        <f t="shared" si="266"/>
        <v>1.6430541396095955E-2</v>
      </c>
      <c r="G8484">
        <f t="shared" si="267"/>
        <v>2018</v>
      </c>
    </row>
    <row r="8485" spans="1:7" x14ac:dyDescent="0.2">
      <c r="A8485" s="11" t="s">
        <v>275</v>
      </c>
      <c r="B8485" s="12">
        <v>43161</v>
      </c>
      <c r="C8485" s="15">
        <v>41.85</v>
      </c>
      <c r="D8485" s="13">
        <v>2854.7152999999998</v>
      </c>
      <c r="E8485" s="14">
        <v>2249458</v>
      </c>
      <c r="F8485" s="16">
        <f t="shared" si="266"/>
        <v>3.278982282299097E-2</v>
      </c>
      <c r="G8485">
        <f t="shared" si="267"/>
        <v>2018</v>
      </c>
    </row>
    <row r="8486" spans="1:7" x14ac:dyDescent="0.2">
      <c r="A8486" s="11" t="s">
        <v>275</v>
      </c>
      <c r="B8486" s="12">
        <v>43164</v>
      </c>
      <c r="C8486" s="15">
        <v>41.72</v>
      </c>
      <c r="D8486" s="13">
        <v>2845.8476000000001</v>
      </c>
      <c r="E8486" s="14">
        <v>1113972</v>
      </c>
      <c r="F8486" s="16">
        <f t="shared" si="266"/>
        <v>-3.1111668029126668E-3</v>
      </c>
      <c r="G8486">
        <f t="shared" si="267"/>
        <v>2018</v>
      </c>
    </row>
    <row r="8487" spans="1:7" x14ac:dyDescent="0.2">
      <c r="A8487" s="11" t="s">
        <v>275</v>
      </c>
      <c r="B8487" s="12">
        <v>43165</v>
      </c>
      <c r="C8487" s="15">
        <v>42.16</v>
      </c>
      <c r="D8487" s="13">
        <v>2875.8613</v>
      </c>
      <c r="E8487" s="14">
        <v>995300</v>
      </c>
      <c r="F8487" s="16">
        <f t="shared" si="266"/>
        <v>1.0491274100535127E-2</v>
      </c>
      <c r="G8487">
        <f t="shared" si="267"/>
        <v>2018</v>
      </c>
    </row>
    <row r="8488" spans="1:7" x14ac:dyDescent="0.2">
      <c r="A8488" s="11" t="s">
        <v>275</v>
      </c>
      <c r="B8488" s="12">
        <v>43166</v>
      </c>
      <c r="C8488" s="15">
        <v>41.92</v>
      </c>
      <c r="D8488" s="13">
        <v>2859.4902000000002</v>
      </c>
      <c r="E8488" s="14">
        <v>861205</v>
      </c>
      <c r="F8488" s="16">
        <f t="shared" si="266"/>
        <v>-5.7088642203200922E-3</v>
      </c>
      <c r="G8488">
        <f t="shared" si="267"/>
        <v>2018</v>
      </c>
    </row>
    <row r="8489" spans="1:7" x14ac:dyDescent="0.2">
      <c r="A8489" s="11" t="s">
        <v>275</v>
      </c>
      <c r="B8489" s="12">
        <v>43167</v>
      </c>
      <c r="C8489" s="15">
        <v>42.97</v>
      </c>
      <c r="D8489" s="13">
        <v>2931.1138999999998</v>
      </c>
      <c r="E8489" s="14">
        <v>955333</v>
      </c>
      <c r="F8489" s="16">
        <f t="shared" si="266"/>
        <v>2.4739157774117015E-2</v>
      </c>
      <c r="G8489">
        <f t="shared" si="267"/>
        <v>2018</v>
      </c>
    </row>
    <row r="8490" spans="1:7" x14ac:dyDescent="0.2">
      <c r="A8490" s="11" t="s">
        <v>275</v>
      </c>
      <c r="B8490" s="12">
        <v>43168</v>
      </c>
      <c r="C8490" s="15">
        <v>43</v>
      </c>
      <c r="D8490" s="13">
        <v>2933.1603</v>
      </c>
      <c r="E8490" s="14">
        <v>1054275</v>
      </c>
      <c r="F8490" s="16">
        <f t="shared" si="266"/>
        <v>6.9791790665864209E-4</v>
      </c>
      <c r="G8490">
        <f t="shared" si="267"/>
        <v>2018</v>
      </c>
    </row>
    <row r="8491" spans="1:7" x14ac:dyDescent="0.2">
      <c r="A8491" s="11" t="s">
        <v>275</v>
      </c>
      <c r="B8491" s="12">
        <v>43171</v>
      </c>
      <c r="C8491" s="15">
        <v>43.28</v>
      </c>
      <c r="D8491" s="13">
        <v>2952.2599</v>
      </c>
      <c r="E8491" s="14">
        <v>621271</v>
      </c>
      <c r="F8491" s="16">
        <f t="shared" si="266"/>
        <v>6.4905188446637051E-3</v>
      </c>
      <c r="G8491">
        <f t="shared" si="267"/>
        <v>2018</v>
      </c>
    </row>
    <row r="8492" spans="1:7" x14ac:dyDescent="0.2">
      <c r="A8492" s="11" t="s">
        <v>275</v>
      </c>
      <c r="B8492" s="12">
        <v>43172</v>
      </c>
      <c r="C8492" s="15">
        <v>45.09</v>
      </c>
      <c r="D8492" s="13">
        <v>3075.7255</v>
      </c>
      <c r="E8492" s="14">
        <v>1312009</v>
      </c>
      <c r="F8492" s="16">
        <f t="shared" si="266"/>
        <v>4.0969857894766787E-2</v>
      </c>
      <c r="G8492">
        <f t="shared" si="267"/>
        <v>2018</v>
      </c>
    </row>
    <row r="8493" spans="1:7" x14ac:dyDescent="0.2">
      <c r="A8493" s="11" t="s">
        <v>275</v>
      </c>
      <c r="B8493" s="12">
        <v>43173</v>
      </c>
      <c r="C8493" s="15">
        <v>44.42</v>
      </c>
      <c r="D8493" s="13">
        <v>3030.0228000000002</v>
      </c>
      <c r="E8493" s="14">
        <v>1487963</v>
      </c>
      <c r="F8493" s="16">
        <f t="shared" si="266"/>
        <v>-1.4970673966711414E-2</v>
      </c>
      <c r="G8493">
        <f t="shared" si="267"/>
        <v>2018</v>
      </c>
    </row>
    <row r="8494" spans="1:7" x14ac:dyDescent="0.2">
      <c r="A8494" s="11" t="s">
        <v>275</v>
      </c>
      <c r="B8494" s="12">
        <v>43174</v>
      </c>
      <c r="C8494" s="15">
        <v>44.28</v>
      </c>
      <c r="D8494" s="13">
        <v>3020.473</v>
      </c>
      <c r="E8494" s="14">
        <v>760016</v>
      </c>
      <c r="F8494" s="16">
        <f t="shared" si="266"/>
        <v>-3.156710625845249E-3</v>
      </c>
      <c r="G8494">
        <f t="shared" si="267"/>
        <v>2018</v>
      </c>
    </row>
    <row r="8495" spans="1:7" x14ac:dyDescent="0.2">
      <c r="A8495" s="11" t="s">
        <v>275</v>
      </c>
      <c r="B8495" s="12">
        <v>43175</v>
      </c>
      <c r="C8495" s="15">
        <v>45.12</v>
      </c>
      <c r="D8495" s="13">
        <v>3077.7719000000002</v>
      </c>
      <c r="E8495" s="14">
        <v>916581</v>
      </c>
      <c r="F8495" s="16">
        <f t="shared" si="266"/>
        <v>1.879249934936732E-2</v>
      </c>
      <c r="G8495">
        <f t="shared" si="267"/>
        <v>2018</v>
      </c>
    </row>
    <row r="8496" spans="1:7" x14ac:dyDescent="0.2">
      <c r="A8496" s="11" t="s">
        <v>275</v>
      </c>
      <c r="B8496" s="12">
        <v>43178</v>
      </c>
      <c r="C8496" s="15">
        <v>44.44</v>
      </c>
      <c r="D8496" s="13">
        <v>3031.3870999999999</v>
      </c>
      <c r="E8496" s="14">
        <v>735260</v>
      </c>
      <c r="F8496" s="16">
        <f t="shared" si="266"/>
        <v>-1.518564241837422E-2</v>
      </c>
      <c r="G8496">
        <f t="shared" si="267"/>
        <v>2018</v>
      </c>
    </row>
    <row r="8497" spans="1:7" x14ac:dyDescent="0.2">
      <c r="A8497" s="11" t="s">
        <v>275</v>
      </c>
      <c r="B8497" s="12">
        <v>43179</v>
      </c>
      <c r="C8497" s="15">
        <v>44.82</v>
      </c>
      <c r="D8497" s="13">
        <v>3057.308</v>
      </c>
      <c r="E8497" s="14">
        <v>861367</v>
      </c>
      <c r="F8497" s="16">
        <f t="shared" si="266"/>
        <v>8.5145036013518204E-3</v>
      </c>
      <c r="G8497">
        <f t="shared" si="267"/>
        <v>2018</v>
      </c>
    </row>
    <row r="8498" spans="1:7" x14ac:dyDescent="0.2">
      <c r="A8498" s="11" t="s">
        <v>275</v>
      </c>
      <c r="B8498" s="12">
        <v>43180</v>
      </c>
      <c r="C8498" s="15">
        <v>43.19</v>
      </c>
      <c r="D8498" s="13">
        <v>2946.1208000000001</v>
      </c>
      <c r="E8498" s="14">
        <v>1771740</v>
      </c>
      <c r="F8498" s="16">
        <f t="shared" si="266"/>
        <v>-3.7045481400171235E-2</v>
      </c>
      <c r="G8498">
        <f t="shared" si="267"/>
        <v>2018</v>
      </c>
    </row>
    <row r="8499" spans="1:7" x14ac:dyDescent="0.2">
      <c r="A8499" s="11" t="s">
        <v>275</v>
      </c>
      <c r="B8499" s="12">
        <v>43181</v>
      </c>
      <c r="C8499" s="15">
        <v>41.27</v>
      </c>
      <c r="D8499" s="13">
        <v>2815.1516999999999</v>
      </c>
      <c r="E8499" s="14">
        <v>1373595</v>
      </c>
      <c r="F8499" s="16">
        <f t="shared" si="266"/>
        <v>-4.5473143208119196E-2</v>
      </c>
      <c r="G8499">
        <f t="shared" si="267"/>
        <v>2018</v>
      </c>
    </row>
    <row r="8500" spans="1:7" x14ac:dyDescent="0.2">
      <c r="A8500" s="11" t="s">
        <v>275</v>
      </c>
      <c r="B8500" s="12">
        <v>43182</v>
      </c>
      <c r="C8500" s="15">
        <v>39.96</v>
      </c>
      <c r="D8500" s="13">
        <v>2725.7927</v>
      </c>
      <c r="E8500" s="14">
        <v>1208017</v>
      </c>
      <c r="F8500" s="16">
        <f t="shared" si="266"/>
        <v>-3.2256889984137747E-2</v>
      </c>
      <c r="G8500">
        <f t="shared" si="267"/>
        <v>2018</v>
      </c>
    </row>
    <row r="8501" spans="1:7" x14ac:dyDescent="0.2">
      <c r="A8501" s="11" t="s">
        <v>275</v>
      </c>
      <c r="B8501" s="12">
        <v>43185</v>
      </c>
      <c r="C8501" s="15">
        <v>38.270000000000003</v>
      </c>
      <c r="D8501" s="13">
        <v>2610.5127000000002</v>
      </c>
      <c r="E8501" s="14">
        <v>2498277</v>
      </c>
      <c r="F8501" s="16">
        <f t="shared" si="266"/>
        <v>-4.3212654342741838E-2</v>
      </c>
      <c r="G8501">
        <f t="shared" si="267"/>
        <v>2018</v>
      </c>
    </row>
    <row r="8502" spans="1:7" x14ac:dyDescent="0.2">
      <c r="A8502" s="11" t="s">
        <v>275</v>
      </c>
      <c r="B8502" s="12">
        <v>43186</v>
      </c>
      <c r="C8502" s="15">
        <v>37.19</v>
      </c>
      <c r="D8502" s="13">
        <v>2536.8425999999999</v>
      </c>
      <c r="E8502" s="14">
        <v>2485076</v>
      </c>
      <c r="F8502" s="16">
        <f t="shared" si="266"/>
        <v>-2.8626391500632401E-2</v>
      </c>
      <c r="G8502">
        <f t="shared" si="267"/>
        <v>2018</v>
      </c>
    </row>
    <row r="8503" spans="1:7" x14ac:dyDescent="0.2">
      <c r="A8503" s="11" t="s">
        <v>275</v>
      </c>
      <c r="B8503" s="12">
        <v>43187</v>
      </c>
      <c r="C8503" s="15">
        <v>36.99</v>
      </c>
      <c r="D8503" s="13">
        <v>2523.1999999999998</v>
      </c>
      <c r="E8503" s="14">
        <v>1969231</v>
      </c>
      <c r="F8503" s="16">
        <f t="shared" si="266"/>
        <v>-5.392302092615946E-3</v>
      </c>
      <c r="G8503">
        <f t="shared" si="267"/>
        <v>2018</v>
      </c>
    </row>
    <row r="8504" spans="1:7" x14ac:dyDescent="0.2">
      <c r="A8504" s="11" t="s">
        <v>275</v>
      </c>
      <c r="B8504" s="12">
        <v>43188</v>
      </c>
      <c r="C8504" s="15">
        <v>37.78</v>
      </c>
      <c r="D8504" s="13">
        <v>2577.0882999999999</v>
      </c>
      <c r="E8504" s="14">
        <v>1536019</v>
      </c>
      <c r="F8504" s="16">
        <f t="shared" si="266"/>
        <v>2.1132256229000859E-2</v>
      </c>
      <c r="G8504">
        <f t="shared" si="267"/>
        <v>2018</v>
      </c>
    </row>
    <row r="8505" spans="1:7" x14ac:dyDescent="0.2">
      <c r="A8505" s="11" t="s">
        <v>275</v>
      </c>
      <c r="B8505" s="12">
        <v>43192</v>
      </c>
      <c r="C8505" s="15">
        <v>36.35</v>
      </c>
      <c r="D8505" s="13">
        <v>2479.5436</v>
      </c>
      <c r="E8505" s="14">
        <v>1351423</v>
      </c>
      <c r="F8505" s="16">
        <f t="shared" si="266"/>
        <v>-3.858565809383508E-2</v>
      </c>
      <c r="G8505">
        <f t="shared" si="267"/>
        <v>2018</v>
      </c>
    </row>
    <row r="8506" spans="1:7" x14ac:dyDescent="0.2">
      <c r="A8506" s="11" t="s">
        <v>275</v>
      </c>
      <c r="B8506" s="12">
        <v>43193</v>
      </c>
      <c r="C8506" s="15">
        <v>37.22</v>
      </c>
      <c r="D8506" s="13">
        <v>2538.8890000000001</v>
      </c>
      <c r="E8506" s="14">
        <v>1100657</v>
      </c>
      <c r="F8506" s="16">
        <f t="shared" si="266"/>
        <v>2.3652047234576336E-2</v>
      </c>
      <c r="G8506">
        <f t="shared" si="267"/>
        <v>2018</v>
      </c>
    </row>
    <row r="8507" spans="1:7" x14ac:dyDescent="0.2">
      <c r="A8507" s="11" t="s">
        <v>275</v>
      </c>
      <c r="B8507" s="12">
        <v>43194</v>
      </c>
      <c r="C8507" s="15">
        <v>37.700000000000003</v>
      </c>
      <c r="D8507" s="13">
        <v>2571.6311999999998</v>
      </c>
      <c r="E8507" s="14">
        <v>1453237</v>
      </c>
      <c r="F8507" s="16">
        <f t="shared" si="266"/>
        <v>1.2813843239860453E-2</v>
      </c>
      <c r="G8507">
        <f t="shared" si="267"/>
        <v>2018</v>
      </c>
    </row>
    <row r="8508" spans="1:7" x14ac:dyDescent="0.2">
      <c r="A8508" s="11" t="s">
        <v>275</v>
      </c>
      <c r="B8508" s="12">
        <v>43195</v>
      </c>
      <c r="C8508" s="15">
        <v>38.299999999999997</v>
      </c>
      <c r="D8508" s="13">
        <v>2612.5590000000002</v>
      </c>
      <c r="E8508" s="14">
        <v>804167</v>
      </c>
      <c r="F8508" s="16">
        <f t="shared" si="266"/>
        <v>1.5789801732635073E-2</v>
      </c>
      <c r="G8508">
        <f t="shared" si="267"/>
        <v>2018</v>
      </c>
    </row>
    <row r="8509" spans="1:7" x14ac:dyDescent="0.2">
      <c r="A8509" s="11" t="s">
        <v>275</v>
      </c>
      <c r="B8509" s="12">
        <v>43196</v>
      </c>
      <c r="C8509" s="15">
        <v>37.74</v>
      </c>
      <c r="D8509" s="13">
        <v>2575.7046999999998</v>
      </c>
      <c r="E8509" s="14">
        <v>792183</v>
      </c>
      <c r="F8509" s="16">
        <f t="shared" si="266"/>
        <v>-1.4729356246196064E-2</v>
      </c>
      <c r="G8509">
        <f t="shared" si="267"/>
        <v>2018</v>
      </c>
    </row>
    <row r="8510" spans="1:7" x14ac:dyDescent="0.2">
      <c r="A8510" s="11" t="s">
        <v>275</v>
      </c>
      <c r="B8510" s="12">
        <v>43199</v>
      </c>
      <c r="C8510" s="15">
        <v>35.75</v>
      </c>
      <c r="D8510" s="13">
        <v>2439.8899000000001</v>
      </c>
      <c r="E8510" s="14">
        <v>2280014</v>
      </c>
      <c r="F8510" s="16">
        <f t="shared" si="266"/>
        <v>-5.4170270800387554E-2</v>
      </c>
      <c r="G8510">
        <f t="shared" si="267"/>
        <v>2018</v>
      </c>
    </row>
    <row r="8511" spans="1:7" x14ac:dyDescent="0.2">
      <c r="A8511" s="11" t="s">
        <v>275</v>
      </c>
      <c r="B8511" s="12">
        <v>43200</v>
      </c>
      <c r="C8511" s="15">
        <v>35.25</v>
      </c>
      <c r="D8511" s="13">
        <v>2405.7655</v>
      </c>
      <c r="E8511" s="14">
        <v>2518397</v>
      </c>
      <c r="F8511" s="16">
        <f t="shared" si="266"/>
        <v>-1.4084739881738972E-2</v>
      </c>
      <c r="G8511">
        <f t="shared" si="267"/>
        <v>2018</v>
      </c>
    </row>
    <row r="8512" spans="1:7" x14ac:dyDescent="0.2">
      <c r="A8512" s="11" t="s">
        <v>275</v>
      </c>
      <c r="B8512" s="12">
        <v>43201</v>
      </c>
      <c r="C8512" s="15">
        <v>35.75</v>
      </c>
      <c r="D8512" s="13">
        <v>2439.8899000000001</v>
      </c>
      <c r="E8512" s="14">
        <v>2103630</v>
      </c>
      <c r="F8512" s="16">
        <f t="shared" si="266"/>
        <v>1.4084739881739023E-2</v>
      </c>
      <c r="G8512">
        <f t="shared" si="267"/>
        <v>2018</v>
      </c>
    </row>
    <row r="8513" spans="1:7" x14ac:dyDescent="0.2">
      <c r="A8513" s="11" t="s">
        <v>275</v>
      </c>
      <c r="B8513" s="12">
        <v>43202</v>
      </c>
      <c r="C8513" s="15">
        <v>36.29</v>
      </c>
      <c r="D8513" s="13">
        <v>2476.7442000000001</v>
      </c>
      <c r="E8513" s="14">
        <v>1000167</v>
      </c>
      <c r="F8513" s="16">
        <f t="shared" si="266"/>
        <v>1.4991952084962299E-2</v>
      </c>
      <c r="G8513">
        <f t="shared" si="267"/>
        <v>2018</v>
      </c>
    </row>
    <row r="8514" spans="1:7" x14ac:dyDescent="0.2">
      <c r="A8514" s="11" t="s">
        <v>275</v>
      </c>
      <c r="B8514" s="12">
        <v>43203</v>
      </c>
      <c r="C8514" s="15">
        <v>36.15</v>
      </c>
      <c r="D8514" s="13">
        <v>2467.1893</v>
      </c>
      <c r="E8514" s="14">
        <v>695596</v>
      </c>
      <c r="F8514" s="16">
        <f t="shared" si="266"/>
        <v>-3.8652726202052343E-3</v>
      </c>
      <c r="G8514">
        <f t="shared" si="267"/>
        <v>2018</v>
      </c>
    </row>
    <row r="8515" spans="1:7" x14ac:dyDescent="0.2">
      <c r="A8515" s="11" t="s">
        <v>275</v>
      </c>
      <c r="B8515" s="12">
        <v>43206</v>
      </c>
      <c r="C8515" s="15">
        <v>37.090000000000003</v>
      </c>
      <c r="D8515" s="13">
        <v>2531.3431</v>
      </c>
      <c r="E8515" s="14">
        <v>1107313</v>
      </c>
      <c r="F8515" s="16">
        <f t="shared" si="266"/>
        <v>2.5670442896725869E-2</v>
      </c>
      <c r="G8515">
        <f t="shared" si="267"/>
        <v>2018</v>
      </c>
    </row>
    <row r="8516" spans="1:7" x14ac:dyDescent="0.2">
      <c r="A8516" s="11" t="s">
        <v>275</v>
      </c>
      <c r="B8516" s="12">
        <v>43207</v>
      </c>
      <c r="C8516" s="15">
        <v>36.840000000000003</v>
      </c>
      <c r="D8516" s="13">
        <v>2514.2809000000002</v>
      </c>
      <c r="E8516" s="14">
        <v>753434</v>
      </c>
      <c r="F8516" s="16">
        <f t="shared" si="266"/>
        <v>-6.7631801143932992E-3</v>
      </c>
      <c r="G8516">
        <f t="shared" si="267"/>
        <v>2018</v>
      </c>
    </row>
    <row r="8517" spans="1:7" x14ac:dyDescent="0.2">
      <c r="A8517" s="11" t="s">
        <v>275</v>
      </c>
      <c r="B8517" s="12">
        <v>43208</v>
      </c>
      <c r="C8517" s="15">
        <v>38.24</v>
      </c>
      <c r="D8517" s="13">
        <v>2609.8290999999999</v>
      </c>
      <c r="E8517" s="14">
        <v>1406685</v>
      </c>
      <c r="F8517" s="16">
        <f t="shared" si="266"/>
        <v>3.7297876796094455E-2</v>
      </c>
      <c r="G8517">
        <f t="shared" si="267"/>
        <v>2018</v>
      </c>
    </row>
    <row r="8518" spans="1:7" x14ac:dyDescent="0.2">
      <c r="A8518" s="11" t="s">
        <v>275</v>
      </c>
      <c r="B8518" s="12">
        <v>43209</v>
      </c>
      <c r="C8518" s="15">
        <v>38</v>
      </c>
      <c r="D8518" s="13">
        <v>2593.4494</v>
      </c>
      <c r="E8518" s="14">
        <v>1065314</v>
      </c>
      <c r="F8518" s="16">
        <f t="shared" si="266"/>
        <v>-6.2959284568148118E-3</v>
      </c>
      <c r="G8518">
        <f t="shared" si="267"/>
        <v>2018</v>
      </c>
    </row>
    <row r="8519" spans="1:7" x14ac:dyDescent="0.2">
      <c r="A8519" s="11" t="s">
        <v>275</v>
      </c>
      <c r="B8519" s="12">
        <v>43210</v>
      </c>
      <c r="C8519" s="15">
        <v>38.43</v>
      </c>
      <c r="D8519" s="13">
        <v>2622.7963</v>
      </c>
      <c r="E8519" s="14">
        <v>1672773</v>
      </c>
      <c r="F8519" s="16">
        <f t="shared" si="266"/>
        <v>1.1252244850366758E-2</v>
      </c>
      <c r="G8519">
        <f t="shared" si="267"/>
        <v>2018</v>
      </c>
    </row>
    <row r="8520" spans="1:7" x14ac:dyDescent="0.2">
      <c r="A8520" s="11" t="s">
        <v>275</v>
      </c>
      <c r="B8520" s="12">
        <v>43213</v>
      </c>
      <c r="C8520" s="15">
        <v>38.82</v>
      </c>
      <c r="D8520" s="13">
        <v>2649.4133000000002</v>
      </c>
      <c r="E8520" s="14">
        <v>1277875</v>
      </c>
      <c r="F8520" s="16">
        <f t="shared" si="266"/>
        <v>1.009717316411164E-2</v>
      </c>
      <c r="G8520">
        <f t="shared" si="267"/>
        <v>2018</v>
      </c>
    </row>
    <row r="8521" spans="1:7" x14ac:dyDescent="0.2">
      <c r="A8521" s="11" t="s">
        <v>275</v>
      </c>
      <c r="B8521" s="12">
        <v>43214</v>
      </c>
      <c r="C8521" s="15">
        <v>38.24</v>
      </c>
      <c r="D8521" s="13">
        <v>2609.8290999999999</v>
      </c>
      <c r="E8521" s="14">
        <v>991616</v>
      </c>
      <c r="F8521" s="16">
        <f t="shared" si="266"/>
        <v>-1.5053489557663564E-2</v>
      </c>
      <c r="G8521">
        <f t="shared" si="267"/>
        <v>2018</v>
      </c>
    </row>
    <row r="8522" spans="1:7" x14ac:dyDescent="0.2">
      <c r="A8522" s="11" t="s">
        <v>275</v>
      </c>
      <c r="B8522" s="12">
        <v>43215</v>
      </c>
      <c r="C8522" s="15">
        <v>37.630000000000003</v>
      </c>
      <c r="D8522" s="13">
        <v>2568.1974</v>
      </c>
      <c r="E8522" s="14">
        <v>1386529</v>
      </c>
      <c r="F8522" s="16">
        <f t="shared" si="266"/>
        <v>-1.608048357785459E-2</v>
      </c>
      <c r="G8522">
        <f t="shared" si="267"/>
        <v>2018</v>
      </c>
    </row>
    <row r="8523" spans="1:7" x14ac:dyDescent="0.2">
      <c r="A8523" s="11" t="s">
        <v>275</v>
      </c>
      <c r="B8523" s="12">
        <v>43216</v>
      </c>
      <c r="C8523" s="15">
        <v>35.4</v>
      </c>
      <c r="D8523" s="13">
        <v>2416.0735</v>
      </c>
      <c r="E8523" s="14">
        <v>3638177</v>
      </c>
      <c r="F8523" s="16">
        <f t="shared" si="266"/>
        <v>-6.1089784465617178E-2</v>
      </c>
      <c r="G8523">
        <f t="shared" si="267"/>
        <v>2018</v>
      </c>
    </row>
    <row r="8524" spans="1:7" x14ac:dyDescent="0.2">
      <c r="A8524" s="11" t="s">
        <v>275</v>
      </c>
      <c r="B8524" s="12">
        <v>43217</v>
      </c>
      <c r="C8524" s="15">
        <v>35.49</v>
      </c>
      <c r="D8524" s="13">
        <v>2422.2161000000001</v>
      </c>
      <c r="E8524" s="14">
        <v>1157399</v>
      </c>
      <c r="F8524" s="16">
        <f t="shared" si="266"/>
        <v>2.5391465186764594E-3</v>
      </c>
      <c r="G8524">
        <f t="shared" si="267"/>
        <v>2018</v>
      </c>
    </row>
    <row r="8525" spans="1:7" x14ac:dyDescent="0.2">
      <c r="A8525" s="11" t="s">
        <v>275</v>
      </c>
      <c r="B8525" s="12">
        <v>43220</v>
      </c>
      <c r="C8525" s="15">
        <v>35.72</v>
      </c>
      <c r="D8525" s="13">
        <v>2437.9137999999998</v>
      </c>
      <c r="E8525" s="14">
        <v>1363836</v>
      </c>
      <c r="F8525" s="16">
        <f t="shared" si="266"/>
        <v>6.4597893498930725E-3</v>
      </c>
      <c r="G8525">
        <f t="shared" si="267"/>
        <v>2018</v>
      </c>
    </row>
    <row r="8526" spans="1:7" x14ac:dyDescent="0.2">
      <c r="A8526" s="11" t="s">
        <v>275</v>
      </c>
      <c r="B8526" s="12">
        <v>43221</v>
      </c>
      <c r="C8526" s="15">
        <v>36.369999999999997</v>
      </c>
      <c r="D8526" s="13">
        <v>2482.2766999999999</v>
      </c>
      <c r="E8526" s="14">
        <v>1508715</v>
      </c>
      <c r="F8526" s="16">
        <f t="shared" si="266"/>
        <v>1.8033502990599241E-2</v>
      </c>
      <c r="G8526">
        <f t="shared" si="267"/>
        <v>2018</v>
      </c>
    </row>
    <row r="8527" spans="1:7" x14ac:dyDescent="0.2">
      <c r="A8527" s="11" t="s">
        <v>275</v>
      </c>
      <c r="B8527" s="12">
        <v>43222</v>
      </c>
      <c r="C8527" s="15">
        <v>35.729999999999997</v>
      </c>
      <c r="D8527" s="13">
        <v>2438.5963000000002</v>
      </c>
      <c r="E8527" s="14">
        <v>1389467</v>
      </c>
      <c r="F8527" s="16">
        <f t="shared" si="266"/>
        <v>-1.775358696357926E-2</v>
      </c>
      <c r="G8527">
        <f t="shared" si="267"/>
        <v>2018</v>
      </c>
    </row>
    <row r="8528" spans="1:7" x14ac:dyDescent="0.2">
      <c r="A8528" s="11" t="s">
        <v>275</v>
      </c>
      <c r="B8528" s="12">
        <v>43223</v>
      </c>
      <c r="C8528" s="15">
        <v>34.979999999999997</v>
      </c>
      <c r="D8528" s="13">
        <v>2387.4083000000001</v>
      </c>
      <c r="E8528" s="14">
        <v>852754</v>
      </c>
      <c r="F8528" s="16">
        <f t="shared" si="266"/>
        <v>-2.1214202444862447E-2</v>
      </c>
      <c r="G8528">
        <f t="shared" si="267"/>
        <v>2018</v>
      </c>
    </row>
    <row r="8529" spans="1:7" x14ac:dyDescent="0.2">
      <c r="A8529" s="11" t="s">
        <v>275</v>
      </c>
      <c r="B8529" s="12">
        <v>43224</v>
      </c>
      <c r="C8529" s="15">
        <v>36.39</v>
      </c>
      <c r="D8529" s="13">
        <v>2483.6417000000001</v>
      </c>
      <c r="E8529" s="14">
        <v>1066780</v>
      </c>
      <c r="F8529" s="16">
        <f t="shared" si="266"/>
        <v>3.9517542033612636E-2</v>
      </c>
      <c r="G8529">
        <f t="shared" si="267"/>
        <v>2018</v>
      </c>
    </row>
    <row r="8530" spans="1:7" x14ac:dyDescent="0.2">
      <c r="A8530" s="11" t="s">
        <v>275</v>
      </c>
      <c r="B8530" s="12">
        <v>43227</v>
      </c>
      <c r="C8530" s="15">
        <v>36.74</v>
      </c>
      <c r="D8530" s="13">
        <v>2507.5293999999999</v>
      </c>
      <c r="E8530" s="14">
        <v>733428</v>
      </c>
      <c r="F8530" s="16">
        <f t="shared" si="266"/>
        <v>9.5720681629112639E-3</v>
      </c>
      <c r="G8530">
        <f t="shared" si="267"/>
        <v>2018</v>
      </c>
    </row>
    <row r="8531" spans="1:7" x14ac:dyDescent="0.2">
      <c r="A8531" s="11" t="s">
        <v>275</v>
      </c>
      <c r="B8531" s="12">
        <v>43228</v>
      </c>
      <c r="C8531" s="15">
        <v>36.770000000000003</v>
      </c>
      <c r="D8531" s="13">
        <v>2509.5770000000002</v>
      </c>
      <c r="E8531" s="14">
        <v>828620</v>
      </c>
      <c r="F8531" s="16">
        <f t="shared" ref="F8531:F8594" si="268">IF(A8531&lt;&gt;A8530,"",LN(C8531/C8530))</f>
        <v>8.162155262010373E-4</v>
      </c>
      <c r="G8531">
        <f t="shared" ref="G8531:G8594" si="269">YEAR(B8531)</f>
        <v>2018</v>
      </c>
    </row>
    <row r="8532" spans="1:7" x14ac:dyDescent="0.2">
      <c r="A8532" s="11" t="s">
        <v>275</v>
      </c>
      <c r="B8532" s="12">
        <v>43229</v>
      </c>
      <c r="C8532" s="15">
        <v>35.9</v>
      </c>
      <c r="D8532" s="13">
        <v>2450.1988999999999</v>
      </c>
      <c r="E8532" s="14">
        <v>754583</v>
      </c>
      <c r="F8532" s="16">
        <f t="shared" si="268"/>
        <v>-2.3944999818947585E-2</v>
      </c>
      <c r="G8532">
        <f t="shared" si="269"/>
        <v>2018</v>
      </c>
    </row>
    <row r="8533" spans="1:7" x14ac:dyDescent="0.2">
      <c r="A8533" s="11" t="s">
        <v>275</v>
      </c>
      <c r="B8533" s="12">
        <v>43230</v>
      </c>
      <c r="C8533" s="15">
        <v>36.33</v>
      </c>
      <c r="D8533" s="13">
        <v>2479.5466999999999</v>
      </c>
      <c r="E8533" s="14">
        <v>691343</v>
      </c>
      <c r="F8533" s="16">
        <f t="shared" si="268"/>
        <v>1.1906550738877296E-2</v>
      </c>
      <c r="G8533">
        <f t="shared" si="269"/>
        <v>2018</v>
      </c>
    </row>
    <row r="8534" spans="1:7" x14ac:dyDescent="0.2">
      <c r="A8534" s="11" t="s">
        <v>275</v>
      </c>
      <c r="B8534" s="12">
        <v>43231</v>
      </c>
      <c r="C8534" s="15">
        <v>36.630000000000003</v>
      </c>
      <c r="D8534" s="13">
        <v>2500.0219000000002</v>
      </c>
      <c r="E8534" s="14">
        <v>819470</v>
      </c>
      <c r="F8534" s="16">
        <f t="shared" si="268"/>
        <v>8.2237305576124391E-3</v>
      </c>
      <c r="G8534">
        <f t="shared" si="269"/>
        <v>2018</v>
      </c>
    </row>
    <row r="8535" spans="1:7" x14ac:dyDescent="0.2">
      <c r="A8535" s="11" t="s">
        <v>275</v>
      </c>
      <c r="B8535" s="12">
        <v>43234</v>
      </c>
      <c r="C8535" s="15">
        <v>35.96</v>
      </c>
      <c r="D8535" s="13">
        <v>2454.2939000000001</v>
      </c>
      <c r="E8535" s="14">
        <v>917239</v>
      </c>
      <c r="F8535" s="16">
        <f t="shared" si="268"/>
        <v>-1.8460367187303501E-2</v>
      </c>
      <c r="G8535">
        <f t="shared" si="269"/>
        <v>2018</v>
      </c>
    </row>
    <row r="8536" spans="1:7" x14ac:dyDescent="0.2">
      <c r="A8536" s="11" t="s">
        <v>275</v>
      </c>
      <c r="B8536" s="12">
        <v>43235</v>
      </c>
      <c r="C8536" s="15">
        <v>36.090000000000003</v>
      </c>
      <c r="D8536" s="13">
        <v>2463.1664999999998</v>
      </c>
      <c r="E8536" s="14">
        <v>889332</v>
      </c>
      <c r="F8536" s="16">
        <f t="shared" si="268"/>
        <v>3.6086090512776965E-3</v>
      </c>
      <c r="G8536">
        <f t="shared" si="269"/>
        <v>2018</v>
      </c>
    </row>
    <row r="8537" spans="1:7" x14ac:dyDescent="0.2">
      <c r="A8537" s="11" t="s">
        <v>275</v>
      </c>
      <c r="B8537" s="12">
        <v>43236</v>
      </c>
      <c r="C8537" s="15">
        <v>36.94</v>
      </c>
      <c r="D8537" s="13">
        <v>2521.1795999999999</v>
      </c>
      <c r="E8537" s="14">
        <v>799042</v>
      </c>
      <c r="F8537" s="16">
        <f t="shared" si="268"/>
        <v>2.3279156116396485E-2</v>
      </c>
      <c r="G8537">
        <f t="shared" si="269"/>
        <v>2018</v>
      </c>
    </row>
    <row r="8538" spans="1:7" x14ac:dyDescent="0.2">
      <c r="A8538" s="11" t="s">
        <v>275</v>
      </c>
      <c r="B8538" s="12">
        <v>43237</v>
      </c>
      <c r="C8538" s="15">
        <v>37.130000000000003</v>
      </c>
      <c r="D8538" s="13">
        <v>2534.1471999999999</v>
      </c>
      <c r="E8538" s="14">
        <v>1377968</v>
      </c>
      <c r="F8538" s="16">
        <f t="shared" si="268"/>
        <v>5.1302934178950434E-3</v>
      </c>
      <c r="G8538">
        <f t="shared" si="269"/>
        <v>2018</v>
      </c>
    </row>
    <row r="8539" spans="1:7" x14ac:dyDescent="0.2">
      <c r="A8539" s="11" t="s">
        <v>275</v>
      </c>
      <c r="B8539" s="12">
        <v>43238</v>
      </c>
      <c r="C8539" s="15">
        <v>37.15</v>
      </c>
      <c r="D8539" s="13">
        <v>2535.5122000000001</v>
      </c>
      <c r="E8539" s="14">
        <v>1434747</v>
      </c>
      <c r="F8539" s="16">
        <f t="shared" si="268"/>
        <v>5.3850297477932437E-4</v>
      </c>
      <c r="G8539">
        <f t="shared" si="269"/>
        <v>2018</v>
      </c>
    </row>
    <row r="8540" spans="1:7" x14ac:dyDescent="0.2">
      <c r="A8540" s="11" t="s">
        <v>275</v>
      </c>
      <c r="B8540" s="12">
        <v>43241</v>
      </c>
      <c r="C8540" s="15">
        <v>37.369999999999997</v>
      </c>
      <c r="D8540" s="13">
        <v>2550.5273999999999</v>
      </c>
      <c r="E8540" s="14">
        <v>1352208</v>
      </c>
      <c r="F8540" s="16">
        <f t="shared" si="268"/>
        <v>5.9044723336244102E-3</v>
      </c>
      <c r="G8540">
        <f t="shared" si="269"/>
        <v>2018</v>
      </c>
    </row>
    <row r="8541" spans="1:7" x14ac:dyDescent="0.2">
      <c r="A8541" s="11" t="s">
        <v>275</v>
      </c>
      <c r="B8541" s="12">
        <v>43242</v>
      </c>
      <c r="C8541" s="15">
        <v>36.39</v>
      </c>
      <c r="D8541" s="13">
        <v>2483.6417000000001</v>
      </c>
      <c r="E8541" s="14">
        <v>1279099</v>
      </c>
      <c r="F8541" s="16">
        <f t="shared" si="268"/>
        <v>-2.6574231873324038E-2</v>
      </c>
      <c r="G8541">
        <f t="shared" si="269"/>
        <v>2018</v>
      </c>
    </row>
    <row r="8542" spans="1:7" x14ac:dyDescent="0.2">
      <c r="A8542" s="11" t="s">
        <v>275</v>
      </c>
      <c r="B8542" s="12">
        <v>43243</v>
      </c>
      <c r="C8542" s="15">
        <v>36.39</v>
      </c>
      <c r="D8542" s="13">
        <v>2483.6417000000001</v>
      </c>
      <c r="E8542" s="14">
        <v>671224</v>
      </c>
      <c r="F8542" s="16">
        <f t="shared" si="268"/>
        <v>0</v>
      </c>
      <c r="G8542">
        <f t="shared" si="269"/>
        <v>2018</v>
      </c>
    </row>
    <row r="8543" spans="1:7" x14ac:dyDescent="0.2">
      <c r="A8543" s="11" t="s">
        <v>275</v>
      </c>
      <c r="B8543" s="12">
        <v>43244</v>
      </c>
      <c r="C8543" s="15">
        <v>36.68</v>
      </c>
      <c r="D8543" s="13">
        <v>2503.4344000000001</v>
      </c>
      <c r="E8543" s="14">
        <v>916075</v>
      </c>
      <c r="F8543" s="16">
        <f t="shared" si="268"/>
        <v>7.937635764195523E-3</v>
      </c>
      <c r="G8543">
        <f t="shared" si="269"/>
        <v>2018</v>
      </c>
    </row>
    <row r="8544" spans="1:7" x14ac:dyDescent="0.2">
      <c r="A8544" s="11" t="s">
        <v>275</v>
      </c>
      <c r="B8544" s="12">
        <v>43245</v>
      </c>
      <c r="C8544" s="15">
        <v>38.03</v>
      </c>
      <c r="D8544" s="13">
        <v>2595.5727999999999</v>
      </c>
      <c r="E8544" s="14">
        <v>1443885</v>
      </c>
      <c r="F8544" s="16">
        <f t="shared" si="268"/>
        <v>3.6143674551904266E-2</v>
      </c>
      <c r="G8544">
        <f t="shared" si="269"/>
        <v>2018</v>
      </c>
    </row>
    <row r="8545" spans="1:7" x14ac:dyDescent="0.2">
      <c r="A8545" s="11" t="s">
        <v>275</v>
      </c>
      <c r="B8545" s="12">
        <v>43249</v>
      </c>
      <c r="C8545" s="15">
        <v>37.31</v>
      </c>
      <c r="D8545" s="13">
        <v>2546.4322999999999</v>
      </c>
      <c r="E8545" s="14">
        <v>780361</v>
      </c>
      <c r="F8545" s="16">
        <f t="shared" si="268"/>
        <v>-1.9113934707101821E-2</v>
      </c>
      <c r="G8545">
        <f t="shared" si="269"/>
        <v>2018</v>
      </c>
    </row>
    <row r="8546" spans="1:7" x14ac:dyDescent="0.2">
      <c r="A8546" s="11" t="s">
        <v>275</v>
      </c>
      <c r="B8546" s="12">
        <v>43250</v>
      </c>
      <c r="C8546" s="15">
        <v>36.770000000000003</v>
      </c>
      <c r="D8546" s="13">
        <v>2509.5770000000002</v>
      </c>
      <c r="E8546" s="14">
        <v>1142708</v>
      </c>
      <c r="F8546" s="16">
        <f t="shared" si="268"/>
        <v>-1.4579091919885769E-2</v>
      </c>
      <c r="G8546">
        <f t="shared" si="269"/>
        <v>2018</v>
      </c>
    </row>
    <row r="8547" spans="1:7" x14ac:dyDescent="0.2">
      <c r="A8547" s="11" t="s">
        <v>275</v>
      </c>
      <c r="B8547" s="12">
        <v>43251</v>
      </c>
      <c r="C8547" s="15">
        <v>36.69</v>
      </c>
      <c r="D8547" s="13">
        <v>2504.1169</v>
      </c>
      <c r="E8547" s="14">
        <v>754743</v>
      </c>
      <c r="F8547" s="16">
        <f t="shared" si="268"/>
        <v>-2.1780569459901524E-3</v>
      </c>
      <c r="G8547">
        <f t="shared" si="269"/>
        <v>2018</v>
      </c>
    </row>
    <row r="8548" spans="1:7" x14ac:dyDescent="0.2">
      <c r="A8548" s="11" t="s">
        <v>275</v>
      </c>
      <c r="B8548" s="12">
        <v>43252</v>
      </c>
      <c r="C8548" s="15">
        <v>37.04</v>
      </c>
      <c r="D8548" s="13">
        <v>2528.0046000000002</v>
      </c>
      <c r="E8548" s="14">
        <v>884726</v>
      </c>
      <c r="F8548" s="16">
        <f t="shared" si="268"/>
        <v>9.4941714107878907E-3</v>
      </c>
      <c r="G8548">
        <f t="shared" si="269"/>
        <v>2018</v>
      </c>
    </row>
    <row r="8549" spans="1:7" x14ac:dyDescent="0.2">
      <c r="A8549" s="11" t="s">
        <v>275</v>
      </c>
      <c r="B8549" s="12">
        <v>43255</v>
      </c>
      <c r="C8549" s="15">
        <v>37.909999999999997</v>
      </c>
      <c r="D8549" s="13">
        <v>2587.3827000000001</v>
      </c>
      <c r="E8549" s="14">
        <v>1099545</v>
      </c>
      <c r="F8549" s="16">
        <f t="shared" si="268"/>
        <v>2.3216519750264796E-2</v>
      </c>
      <c r="G8549">
        <f t="shared" si="269"/>
        <v>2018</v>
      </c>
    </row>
    <row r="8550" spans="1:7" x14ac:dyDescent="0.2">
      <c r="A8550" s="11" t="s">
        <v>275</v>
      </c>
      <c r="B8550" s="12">
        <v>43256</v>
      </c>
      <c r="C8550" s="15">
        <v>36.96</v>
      </c>
      <c r="D8550" s="13">
        <v>2522.5446000000002</v>
      </c>
      <c r="E8550" s="14">
        <v>1234444</v>
      </c>
      <c r="F8550" s="16">
        <f t="shared" si="268"/>
        <v>-2.53786827547599E-2</v>
      </c>
      <c r="G8550">
        <f t="shared" si="269"/>
        <v>2018</v>
      </c>
    </row>
    <row r="8551" spans="1:7" x14ac:dyDescent="0.2">
      <c r="A8551" s="11" t="s">
        <v>275</v>
      </c>
      <c r="B8551" s="12">
        <v>43257</v>
      </c>
      <c r="C8551" s="15">
        <v>37.21</v>
      </c>
      <c r="D8551" s="13">
        <v>2539.6071999999999</v>
      </c>
      <c r="E8551" s="14">
        <v>693366</v>
      </c>
      <c r="F8551" s="16">
        <f t="shared" si="268"/>
        <v>6.7412955850478153E-3</v>
      </c>
      <c r="G8551">
        <f t="shared" si="269"/>
        <v>2018</v>
      </c>
    </row>
    <row r="8552" spans="1:7" x14ac:dyDescent="0.2">
      <c r="A8552" s="11" t="s">
        <v>275</v>
      </c>
      <c r="B8552" s="12">
        <v>43258</v>
      </c>
      <c r="C8552" s="15">
        <v>37.18</v>
      </c>
      <c r="D8552" s="13">
        <v>2537.5596999999998</v>
      </c>
      <c r="E8552" s="14">
        <v>417330</v>
      </c>
      <c r="F8552" s="16">
        <f t="shared" si="268"/>
        <v>-8.065600652331765E-4</v>
      </c>
      <c r="G8552">
        <f t="shared" si="269"/>
        <v>2018</v>
      </c>
    </row>
    <row r="8553" spans="1:7" x14ac:dyDescent="0.2">
      <c r="A8553" s="11" t="s">
        <v>275</v>
      </c>
      <c r="B8553" s="12">
        <v>43259</v>
      </c>
      <c r="C8553" s="15">
        <v>37.049999999999997</v>
      </c>
      <c r="D8553" s="13">
        <v>2528.6871000000001</v>
      </c>
      <c r="E8553" s="14">
        <v>712478</v>
      </c>
      <c r="F8553" s="16">
        <f t="shared" si="268"/>
        <v>-3.5026305512021118E-3</v>
      </c>
      <c r="G8553">
        <f t="shared" si="269"/>
        <v>2018</v>
      </c>
    </row>
    <row r="8554" spans="1:7" x14ac:dyDescent="0.2">
      <c r="A8554" s="11" t="s">
        <v>275</v>
      </c>
      <c r="B8554" s="12">
        <v>43262</v>
      </c>
      <c r="C8554" s="15">
        <v>37.83</v>
      </c>
      <c r="D8554" s="13">
        <v>2581.9227000000001</v>
      </c>
      <c r="E8554" s="14">
        <v>1268540</v>
      </c>
      <c r="F8554" s="16">
        <f t="shared" si="268"/>
        <v>2.0834086902842053E-2</v>
      </c>
      <c r="G8554">
        <f t="shared" si="269"/>
        <v>2018</v>
      </c>
    </row>
    <row r="8555" spans="1:7" x14ac:dyDescent="0.2">
      <c r="A8555" s="11" t="s">
        <v>275</v>
      </c>
      <c r="B8555" s="12">
        <v>43263</v>
      </c>
      <c r="C8555" s="15">
        <v>37.64</v>
      </c>
      <c r="D8555" s="13">
        <v>2568.9549999999999</v>
      </c>
      <c r="E8555" s="14">
        <v>895080</v>
      </c>
      <c r="F8555" s="16">
        <f t="shared" si="268"/>
        <v>-5.035123927758978E-3</v>
      </c>
      <c r="G8555">
        <f t="shared" si="269"/>
        <v>2018</v>
      </c>
    </row>
    <row r="8556" spans="1:7" x14ac:dyDescent="0.2">
      <c r="A8556" s="11" t="s">
        <v>275</v>
      </c>
      <c r="B8556" s="12">
        <v>43264</v>
      </c>
      <c r="C8556" s="15">
        <v>37.44</v>
      </c>
      <c r="D8556" s="13">
        <v>2555.3049000000001</v>
      </c>
      <c r="E8556" s="14">
        <v>845206</v>
      </c>
      <c r="F8556" s="16">
        <f t="shared" si="268"/>
        <v>-5.3276631077876502E-3</v>
      </c>
      <c r="G8556">
        <f t="shared" si="269"/>
        <v>2018</v>
      </c>
    </row>
    <row r="8557" spans="1:7" x14ac:dyDescent="0.2">
      <c r="A8557" s="11" t="s">
        <v>275</v>
      </c>
      <c r="B8557" s="12">
        <v>43265</v>
      </c>
      <c r="C8557" s="15">
        <v>38.17</v>
      </c>
      <c r="D8557" s="13">
        <v>2605.1279</v>
      </c>
      <c r="E8557" s="14">
        <v>1131048</v>
      </c>
      <c r="F8557" s="16">
        <f t="shared" si="268"/>
        <v>1.9310215147747112E-2</v>
      </c>
      <c r="G8557">
        <f t="shared" si="269"/>
        <v>2018</v>
      </c>
    </row>
    <row r="8558" spans="1:7" x14ac:dyDescent="0.2">
      <c r="A8558" s="11" t="s">
        <v>275</v>
      </c>
      <c r="B8558" s="12">
        <v>43266</v>
      </c>
      <c r="C8558" s="15">
        <v>39.61</v>
      </c>
      <c r="D8558" s="13">
        <v>2703.4088000000002</v>
      </c>
      <c r="E8558" s="14">
        <v>1193533</v>
      </c>
      <c r="F8558" s="16">
        <f t="shared" si="268"/>
        <v>3.7031744876686888E-2</v>
      </c>
      <c r="G8558">
        <f t="shared" si="269"/>
        <v>2018</v>
      </c>
    </row>
    <row r="8559" spans="1:7" x14ac:dyDescent="0.2">
      <c r="A8559" s="11" t="s">
        <v>275</v>
      </c>
      <c r="B8559" s="12">
        <v>43269</v>
      </c>
      <c r="C8559" s="15">
        <v>39.42</v>
      </c>
      <c r="D8559" s="13">
        <v>2690.4412000000002</v>
      </c>
      <c r="E8559" s="14">
        <v>872985</v>
      </c>
      <c r="F8559" s="16">
        <f t="shared" si="268"/>
        <v>-4.8083099092510332E-3</v>
      </c>
      <c r="G8559">
        <f t="shared" si="269"/>
        <v>2018</v>
      </c>
    </row>
    <row r="8560" spans="1:7" x14ac:dyDescent="0.2">
      <c r="A8560" s="11" t="s">
        <v>275</v>
      </c>
      <c r="B8560" s="12">
        <v>43270</v>
      </c>
      <c r="C8560" s="15">
        <v>38.549999999999997</v>
      </c>
      <c r="D8560" s="13">
        <v>2631.0630999999998</v>
      </c>
      <c r="E8560" s="14">
        <v>1449237</v>
      </c>
      <c r="F8560" s="16">
        <f t="shared" si="268"/>
        <v>-2.2317201715235789E-2</v>
      </c>
      <c r="G8560">
        <f t="shared" si="269"/>
        <v>2018</v>
      </c>
    </row>
    <row r="8561" spans="1:7" x14ac:dyDescent="0.2">
      <c r="A8561" s="11" t="s">
        <v>275</v>
      </c>
      <c r="B8561" s="12">
        <v>43271</v>
      </c>
      <c r="C8561" s="15">
        <v>38.79</v>
      </c>
      <c r="D8561" s="13">
        <v>2647.4432999999999</v>
      </c>
      <c r="E8561" s="14">
        <v>1423646</v>
      </c>
      <c r="F8561" s="16">
        <f t="shared" si="268"/>
        <v>6.2063814425372841E-3</v>
      </c>
      <c r="G8561">
        <f t="shared" si="269"/>
        <v>2018</v>
      </c>
    </row>
    <row r="8562" spans="1:7" x14ac:dyDescent="0.2">
      <c r="A8562" s="11" t="s">
        <v>275</v>
      </c>
      <c r="B8562" s="12">
        <v>43272</v>
      </c>
      <c r="C8562" s="15">
        <v>38.630000000000003</v>
      </c>
      <c r="D8562" s="13">
        <v>2636.5232000000001</v>
      </c>
      <c r="E8562" s="14">
        <v>1232535</v>
      </c>
      <c r="F8562" s="16">
        <f t="shared" si="268"/>
        <v>-4.1333047736857777E-3</v>
      </c>
      <c r="G8562">
        <f t="shared" si="269"/>
        <v>2018</v>
      </c>
    </row>
    <row r="8563" spans="1:7" x14ac:dyDescent="0.2">
      <c r="A8563" s="11" t="s">
        <v>275</v>
      </c>
      <c r="B8563" s="12">
        <v>43273</v>
      </c>
      <c r="C8563" s="15">
        <v>38.6</v>
      </c>
      <c r="D8563" s="13">
        <v>2634.4757</v>
      </c>
      <c r="E8563" s="14">
        <v>7094705</v>
      </c>
      <c r="F8563" s="16">
        <f t="shared" si="268"/>
        <v>-7.7690020740477724E-4</v>
      </c>
      <c r="G8563">
        <f t="shared" si="269"/>
        <v>2018</v>
      </c>
    </row>
    <row r="8564" spans="1:7" x14ac:dyDescent="0.2">
      <c r="A8564" s="11" t="s">
        <v>275</v>
      </c>
      <c r="B8564" s="12">
        <v>43276</v>
      </c>
      <c r="C8564" s="15">
        <v>36.33</v>
      </c>
      <c r="D8564" s="13">
        <v>2479.5466999999999</v>
      </c>
      <c r="E8564" s="14">
        <v>2130547</v>
      </c>
      <c r="F8564" s="16">
        <f t="shared" si="268"/>
        <v>-6.0608430237674732E-2</v>
      </c>
      <c r="G8564">
        <f t="shared" si="269"/>
        <v>2018</v>
      </c>
    </row>
    <row r="8565" spans="1:7" x14ac:dyDescent="0.2">
      <c r="A8565" s="11" t="s">
        <v>275</v>
      </c>
      <c r="B8565" s="12">
        <v>43277</v>
      </c>
      <c r="C8565" s="15">
        <v>35.590000000000003</v>
      </c>
      <c r="D8565" s="13">
        <v>2429.0412000000001</v>
      </c>
      <c r="E8565" s="14">
        <v>1458626</v>
      </c>
      <c r="F8565" s="16">
        <f t="shared" si="268"/>
        <v>-2.0579146711009102E-2</v>
      </c>
      <c r="G8565">
        <f t="shared" si="269"/>
        <v>2018</v>
      </c>
    </row>
    <row r="8566" spans="1:7" x14ac:dyDescent="0.2">
      <c r="A8566" s="11" t="s">
        <v>275</v>
      </c>
      <c r="B8566" s="12">
        <v>43278</v>
      </c>
      <c r="C8566" s="15">
        <v>35.4</v>
      </c>
      <c r="D8566" s="13">
        <v>2416.0735</v>
      </c>
      <c r="E8566" s="14">
        <v>1471742</v>
      </c>
      <c r="F8566" s="16">
        <f t="shared" si="268"/>
        <v>-5.3528793823726783E-3</v>
      </c>
      <c r="G8566">
        <f t="shared" si="269"/>
        <v>2018</v>
      </c>
    </row>
    <row r="8567" spans="1:7" x14ac:dyDescent="0.2">
      <c r="A8567" s="11" t="s">
        <v>275</v>
      </c>
      <c r="B8567" s="12">
        <v>43279</v>
      </c>
      <c r="C8567" s="15">
        <v>35.369999999999997</v>
      </c>
      <c r="D8567" s="13">
        <v>2414.0259999999998</v>
      </c>
      <c r="E8567" s="14">
        <v>1869171</v>
      </c>
      <c r="F8567" s="16">
        <f t="shared" si="268"/>
        <v>-8.4781692233955926E-4</v>
      </c>
      <c r="G8567">
        <f t="shared" si="269"/>
        <v>2018</v>
      </c>
    </row>
    <row r="8568" spans="1:7" x14ac:dyDescent="0.2">
      <c r="A8568" s="11" t="s">
        <v>275</v>
      </c>
      <c r="B8568" s="12">
        <v>43280</v>
      </c>
      <c r="C8568" s="15">
        <v>36.35</v>
      </c>
      <c r="D8568" s="13">
        <v>2480.9117000000001</v>
      </c>
      <c r="E8568" s="14">
        <v>1337475</v>
      </c>
      <c r="F8568" s="16">
        <f t="shared" si="268"/>
        <v>2.7330200762139253E-2</v>
      </c>
      <c r="G8568">
        <f t="shared" si="269"/>
        <v>2018</v>
      </c>
    </row>
    <row r="8569" spans="1:7" x14ac:dyDescent="0.2">
      <c r="A8569" s="11" t="s">
        <v>275</v>
      </c>
      <c r="B8569" s="12">
        <v>43283</v>
      </c>
      <c r="C8569" s="15">
        <v>37.119999999999997</v>
      </c>
      <c r="D8569" s="13">
        <v>2533.4647</v>
      </c>
      <c r="E8569" s="14">
        <v>1190169</v>
      </c>
      <c r="F8569" s="16">
        <f t="shared" si="268"/>
        <v>2.0961703938471323E-2</v>
      </c>
      <c r="G8569">
        <f t="shared" si="269"/>
        <v>2018</v>
      </c>
    </row>
    <row r="8570" spans="1:7" x14ac:dyDescent="0.2">
      <c r="A8570" s="11" t="s">
        <v>275</v>
      </c>
      <c r="B8570" s="12">
        <v>43284</v>
      </c>
      <c r="C8570" s="15">
        <v>37.06</v>
      </c>
      <c r="D8570" s="13">
        <v>2529.3696</v>
      </c>
      <c r="E8570" s="14">
        <v>611323</v>
      </c>
      <c r="F8570" s="16">
        <f t="shared" si="268"/>
        <v>-1.6176870607860264E-3</v>
      </c>
      <c r="G8570">
        <f t="shared" si="269"/>
        <v>2018</v>
      </c>
    </row>
    <row r="8571" spans="1:7" x14ac:dyDescent="0.2">
      <c r="A8571" s="11" t="s">
        <v>275</v>
      </c>
      <c r="B8571" s="12">
        <v>43286</v>
      </c>
      <c r="C8571" s="15">
        <v>37.5</v>
      </c>
      <c r="D8571" s="13">
        <v>2559.3998999999999</v>
      </c>
      <c r="E8571" s="14">
        <v>2749655</v>
      </c>
      <c r="F8571" s="16">
        <f t="shared" si="268"/>
        <v>1.1802712119151378E-2</v>
      </c>
      <c r="G8571">
        <f t="shared" si="269"/>
        <v>2018</v>
      </c>
    </row>
    <row r="8572" spans="1:7" x14ac:dyDescent="0.2">
      <c r="A8572" s="11" t="s">
        <v>275</v>
      </c>
      <c r="B8572" s="12">
        <v>43287</v>
      </c>
      <c r="C8572" s="15">
        <v>37.659999999999997</v>
      </c>
      <c r="D8572" s="13">
        <v>2570.3200000000002</v>
      </c>
      <c r="E8572" s="14">
        <v>971682</v>
      </c>
      <c r="F8572" s="16">
        <f t="shared" si="268"/>
        <v>4.2575902526411956E-3</v>
      </c>
      <c r="G8572">
        <f t="shared" si="269"/>
        <v>2018</v>
      </c>
    </row>
    <row r="8573" spans="1:7" x14ac:dyDescent="0.2">
      <c r="A8573" s="11" t="s">
        <v>275</v>
      </c>
      <c r="B8573" s="12">
        <v>43290</v>
      </c>
      <c r="C8573" s="15">
        <v>37.880000000000003</v>
      </c>
      <c r="D8573" s="13">
        <v>2585.3352</v>
      </c>
      <c r="E8573" s="14">
        <v>1630479</v>
      </c>
      <c r="F8573" s="16">
        <f t="shared" si="268"/>
        <v>5.8247450888712395E-3</v>
      </c>
      <c r="G8573">
        <f t="shared" si="269"/>
        <v>2018</v>
      </c>
    </row>
    <row r="8574" spans="1:7" x14ac:dyDescent="0.2">
      <c r="A8574" s="11" t="s">
        <v>275</v>
      </c>
      <c r="B8574" s="12">
        <v>43291</v>
      </c>
      <c r="C8574" s="15">
        <v>37.4</v>
      </c>
      <c r="D8574" s="13">
        <v>2552.5749000000001</v>
      </c>
      <c r="E8574" s="14">
        <v>1468984</v>
      </c>
      <c r="F8574" s="16">
        <f t="shared" si="268"/>
        <v>-1.2752563897391348E-2</v>
      </c>
      <c r="G8574">
        <f t="shared" si="269"/>
        <v>2018</v>
      </c>
    </row>
    <row r="8575" spans="1:7" x14ac:dyDescent="0.2">
      <c r="A8575" s="11" t="s">
        <v>275</v>
      </c>
      <c r="B8575" s="12">
        <v>43292</v>
      </c>
      <c r="C8575" s="15">
        <v>36.130000000000003</v>
      </c>
      <c r="D8575" s="13">
        <v>2465.8964999999998</v>
      </c>
      <c r="E8575" s="14">
        <v>1324899</v>
      </c>
      <c r="F8575" s="16">
        <f t="shared" si="268"/>
        <v>-3.4547159260937259E-2</v>
      </c>
      <c r="G8575">
        <f t="shared" si="269"/>
        <v>2018</v>
      </c>
    </row>
    <row r="8576" spans="1:7" x14ac:dyDescent="0.2">
      <c r="A8576" s="11" t="s">
        <v>275</v>
      </c>
      <c r="B8576" s="12">
        <v>43293</v>
      </c>
      <c r="C8576" s="15">
        <v>39.83</v>
      </c>
      <c r="D8576" s="13">
        <v>2718.424</v>
      </c>
      <c r="E8576" s="14">
        <v>4709022</v>
      </c>
      <c r="F8576" s="16">
        <f t="shared" si="268"/>
        <v>9.7496852034003795E-2</v>
      </c>
      <c r="G8576">
        <f t="shared" si="269"/>
        <v>2018</v>
      </c>
    </row>
    <row r="8577" spans="1:7" x14ac:dyDescent="0.2">
      <c r="A8577" s="11" t="s">
        <v>275</v>
      </c>
      <c r="B8577" s="12">
        <v>43294</v>
      </c>
      <c r="C8577" s="15">
        <v>41.02</v>
      </c>
      <c r="D8577" s="13">
        <v>2799.6423</v>
      </c>
      <c r="E8577" s="14">
        <v>1785489</v>
      </c>
      <c r="F8577" s="16">
        <f t="shared" si="268"/>
        <v>2.9439355450681808E-2</v>
      </c>
      <c r="G8577">
        <f t="shared" si="269"/>
        <v>2018</v>
      </c>
    </row>
    <row r="8578" spans="1:7" x14ac:dyDescent="0.2">
      <c r="A8578" s="11" t="s">
        <v>275</v>
      </c>
      <c r="B8578" s="12">
        <v>43297</v>
      </c>
      <c r="C8578" s="15">
        <v>39.04</v>
      </c>
      <c r="D8578" s="13">
        <v>2664.5059999999999</v>
      </c>
      <c r="E8578" s="14">
        <v>1508796</v>
      </c>
      <c r="F8578" s="16">
        <f t="shared" si="268"/>
        <v>-4.9472991099342951E-2</v>
      </c>
      <c r="G8578">
        <f t="shared" si="269"/>
        <v>2018</v>
      </c>
    </row>
    <row r="8579" spans="1:7" x14ac:dyDescent="0.2">
      <c r="A8579" s="11" t="s">
        <v>275</v>
      </c>
      <c r="B8579" s="12">
        <v>43298</v>
      </c>
      <c r="C8579" s="15">
        <v>40.06</v>
      </c>
      <c r="D8579" s="13">
        <v>2734.1215999999999</v>
      </c>
      <c r="E8579" s="14">
        <v>1797990</v>
      </c>
      <c r="F8579" s="16">
        <f t="shared" si="268"/>
        <v>2.5791568692780629E-2</v>
      </c>
      <c r="G8579">
        <f t="shared" si="269"/>
        <v>2018</v>
      </c>
    </row>
    <row r="8580" spans="1:7" x14ac:dyDescent="0.2">
      <c r="A8580" s="11" t="s">
        <v>275</v>
      </c>
      <c r="B8580" s="12">
        <v>43299</v>
      </c>
      <c r="C8580" s="15">
        <v>41.01</v>
      </c>
      <c r="D8580" s="13">
        <v>2798.9598000000001</v>
      </c>
      <c r="E8580" s="14">
        <v>3295715</v>
      </c>
      <c r="F8580" s="16">
        <f t="shared" si="268"/>
        <v>2.3437609166295621E-2</v>
      </c>
      <c r="G8580">
        <f t="shared" si="269"/>
        <v>2018</v>
      </c>
    </row>
    <row r="8581" spans="1:7" x14ac:dyDescent="0.2">
      <c r="A8581" s="11" t="s">
        <v>275</v>
      </c>
      <c r="B8581" s="12">
        <v>43300</v>
      </c>
      <c r="C8581" s="15">
        <v>40.49</v>
      </c>
      <c r="D8581" s="13">
        <v>2763.4694</v>
      </c>
      <c r="E8581" s="14">
        <v>1472117</v>
      </c>
      <c r="F8581" s="16">
        <f t="shared" si="268"/>
        <v>-1.2760909359898062E-2</v>
      </c>
      <c r="G8581">
        <f t="shared" si="269"/>
        <v>2018</v>
      </c>
    </row>
    <row r="8582" spans="1:7" x14ac:dyDescent="0.2">
      <c r="A8582" s="11" t="s">
        <v>275</v>
      </c>
      <c r="B8582" s="12">
        <v>43301</v>
      </c>
      <c r="C8582" s="15">
        <v>40.28</v>
      </c>
      <c r="D8582" s="13">
        <v>2749.1368000000002</v>
      </c>
      <c r="E8582" s="14">
        <v>1202488</v>
      </c>
      <c r="F8582" s="16">
        <f t="shared" si="268"/>
        <v>-5.1999621937082593E-3</v>
      </c>
      <c r="G8582">
        <f t="shared" si="269"/>
        <v>2018</v>
      </c>
    </row>
    <row r="8583" spans="1:7" x14ac:dyDescent="0.2">
      <c r="A8583" s="11" t="s">
        <v>275</v>
      </c>
      <c r="B8583" s="12">
        <v>43304</v>
      </c>
      <c r="C8583" s="15">
        <v>41.64</v>
      </c>
      <c r="D8583" s="13">
        <v>2841.9576999999999</v>
      </c>
      <c r="E8583" s="14">
        <v>1653175</v>
      </c>
      <c r="F8583" s="16">
        <f t="shared" si="268"/>
        <v>3.3206175896406537E-2</v>
      </c>
      <c r="G8583">
        <f t="shared" si="269"/>
        <v>2018</v>
      </c>
    </row>
    <row r="8584" spans="1:7" x14ac:dyDescent="0.2">
      <c r="A8584" s="11" t="s">
        <v>275</v>
      </c>
      <c r="B8584" s="12">
        <v>43305</v>
      </c>
      <c r="C8584" s="15">
        <v>40.57</v>
      </c>
      <c r="D8584" s="13">
        <v>2768.9295000000002</v>
      </c>
      <c r="E8584" s="14">
        <v>1660560</v>
      </c>
      <c r="F8584" s="16">
        <f t="shared" si="268"/>
        <v>-2.6032366528412294E-2</v>
      </c>
      <c r="G8584">
        <f t="shared" si="269"/>
        <v>2018</v>
      </c>
    </row>
    <row r="8585" spans="1:7" x14ac:dyDescent="0.2">
      <c r="A8585" s="11" t="s">
        <v>275</v>
      </c>
      <c r="B8585" s="12">
        <v>43306</v>
      </c>
      <c r="C8585" s="15">
        <v>41.41</v>
      </c>
      <c r="D8585" s="13">
        <v>2826.26</v>
      </c>
      <c r="E8585" s="14">
        <v>1991404</v>
      </c>
      <c r="F8585" s="16">
        <f t="shared" si="268"/>
        <v>2.0493520339120011E-2</v>
      </c>
      <c r="G8585">
        <f t="shared" si="269"/>
        <v>2018</v>
      </c>
    </row>
    <row r="8586" spans="1:7" x14ac:dyDescent="0.2">
      <c r="A8586" s="11" t="s">
        <v>275</v>
      </c>
      <c r="B8586" s="12">
        <v>43307</v>
      </c>
      <c r="C8586" s="15">
        <v>42.85</v>
      </c>
      <c r="D8586" s="13">
        <v>2924.6170999999999</v>
      </c>
      <c r="E8586" s="14">
        <v>2919951</v>
      </c>
      <c r="F8586" s="16">
        <f t="shared" si="268"/>
        <v>3.4183247486312941E-2</v>
      </c>
      <c r="G8586">
        <f t="shared" si="269"/>
        <v>2018</v>
      </c>
    </row>
    <row r="8587" spans="1:7" x14ac:dyDescent="0.2">
      <c r="A8587" s="11" t="s">
        <v>275</v>
      </c>
      <c r="B8587" s="12">
        <v>43308</v>
      </c>
      <c r="C8587" s="15">
        <v>42.94</v>
      </c>
      <c r="D8587" s="13">
        <v>2930.7597999999998</v>
      </c>
      <c r="E8587" s="14">
        <v>1088778</v>
      </c>
      <c r="F8587" s="16">
        <f t="shared" si="268"/>
        <v>2.0981474068460871E-3</v>
      </c>
      <c r="G8587">
        <f t="shared" si="269"/>
        <v>2018</v>
      </c>
    </row>
    <row r="8588" spans="1:7" x14ac:dyDescent="0.2">
      <c r="A8588" s="11" t="s">
        <v>275</v>
      </c>
      <c r="B8588" s="12">
        <v>43311</v>
      </c>
      <c r="C8588" s="15">
        <v>42.69</v>
      </c>
      <c r="D8588" s="13">
        <v>2913.6967</v>
      </c>
      <c r="E8588" s="14">
        <v>1040863</v>
      </c>
      <c r="F8588" s="16">
        <f t="shared" si="268"/>
        <v>-5.8390916807642629E-3</v>
      </c>
      <c r="G8588">
        <f t="shared" si="269"/>
        <v>2018</v>
      </c>
    </row>
    <row r="8589" spans="1:7" x14ac:dyDescent="0.2">
      <c r="A8589" s="11" t="s">
        <v>275</v>
      </c>
      <c r="B8589" s="12">
        <v>43312</v>
      </c>
      <c r="C8589" s="15">
        <v>43.44</v>
      </c>
      <c r="D8589" s="13">
        <v>2964.886</v>
      </c>
      <c r="E8589" s="14">
        <v>1363539</v>
      </c>
      <c r="F8589" s="16">
        <f t="shared" si="268"/>
        <v>1.7415974855809351E-2</v>
      </c>
      <c r="G8589">
        <f t="shared" si="269"/>
        <v>2018</v>
      </c>
    </row>
    <row r="8590" spans="1:7" x14ac:dyDescent="0.2">
      <c r="A8590" s="11" t="s">
        <v>275</v>
      </c>
      <c r="B8590" s="12">
        <v>43313</v>
      </c>
      <c r="C8590" s="15">
        <v>42.67</v>
      </c>
      <c r="D8590" s="13">
        <v>2912.3317000000002</v>
      </c>
      <c r="E8590" s="14">
        <v>1231415</v>
      </c>
      <c r="F8590" s="16">
        <f t="shared" si="268"/>
        <v>-1.7884578425771312E-2</v>
      </c>
      <c r="G8590">
        <f t="shared" si="269"/>
        <v>2018</v>
      </c>
    </row>
    <row r="8591" spans="1:7" x14ac:dyDescent="0.2">
      <c r="A8591" s="11" t="s">
        <v>275</v>
      </c>
      <c r="B8591" s="12">
        <v>43314</v>
      </c>
      <c r="C8591" s="15">
        <v>43.11</v>
      </c>
      <c r="D8591" s="13">
        <v>2942.3627000000001</v>
      </c>
      <c r="E8591" s="14">
        <v>743307</v>
      </c>
      <c r="F8591" s="16">
        <f t="shared" si="268"/>
        <v>1.025889155913459E-2</v>
      </c>
      <c r="G8591">
        <f t="shared" si="269"/>
        <v>2018</v>
      </c>
    </row>
    <row r="8592" spans="1:7" x14ac:dyDescent="0.2">
      <c r="A8592" s="11" t="s">
        <v>275</v>
      </c>
      <c r="B8592" s="12">
        <v>43315</v>
      </c>
      <c r="C8592" s="15">
        <v>42.6</v>
      </c>
      <c r="D8592" s="13">
        <v>2907.5540000000001</v>
      </c>
      <c r="E8592" s="14">
        <v>939832</v>
      </c>
      <c r="F8592" s="16">
        <f t="shared" si="268"/>
        <v>-1.1900735483718453E-2</v>
      </c>
      <c r="G8592">
        <f t="shared" si="269"/>
        <v>2018</v>
      </c>
    </row>
    <row r="8593" spans="1:7" x14ac:dyDescent="0.2">
      <c r="A8593" s="11" t="s">
        <v>275</v>
      </c>
      <c r="B8593" s="12">
        <v>43318</v>
      </c>
      <c r="C8593" s="15">
        <v>43.31</v>
      </c>
      <c r="D8593" s="13">
        <v>2956.0131999999999</v>
      </c>
      <c r="E8593" s="14">
        <v>759818</v>
      </c>
      <c r="F8593" s="16">
        <f t="shared" si="268"/>
        <v>1.6529301951210506E-2</v>
      </c>
      <c r="G8593">
        <f t="shared" si="269"/>
        <v>2018</v>
      </c>
    </row>
    <row r="8594" spans="1:7" x14ac:dyDescent="0.2">
      <c r="A8594" s="11" t="s">
        <v>275</v>
      </c>
      <c r="B8594" s="12">
        <v>43319</v>
      </c>
      <c r="C8594" s="15">
        <v>43.33</v>
      </c>
      <c r="D8594" s="13">
        <v>2957.3782999999999</v>
      </c>
      <c r="E8594" s="14">
        <v>1129704</v>
      </c>
      <c r="F8594" s="16">
        <f t="shared" si="268"/>
        <v>4.6168052528270027E-4</v>
      </c>
      <c r="G8594">
        <f t="shared" si="269"/>
        <v>2018</v>
      </c>
    </row>
    <row r="8595" spans="1:7" x14ac:dyDescent="0.2">
      <c r="A8595" s="11" t="s">
        <v>275</v>
      </c>
      <c r="B8595" s="12">
        <v>43320</v>
      </c>
      <c r="C8595" s="15">
        <v>43.88</v>
      </c>
      <c r="D8595" s="13">
        <v>2994.9171000000001</v>
      </c>
      <c r="E8595" s="14">
        <v>590449</v>
      </c>
      <c r="F8595" s="16">
        <f t="shared" ref="F8595:F8658" si="270">IF(A8595&lt;&gt;A8594,"",LN(C8595/C8594))</f>
        <v>1.2613399655211639E-2</v>
      </c>
      <c r="G8595">
        <f t="shared" ref="G8595:G8658" si="271">YEAR(B8595)</f>
        <v>2018</v>
      </c>
    </row>
    <row r="8596" spans="1:7" x14ac:dyDescent="0.2">
      <c r="A8596" s="11" t="s">
        <v>275</v>
      </c>
      <c r="B8596" s="12">
        <v>43321</v>
      </c>
      <c r="C8596" s="15">
        <v>43.85</v>
      </c>
      <c r="D8596" s="13">
        <v>2992.8694999999998</v>
      </c>
      <c r="E8596" s="14">
        <v>484284</v>
      </c>
      <c r="F8596" s="16">
        <f t="shared" si="270"/>
        <v>-6.8391658883752249E-4</v>
      </c>
      <c r="G8596">
        <f t="shared" si="271"/>
        <v>2018</v>
      </c>
    </row>
    <row r="8597" spans="1:7" x14ac:dyDescent="0.2">
      <c r="A8597" s="11" t="s">
        <v>275</v>
      </c>
      <c r="B8597" s="12">
        <v>43322</v>
      </c>
      <c r="C8597" s="15">
        <v>43.94</v>
      </c>
      <c r="D8597" s="13">
        <v>2999.0122999999999</v>
      </c>
      <c r="E8597" s="14">
        <v>637698</v>
      </c>
      <c r="F8597" s="16">
        <f t="shared" si="270"/>
        <v>2.0503481382719776E-3</v>
      </c>
      <c r="G8597">
        <f t="shared" si="271"/>
        <v>2018</v>
      </c>
    </row>
    <row r="8598" spans="1:7" x14ac:dyDescent="0.2">
      <c r="A8598" s="11" t="s">
        <v>275</v>
      </c>
      <c r="B8598" s="12">
        <v>43325</v>
      </c>
      <c r="C8598" s="15">
        <v>43.8</v>
      </c>
      <c r="D8598" s="13">
        <v>2989.4569000000001</v>
      </c>
      <c r="E8598" s="14">
        <v>385440</v>
      </c>
      <c r="F8598" s="16">
        <f t="shared" si="270"/>
        <v>-3.1912495740637455E-3</v>
      </c>
      <c r="G8598">
        <f t="shared" si="271"/>
        <v>2018</v>
      </c>
    </row>
    <row r="8599" spans="1:7" x14ac:dyDescent="0.2">
      <c r="A8599" s="11" t="s">
        <v>275</v>
      </c>
      <c r="B8599" s="12">
        <v>43326</v>
      </c>
      <c r="C8599" s="15">
        <v>44.55</v>
      </c>
      <c r="D8599" s="13">
        <v>3040.6462000000001</v>
      </c>
      <c r="E8599" s="14">
        <v>663913</v>
      </c>
      <c r="F8599" s="16">
        <f t="shared" si="270"/>
        <v>1.697833653441783E-2</v>
      </c>
      <c r="G8599">
        <f t="shared" si="271"/>
        <v>2018</v>
      </c>
    </row>
    <row r="8600" spans="1:7" x14ac:dyDescent="0.2">
      <c r="A8600" s="11" t="s">
        <v>275</v>
      </c>
      <c r="B8600" s="12">
        <v>43327</v>
      </c>
      <c r="C8600" s="15">
        <v>44.57</v>
      </c>
      <c r="D8600" s="13">
        <v>3042.0113000000001</v>
      </c>
      <c r="E8600" s="14">
        <v>678000</v>
      </c>
      <c r="F8600" s="16">
        <f t="shared" si="270"/>
        <v>4.4883304164631177E-4</v>
      </c>
      <c r="G8600">
        <f t="shared" si="271"/>
        <v>2018</v>
      </c>
    </row>
    <row r="8601" spans="1:7" x14ac:dyDescent="0.2">
      <c r="A8601" s="11" t="s">
        <v>275</v>
      </c>
      <c r="B8601" s="12">
        <v>43328</v>
      </c>
      <c r="C8601" s="15">
        <v>43.9</v>
      </c>
      <c r="D8601" s="13">
        <v>2996.2822000000001</v>
      </c>
      <c r="E8601" s="14">
        <v>681006</v>
      </c>
      <c r="F8601" s="16">
        <f t="shared" si="270"/>
        <v>-1.514666687733879E-2</v>
      </c>
      <c r="G8601">
        <f t="shared" si="271"/>
        <v>2018</v>
      </c>
    </row>
    <row r="8602" spans="1:7" x14ac:dyDescent="0.2">
      <c r="A8602" s="11" t="s">
        <v>275</v>
      </c>
      <c r="B8602" s="12">
        <v>43329</v>
      </c>
      <c r="C8602" s="15">
        <v>44.7</v>
      </c>
      <c r="D8602" s="13">
        <v>3050.8841000000002</v>
      </c>
      <c r="E8602" s="14">
        <v>796156</v>
      </c>
      <c r="F8602" s="16">
        <f t="shared" si="270"/>
        <v>1.8059181538397681E-2</v>
      </c>
      <c r="G8602">
        <f t="shared" si="271"/>
        <v>2018</v>
      </c>
    </row>
    <row r="8603" spans="1:7" x14ac:dyDescent="0.2">
      <c r="A8603" s="11" t="s">
        <v>275</v>
      </c>
      <c r="B8603" s="12">
        <v>43332</v>
      </c>
      <c r="C8603" s="15">
        <v>45.86</v>
      </c>
      <c r="D8603" s="13">
        <v>3130.0569</v>
      </c>
      <c r="E8603" s="14">
        <v>875823</v>
      </c>
      <c r="F8603" s="16">
        <f t="shared" si="270"/>
        <v>2.561977581023514E-2</v>
      </c>
      <c r="G8603">
        <f t="shared" si="271"/>
        <v>2018</v>
      </c>
    </row>
    <row r="8604" spans="1:7" x14ac:dyDescent="0.2">
      <c r="A8604" s="11" t="s">
        <v>275</v>
      </c>
      <c r="B8604" s="12">
        <v>43333</v>
      </c>
      <c r="C8604" s="15">
        <v>46.65</v>
      </c>
      <c r="D8604" s="13">
        <v>3183.9764</v>
      </c>
      <c r="E8604" s="14">
        <v>720885</v>
      </c>
      <c r="F8604" s="16">
        <f t="shared" si="270"/>
        <v>1.7079649863594518E-2</v>
      </c>
      <c r="G8604">
        <f t="shared" si="271"/>
        <v>2018</v>
      </c>
    </row>
    <row r="8605" spans="1:7" x14ac:dyDescent="0.2">
      <c r="A8605" s="11" t="s">
        <v>275</v>
      </c>
      <c r="B8605" s="12">
        <v>43334</v>
      </c>
      <c r="C8605" s="15">
        <v>45.2</v>
      </c>
      <c r="D8605" s="13">
        <v>3085.0102999999999</v>
      </c>
      <c r="E8605" s="14">
        <v>615980</v>
      </c>
      <c r="F8605" s="16">
        <f t="shared" si="270"/>
        <v>-3.1575840455167273E-2</v>
      </c>
      <c r="G8605">
        <f t="shared" si="271"/>
        <v>2018</v>
      </c>
    </row>
    <row r="8606" spans="1:7" x14ac:dyDescent="0.2">
      <c r="A8606" s="11" t="s">
        <v>275</v>
      </c>
      <c r="B8606" s="12">
        <v>43335</v>
      </c>
      <c r="C8606" s="15">
        <v>45.89</v>
      </c>
      <c r="D8606" s="13">
        <v>3132.1044999999999</v>
      </c>
      <c r="E8606" s="14">
        <v>599670</v>
      </c>
      <c r="F8606" s="16">
        <f t="shared" si="270"/>
        <v>1.5150141568556551E-2</v>
      </c>
      <c r="G8606">
        <f t="shared" si="271"/>
        <v>2018</v>
      </c>
    </row>
    <row r="8607" spans="1:7" x14ac:dyDescent="0.2">
      <c r="A8607" s="11" t="s">
        <v>275</v>
      </c>
      <c r="B8607" s="12">
        <v>43336</v>
      </c>
      <c r="C8607" s="15">
        <v>45.65</v>
      </c>
      <c r="D8607" s="13">
        <v>3115.7239</v>
      </c>
      <c r="E8607" s="14">
        <v>551885</v>
      </c>
      <c r="F8607" s="16">
        <f t="shared" si="270"/>
        <v>-5.2436213657647201E-3</v>
      </c>
      <c r="G8607">
        <f t="shared" si="271"/>
        <v>2018</v>
      </c>
    </row>
    <row r="8608" spans="1:7" x14ac:dyDescent="0.2">
      <c r="A8608" s="11" t="s">
        <v>275</v>
      </c>
      <c r="B8608" s="12">
        <v>43339</v>
      </c>
      <c r="C8608" s="15">
        <v>46.08</v>
      </c>
      <c r="D8608" s="13">
        <v>3145.0725000000002</v>
      </c>
      <c r="E8608" s="14">
        <v>565639</v>
      </c>
      <c r="F8608" s="16">
        <f t="shared" si="270"/>
        <v>9.3754093466583942E-3</v>
      </c>
      <c r="G8608">
        <f t="shared" si="271"/>
        <v>2018</v>
      </c>
    </row>
    <row r="8609" spans="1:7" x14ac:dyDescent="0.2">
      <c r="A8609" s="11" t="s">
        <v>275</v>
      </c>
      <c r="B8609" s="12">
        <v>43340</v>
      </c>
      <c r="C8609" s="15">
        <v>47.22</v>
      </c>
      <c r="D8609" s="13">
        <v>3222.8802999999998</v>
      </c>
      <c r="E8609" s="14">
        <v>1096145</v>
      </c>
      <c r="F8609" s="16">
        <f t="shared" si="270"/>
        <v>2.4438515269730988E-2</v>
      </c>
      <c r="G8609">
        <f t="shared" si="271"/>
        <v>2018</v>
      </c>
    </row>
    <row r="8610" spans="1:7" x14ac:dyDescent="0.2">
      <c r="A8610" s="11" t="s">
        <v>275</v>
      </c>
      <c r="B8610" s="12">
        <v>43341</v>
      </c>
      <c r="C8610" s="15">
        <v>47.52</v>
      </c>
      <c r="D8610" s="13">
        <v>3243.3560000000002</v>
      </c>
      <c r="E8610" s="14">
        <v>637280</v>
      </c>
      <c r="F8610" s="16">
        <f t="shared" si="270"/>
        <v>6.3331433970228203E-3</v>
      </c>
      <c r="G8610">
        <f t="shared" si="271"/>
        <v>2018</v>
      </c>
    </row>
    <row r="8611" spans="1:7" x14ac:dyDescent="0.2">
      <c r="A8611" s="11" t="s">
        <v>275</v>
      </c>
      <c r="B8611" s="12">
        <v>43342</v>
      </c>
      <c r="C8611" s="15">
        <v>47.55</v>
      </c>
      <c r="D8611" s="13">
        <v>3245.4036000000001</v>
      </c>
      <c r="E8611" s="14">
        <v>705604</v>
      </c>
      <c r="F8611" s="16">
        <f t="shared" si="270"/>
        <v>6.3111393700962027E-4</v>
      </c>
      <c r="G8611">
        <f t="shared" si="271"/>
        <v>2018</v>
      </c>
    </row>
    <row r="8612" spans="1:7" x14ac:dyDescent="0.2">
      <c r="A8612" s="11" t="s">
        <v>275</v>
      </c>
      <c r="B8612" s="12">
        <v>43343</v>
      </c>
      <c r="C8612" s="15">
        <v>47.52</v>
      </c>
      <c r="D8612" s="13">
        <v>3243.3560000000002</v>
      </c>
      <c r="E8612" s="14">
        <v>745060</v>
      </c>
      <c r="F8612" s="16">
        <f t="shared" si="270"/>
        <v>-6.3111393700975374E-4</v>
      </c>
      <c r="G8612">
        <f t="shared" si="271"/>
        <v>2018</v>
      </c>
    </row>
    <row r="8613" spans="1:7" x14ac:dyDescent="0.2">
      <c r="A8613" s="11" t="s">
        <v>275</v>
      </c>
      <c r="B8613" s="12">
        <v>43347</v>
      </c>
      <c r="C8613" s="15">
        <v>47.85</v>
      </c>
      <c r="D8613" s="13">
        <v>3265.8793000000001</v>
      </c>
      <c r="E8613" s="14">
        <v>559938</v>
      </c>
      <c r="F8613" s="16">
        <f t="shared" si="270"/>
        <v>6.920442844573757E-3</v>
      </c>
      <c r="G8613">
        <f t="shared" si="271"/>
        <v>2018</v>
      </c>
    </row>
    <row r="8614" spans="1:7" x14ac:dyDescent="0.2">
      <c r="A8614" s="11" t="s">
        <v>275</v>
      </c>
      <c r="B8614" s="12">
        <v>43348</v>
      </c>
      <c r="C8614" s="15">
        <v>47.51</v>
      </c>
      <c r="D8614" s="13">
        <v>3242.6734999999999</v>
      </c>
      <c r="E8614" s="14">
        <v>1275401</v>
      </c>
      <c r="F8614" s="16">
        <f t="shared" si="270"/>
        <v>-7.1309027001334319E-3</v>
      </c>
      <c r="G8614">
        <f t="shared" si="271"/>
        <v>2018</v>
      </c>
    </row>
    <row r="8615" spans="1:7" x14ac:dyDescent="0.2">
      <c r="A8615" s="11" t="s">
        <v>275</v>
      </c>
      <c r="B8615" s="12">
        <v>43349</v>
      </c>
      <c r="C8615" s="15">
        <v>47.5</v>
      </c>
      <c r="D8615" s="13">
        <v>3241.9908999999998</v>
      </c>
      <c r="E8615" s="14">
        <v>1436904</v>
      </c>
      <c r="F8615" s="16">
        <f t="shared" si="270"/>
        <v>-2.1050415823434777E-4</v>
      </c>
      <c r="G8615">
        <f t="shared" si="271"/>
        <v>2018</v>
      </c>
    </row>
    <row r="8616" spans="1:7" x14ac:dyDescent="0.2">
      <c r="A8616" s="11" t="s">
        <v>275</v>
      </c>
      <c r="B8616" s="12">
        <v>43350</v>
      </c>
      <c r="C8616" s="15">
        <v>47.59</v>
      </c>
      <c r="D8616" s="13">
        <v>3248.1336999999999</v>
      </c>
      <c r="E8616" s="14">
        <v>805951</v>
      </c>
      <c r="F8616" s="16">
        <f t="shared" si="270"/>
        <v>1.8929440924236956E-3</v>
      </c>
      <c r="G8616">
        <f t="shared" si="271"/>
        <v>2018</v>
      </c>
    </row>
    <row r="8617" spans="1:7" x14ac:dyDescent="0.2">
      <c r="A8617" s="11" t="s">
        <v>275</v>
      </c>
      <c r="B8617" s="12">
        <v>43353</v>
      </c>
      <c r="C8617" s="15">
        <v>48.27</v>
      </c>
      <c r="D8617" s="13">
        <v>3294.5453000000002</v>
      </c>
      <c r="E8617" s="14">
        <v>893359</v>
      </c>
      <c r="F8617" s="16">
        <f t="shared" si="270"/>
        <v>1.4187594539382422E-2</v>
      </c>
      <c r="G8617">
        <f t="shared" si="271"/>
        <v>2018</v>
      </c>
    </row>
    <row r="8618" spans="1:7" x14ac:dyDescent="0.2">
      <c r="A8618" s="11" t="s">
        <v>275</v>
      </c>
      <c r="B8618" s="12">
        <v>43354</v>
      </c>
      <c r="C8618" s="15">
        <v>48.47</v>
      </c>
      <c r="D8618" s="13">
        <v>3308.1958</v>
      </c>
      <c r="E8618" s="14">
        <v>502696</v>
      </c>
      <c r="F8618" s="16">
        <f t="shared" si="270"/>
        <v>4.1348001848830647E-3</v>
      </c>
      <c r="G8618">
        <f t="shared" si="271"/>
        <v>2018</v>
      </c>
    </row>
    <row r="8619" spans="1:7" x14ac:dyDescent="0.2">
      <c r="A8619" s="11" t="s">
        <v>275</v>
      </c>
      <c r="B8619" s="12">
        <v>43355</v>
      </c>
      <c r="C8619" s="15">
        <v>48.79</v>
      </c>
      <c r="D8619" s="13">
        <v>3330.0365999999999</v>
      </c>
      <c r="E8619" s="14">
        <v>1265443</v>
      </c>
      <c r="F8619" s="16">
        <f t="shared" si="270"/>
        <v>6.5803239704610985E-3</v>
      </c>
      <c r="G8619">
        <f t="shared" si="271"/>
        <v>2018</v>
      </c>
    </row>
    <row r="8620" spans="1:7" x14ac:dyDescent="0.2">
      <c r="A8620" s="11" t="s">
        <v>275</v>
      </c>
      <c r="B8620" s="12">
        <v>43356</v>
      </c>
      <c r="C8620" s="15">
        <v>49.09</v>
      </c>
      <c r="D8620" s="13">
        <v>3350.5122999999999</v>
      </c>
      <c r="E8620" s="14">
        <v>865211</v>
      </c>
      <c r="F8620" s="16">
        <f t="shared" si="270"/>
        <v>6.1299742422153561E-3</v>
      </c>
      <c r="G8620">
        <f t="shared" si="271"/>
        <v>2018</v>
      </c>
    </row>
    <row r="8621" spans="1:7" x14ac:dyDescent="0.2">
      <c r="A8621" s="11" t="s">
        <v>275</v>
      </c>
      <c r="B8621" s="12">
        <v>43357</v>
      </c>
      <c r="C8621" s="15">
        <v>49.2</v>
      </c>
      <c r="D8621" s="13">
        <v>3358.0201000000002</v>
      </c>
      <c r="E8621" s="14">
        <v>698355</v>
      </c>
      <c r="F8621" s="16">
        <f t="shared" si="270"/>
        <v>2.2382754283013129E-3</v>
      </c>
      <c r="G8621">
        <f t="shared" si="271"/>
        <v>2018</v>
      </c>
    </row>
    <row r="8622" spans="1:7" x14ac:dyDescent="0.2">
      <c r="A8622" s="11" t="s">
        <v>275</v>
      </c>
      <c r="B8622" s="12">
        <v>43360</v>
      </c>
      <c r="C8622" s="15">
        <v>49.27</v>
      </c>
      <c r="D8622" s="13">
        <v>3362.7977999999998</v>
      </c>
      <c r="E8622" s="14">
        <v>562263</v>
      </c>
      <c r="F8622" s="16">
        <f t="shared" si="270"/>
        <v>1.421753057609324E-3</v>
      </c>
      <c r="G8622">
        <f t="shared" si="271"/>
        <v>2018</v>
      </c>
    </row>
    <row r="8623" spans="1:7" x14ac:dyDescent="0.2">
      <c r="A8623" s="11" t="s">
        <v>275</v>
      </c>
      <c r="B8623" s="12">
        <v>43361</v>
      </c>
      <c r="C8623" s="15">
        <v>48.33</v>
      </c>
      <c r="D8623" s="13">
        <v>3298.6405</v>
      </c>
      <c r="E8623" s="14">
        <v>1234101</v>
      </c>
      <c r="F8623" s="16">
        <f t="shared" si="270"/>
        <v>-1.9262890698879077E-2</v>
      </c>
      <c r="G8623">
        <f t="shared" si="271"/>
        <v>2018</v>
      </c>
    </row>
    <row r="8624" spans="1:7" x14ac:dyDescent="0.2">
      <c r="A8624" s="11" t="s">
        <v>275</v>
      </c>
      <c r="B8624" s="12">
        <v>43362</v>
      </c>
      <c r="C8624" s="15">
        <v>49.01</v>
      </c>
      <c r="D8624" s="13">
        <v>3345.0520999999999</v>
      </c>
      <c r="E8624" s="14">
        <v>1197876</v>
      </c>
      <c r="F8624" s="16">
        <f t="shared" si="270"/>
        <v>1.3971873064463342E-2</v>
      </c>
      <c r="G8624">
        <f t="shared" si="271"/>
        <v>2018</v>
      </c>
    </row>
    <row r="8625" spans="1:7" x14ac:dyDescent="0.2">
      <c r="A8625" s="11" t="s">
        <v>275</v>
      </c>
      <c r="B8625" s="12">
        <v>43363</v>
      </c>
      <c r="C8625" s="15">
        <v>48.48</v>
      </c>
      <c r="D8625" s="13">
        <v>3308.8782999999999</v>
      </c>
      <c r="E8625" s="14">
        <v>675348</v>
      </c>
      <c r="F8625" s="16">
        <f t="shared" si="270"/>
        <v>-1.0873017160397179E-2</v>
      </c>
      <c r="G8625">
        <f t="shared" si="271"/>
        <v>2018</v>
      </c>
    </row>
    <row r="8626" spans="1:7" x14ac:dyDescent="0.2">
      <c r="A8626" s="11" t="s">
        <v>275</v>
      </c>
      <c r="B8626" s="12">
        <v>43364</v>
      </c>
      <c r="C8626" s="15">
        <v>48.29</v>
      </c>
      <c r="D8626" s="13">
        <v>3295.9104000000002</v>
      </c>
      <c r="E8626" s="14">
        <v>1033773</v>
      </c>
      <c r="F8626" s="16">
        <f t="shared" si="270"/>
        <v>-3.9268418756084706E-3</v>
      </c>
      <c r="G8626">
        <f t="shared" si="271"/>
        <v>2018</v>
      </c>
    </row>
    <row r="8627" spans="1:7" x14ac:dyDescent="0.2">
      <c r="A8627" s="11" t="s">
        <v>275</v>
      </c>
      <c r="B8627" s="12">
        <v>43367</v>
      </c>
      <c r="C8627" s="15">
        <v>46.45</v>
      </c>
      <c r="D8627" s="13">
        <v>3170.3258999999998</v>
      </c>
      <c r="E8627" s="14">
        <v>1453782</v>
      </c>
      <c r="F8627" s="16">
        <f t="shared" si="270"/>
        <v>-3.8848034625602879E-2</v>
      </c>
      <c r="G8627">
        <f t="shared" si="271"/>
        <v>2018</v>
      </c>
    </row>
    <row r="8628" spans="1:7" x14ac:dyDescent="0.2">
      <c r="A8628" s="11" t="s">
        <v>275</v>
      </c>
      <c r="B8628" s="12">
        <v>43368</v>
      </c>
      <c r="C8628" s="15">
        <v>46.83</v>
      </c>
      <c r="D8628" s="13">
        <v>3196.2618000000002</v>
      </c>
      <c r="E8628" s="14">
        <v>822142</v>
      </c>
      <c r="F8628" s="16">
        <f t="shared" si="270"/>
        <v>8.1475579356028206E-3</v>
      </c>
      <c r="G8628">
        <f t="shared" si="271"/>
        <v>2018</v>
      </c>
    </row>
    <row r="8629" spans="1:7" x14ac:dyDescent="0.2">
      <c r="A8629" s="11" t="s">
        <v>275</v>
      </c>
      <c r="B8629" s="12">
        <v>43369</v>
      </c>
      <c r="C8629" s="15">
        <v>47.27</v>
      </c>
      <c r="D8629" s="13">
        <v>3226.2928999999999</v>
      </c>
      <c r="E8629" s="14">
        <v>653907</v>
      </c>
      <c r="F8629" s="16">
        <f t="shared" si="270"/>
        <v>9.3518216096946539E-3</v>
      </c>
      <c r="G8629">
        <f t="shared" si="271"/>
        <v>2018</v>
      </c>
    </row>
    <row r="8630" spans="1:7" x14ac:dyDescent="0.2">
      <c r="A8630" s="11" t="s">
        <v>275</v>
      </c>
      <c r="B8630" s="12">
        <v>43370</v>
      </c>
      <c r="C8630" s="15">
        <v>47.58</v>
      </c>
      <c r="D8630" s="13">
        <v>3247.4511000000002</v>
      </c>
      <c r="E8630" s="14">
        <v>522110</v>
      </c>
      <c r="F8630" s="16">
        <f t="shared" si="270"/>
        <v>6.5366600696665179E-3</v>
      </c>
      <c r="G8630">
        <f t="shared" si="271"/>
        <v>2018</v>
      </c>
    </row>
    <row r="8631" spans="1:7" x14ac:dyDescent="0.2">
      <c r="A8631" s="11" t="s">
        <v>275</v>
      </c>
      <c r="B8631" s="12">
        <v>43371</v>
      </c>
      <c r="C8631" s="15">
        <v>46.97</v>
      </c>
      <c r="D8631" s="13">
        <v>3205.8172</v>
      </c>
      <c r="E8631" s="14">
        <v>996955</v>
      </c>
      <c r="F8631" s="16">
        <f t="shared" si="270"/>
        <v>-1.2903404835907841E-2</v>
      </c>
      <c r="G8631">
        <f t="shared" si="271"/>
        <v>2018</v>
      </c>
    </row>
    <row r="8632" spans="1:7" x14ac:dyDescent="0.2">
      <c r="A8632" s="11" t="s">
        <v>275</v>
      </c>
      <c r="B8632" s="12">
        <v>43374</v>
      </c>
      <c r="C8632" s="15">
        <v>45.54</v>
      </c>
      <c r="D8632" s="13">
        <v>3108.2161999999998</v>
      </c>
      <c r="E8632" s="14">
        <v>822899</v>
      </c>
      <c r="F8632" s="16">
        <f t="shared" si="270"/>
        <v>-3.0918039403310206E-2</v>
      </c>
      <c r="G8632">
        <f t="shared" si="271"/>
        <v>2018</v>
      </c>
    </row>
    <row r="8633" spans="1:7" x14ac:dyDescent="0.2">
      <c r="A8633" s="11" t="s">
        <v>275</v>
      </c>
      <c r="B8633" s="12">
        <v>43375</v>
      </c>
      <c r="C8633" s="15">
        <v>44.54</v>
      </c>
      <c r="D8633" s="13">
        <v>3039.9636999999998</v>
      </c>
      <c r="E8633" s="14">
        <v>1145237</v>
      </c>
      <c r="F8633" s="16">
        <f t="shared" si="270"/>
        <v>-2.2203398806371989E-2</v>
      </c>
      <c r="G8633">
        <f t="shared" si="271"/>
        <v>2018</v>
      </c>
    </row>
    <row r="8634" spans="1:7" x14ac:dyDescent="0.2">
      <c r="A8634" s="11" t="s">
        <v>275</v>
      </c>
      <c r="B8634" s="12">
        <v>43376</v>
      </c>
      <c r="C8634" s="15">
        <v>44.85</v>
      </c>
      <c r="D8634" s="13">
        <v>3061.1219999999998</v>
      </c>
      <c r="E8634" s="14">
        <v>836957</v>
      </c>
      <c r="F8634" s="16">
        <f t="shared" si="270"/>
        <v>6.9359266755836778E-3</v>
      </c>
      <c r="G8634">
        <f t="shared" si="271"/>
        <v>2018</v>
      </c>
    </row>
    <row r="8635" spans="1:7" x14ac:dyDescent="0.2">
      <c r="A8635" s="11" t="s">
        <v>275</v>
      </c>
      <c r="B8635" s="12">
        <v>43377</v>
      </c>
      <c r="C8635" s="15">
        <v>44.43</v>
      </c>
      <c r="D8635" s="13">
        <v>3032.4560000000001</v>
      </c>
      <c r="E8635" s="14">
        <v>726543</v>
      </c>
      <c r="F8635" s="16">
        <f t="shared" si="270"/>
        <v>-9.4086715569881019E-3</v>
      </c>
      <c r="G8635">
        <f t="shared" si="271"/>
        <v>2018</v>
      </c>
    </row>
    <row r="8636" spans="1:7" x14ac:dyDescent="0.2">
      <c r="A8636" s="11" t="s">
        <v>275</v>
      </c>
      <c r="B8636" s="12">
        <v>43378</v>
      </c>
      <c r="C8636" s="15">
        <v>44.39</v>
      </c>
      <c r="D8636" s="13">
        <v>3029.7258999999999</v>
      </c>
      <c r="E8636" s="14">
        <v>595778</v>
      </c>
      <c r="F8636" s="16">
        <f t="shared" si="270"/>
        <v>-9.0069810187321409E-4</v>
      </c>
      <c r="G8636">
        <f t="shared" si="271"/>
        <v>2018</v>
      </c>
    </row>
    <row r="8637" spans="1:7" x14ac:dyDescent="0.2">
      <c r="A8637" s="11" t="s">
        <v>275</v>
      </c>
      <c r="B8637" s="12">
        <v>43381</v>
      </c>
      <c r="C8637" s="15">
        <v>43.95</v>
      </c>
      <c r="D8637" s="13">
        <v>2999.6948000000002</v>
      </c>
      <c r="E8637" s="14">
        <v>1033195</v>
      </c>
      <c r="F8637" s="16">
        <f t="shared" si="270"/>
        <v>-9.9615947147578474E-3</v>
      </c>
      <c r="G8637">
        <f t="shared" si="271"/>
        <v>2018</v>
      </c>
    </row>
    <row r="8638" spans="1:7" x14ac:dyDescent="0.2">
      <c r="A8638" s="11" t="s">
        <v>275</v>
      </c>
      <c r="B8638" s="12">
        <v>43382</v>
      </c>
      <c r="C8638" s="15">
        <v>43.83</v>
      </c>
      <c r="D8638" s="13">
        <v>2991.5045</v>
      </c>
      <c r="E8638" s="14">
        <v>1014613</v>
      </c>
      <c r="F8638" s="16">
        <f t="shared" si="270"/>
        <v>-2.7341097004682838E-3</v>
      </c>
      <c r="G8638">
        <f t="shared" si="271"/>
        <v>2018</v>
      </c>
    </row>
    <row r="8639" spans="1:7" x14ac:dyDescent="0.2">
      <c r="A8639" s="11" t="s">
        <v>275</v>
      </c>
      <c r="B8639" s="12">
        <v>43383</v>
      </c>
      <c r="C8639" s="15">
        <v>44.91</v>
      </c>
      <c r="D8639" s="13">
        <v>3065.2170999999998</v>
      </c>
      <c r="E8639" s="14">
        <v>2188698</v>
      </c>
      <c r="F8639" s="16">
        <f t="shared" si="270"/>
        <v>2.4341972668928798E-2</v>
      </c>
      <c r="G8639">
        <f t="shared" si="271"/>
        <v>2018</v>
      </c>
    </row>
    <row r="8640" spans="1:7" x14ac:dyDescent="0.2">
      <c r="A8640" s="11" t="s">
        <v>275</v>
      </c>
      <c r="B8640" s="12">
        <v>43384</v>
      </c>
      <c r="C8640" s="15">
        <v>46.5</v>
      </c>
      <c r="D8640" s="13">
        <v>3173.7384999999999</v>
      </c>
      <c r="E8640" s="14">
        <v>1774477</v>
      </c>
      <c r="F8640" s="16">
        <f t="shared" si="270"/>
        <v>3.4791825493663948E-2</v>
      </c>
      <c r="G8640">
        <f t="shared" si="271"/>
        <v>2018</v>
      </c>
    </row>
    <row r="8641" spans="1:7" x14ac:dyDescent="0.2">
      <c r="A8641" s="11" t="s">
        <v>275</v>
      </c>
      <c r="B8641" s="12">
        <v>43385</v>
      </c>
      <c r="C8641" s="15">
        <v>47.07</v>
      </c>
      <c r="D8641" s="13">
        <v>3212.6424000000002</v>
      </c>
      <c r="E8641" s="14">
        <v>2302961</v>
      </c>
      <c r="F8641" s="16">
        <f t="shared" si="270"/>
        <v>1.2183542819740241E-2</v>
      </c>
      <c r="G8641">
        <f t="shared" si="271"/>
        <v>2018</v>
      </c>
    </row>
    <row r="8642" spans="1:7" x14ac:dyDescent="0.2">
      <c r="A8642" s="11" t="s">
        <v>275</v>
      </c>
      <c r="B8642" s="12">
        <v>43388</v>
      </c>
      <c r="C8642" s="15">
        <v>48.99</v>
      </c>
      <c r="D8642" s="13">
        <v>3343.6871000000001</v>
      </c>
      <c r="E8642" s="14">
        <v>1539278</v>
      </c>
      <c r="F8642" s="16">
        <f t="shared" si="270"/>
        <v>3.9980340237432598E-2</v>
      </c>
      <c r="G8642">
        <f t="shared" si="271"/>
        <v>2018</v>
      </c>
    </row>
    <row r="8643" spans="1:7" x14ac:dyDescent="0.2">
      <c r="A8643" s="11" t="s">
        <v>275</v>
      </c>
      <c r="B8643" s="12">
        <v>43389</v>
      </c>
      <c r="C8643" s="15">
        <v>50.37</v>
      </c>
      <c r="D8643" s="13">
        <v>3437.8755000000001</v>
      </c>
      <c r="E8643" s="14">
        <v>1492783</v>
      </c>
      <c r="F8643" s="16">
        <f t="shared" si="270"/>
        <v>2.7779564107075671E-2</v>
      </c>
      <c r="G8643">
        <f t="shared" si="271"/>
        <v>2018</v>
      </c>
    </row>
    <row r="8644" spans="1:7" x14ac:dyDescent="0.2">
      <c r="A8644" s="11" t="s">
        <v>275</v>
      </c>
      <c r="B8644" s="12">
        <v>43390</v>
      </c>
      <c r="C8644" s="15">
        <v>50.97</v>
      </c>
      <c r="D8644" s="13">
        <v>3478.8269</v>
      </c>
      <c r="E8644" s="14">
        <v>1357389</v>
      </c>
      <c r="F8644" s="16">
        <f t="shared" si="270"/>
        <v>1.1841464594391126E-2</v>
      </c>
      <c r="G8644">
        <f t="shared" si="271"/>
        <v>2018</v>
      </c>
    </row>
    <row r="8645" spans="1:7" x14ac:dyDescent="0.2">
      <c r="A8645" s="11" t="s">
        <v>275</v>
      </c>
      <c r="B8645" s="12">
        <v>43391</v>
      </c>
      <c r="C8645" s="15">
        <v>49.8</v>
      </c>
      <c r="D8645" s="13">
        <v>3398.9715999999999</v>
      </c>
      <c r="E8645" s="14">
        <v>950245</v>
      </c>
      <c r="F8645" s="16">
        <f t="shared" si="270"/>
        <v>-2.3222240321343197E-2</v>
      </c>
      <c r="G8645">
        <f t="shared" si="271"/>
        <v>2018</v>
      </c>
    </row>
    <row r="8646" spans="1:7" x14ac:dyDescent="0.2">
      <c r="A8646" s="11" t="s">
        <v>275</v>
      </c>
      <c r="B8646" s="12">
        <v>43392</v>
      </c>
      <c r="C8646" s="15">
        <v>50.78</v>
      </c>
      <c r="D8646" s="13">
        <v>3465.8589999999999</v>
      </c>
      <c r="E8646" s="14">
        <v>905931</v>
      </c>
      <c r="F8646" s="16">
        <f t="shared" si="270"/>
        <v>1.9487592245925115E-2</v>
      </c>
      <c r="G8646">
        <f t="shared" si="271"/>
        <v>2018</v>
      </c>
    </row>
    <row r="8647" spans="1:7" x14ac:dyDescent="0.2">
      <c r="A8647" s="11" t="s">
        <v>275</v>
      </c>
      <c r="B8647" s="12">
        <v>43395</v>
      </c>
      <c r="C8647" s="15">
        <v>51.03</v>
      </c>
      <c r="D8647" s="13">
        <v>3482.9220999999998</v>
      </c>
      <c r="E8647" s="14">
        <v>941834</v>
      </c>
      <c r="F8647" s="16">
        <f t="shared" si="270"/>
        <v>4.9111187993477155E-3</v>
      </c>
      <c r="G8647">
        <f t="shared" si="271"/>
        <v>2018</v>
      </c>
    </row>
    <row r="8648" spans="1:7" x14ac:dyDescent="0.2">
      <c r="A8648" s="11" t="s">
        <v>275</v>
      </c>
      <c r="B8648" s="12">
        <v>43396</v>
      </c>
      <c r="C8648" s="15">
        <v>50.59</v>
      </c>
      <c r="D8648" s="13">
        <v>3452.8910000000001</v>
      </c>
      <c r="E8648" s="14">
        <v>1408856</v>
      </c>
      <c r="F8648" s="16">
        <f t="shared" si="270"/>
        <v>-8.65976677203531E-3</v>
      </c>
      <c r="G8648">
        <f t="shared" si="271"/>
        <v>2018</v>
      </c>
    </row>
    <row r="8649" spans="1:7" x14ac:dyDescent="0.2">
      <c r="A8649" s="11" t="s">
        <v>275</v>
      </c>
      <c r="B8649" s="12">
        <v>43397</v>
      </c>
      <c r="C8649" s="15">
        <v>47.69</v>
      </c>
      <c r="D8649" s="13">
        <v>3255.5346</v>
      </c>
      <c r="E8649" s="14">
        <v>2393416</v>
      </c>
      <c r="F8649" s="16">
        <f t="shared" si="270"/>
        <v>-5.9032195993711893E-2</v>
      </c>
      <c r="G8649">
        <f t="shared" si="271"/>
        <v>2018</v>
      </c>
    </row>
    <row r="8650" spans="1:7" x14ac:dyDescent="0.2">
      <c r="A8650" s="11" t="s">
        <v>275</v>
      </c>
      <c r="B8650" s="12">
        <v>43398</v>
      </c>
      <c r="C8650" s="15">
        <v>53.23</v>
      </c>
      <c r="D8650" s="13">
        <v>3633.72</v>
      </c>
      <c r="E8650" s="14">
        <v>4513947</v>
      </c>
      <c r="F8650" s="16">
        <f t="shared" si="270"/>
        <v>0.10990041487453299</v>
      </c>
      <c r="G8650">
        <f t="shared" si="271"/>
        <v>2018</v>
      </c>
    </row>
    <row r="8651" spans="1:7" x14ac:dyDescent="0.2">
      <c r="A8651" s="11" t="s">
        <v>275</v>
      </c>
      <c r="B8651" s="12">
        <v>43399</v>
      </c>
      <c r="C8651" s="15">
        <v>52.52</v>
      </c>
      <c r="D8651" s="13">
        <v>3585.2521999999999</v>
      </c>
      <c r="E8651" s="14">
        <v>1637195</v>
      </c>
      <c r="F8651" s="16">
        <f t="shared" si="270"/>
        <v>-1.3428097750070492E-2</v>
      </c>
      <c r="G8651">
        <f t="shared" si="271"/>
        <v>2018</v>
      </c>
    </row>
    <row r="8652" spans="1:7" x14ac:dyDescent="0.2">
      <c r="A8652" s="11" t="s">
        <v>275</v>
      </c>
      <c r="B8652" s="12">
        <v>43402</v>
      </c>
      <c r="C8652" s="15">
        <v>52.09</v>
      </c>
      <c r="D8652" s="13">
        <v>3555.8984999999998</v>
      </c>
      <c r="E8652" s="14">
        <v>1307247</v>
      </c>
      <c r="F8652" s="16">
        <f t="shared" si="270"/>
        <v>-8.2210576774952391E-3</v>
      </c>
      <c r="G8652">
        <f t="shared" si="271"/>
        <v>2018</v>
      </c>
    </row>
    <row r="8653" spans="1:7" x14ac:dyDescent="0.2">
      <c r="A8653" s="11" t="s">
        <v>275</v>
      </c>
      <c r="B8653" s="12">
        <v>43403</v>
      </c>
      <c r="C8653" s="15">
        <v>52.76</v>
      </c>
      <c r="D8653" s="13">
        <v>3601.6356999999998</v>
      </c>
      <c r="E8653" s="14">
        <v>1655771</v>
      </c>
      <c r="F8653" s="16">
        <f t="shared" si="270"/>
        <v>1.2780336092013544E-2</v>
      </c>
      <c r="G8653">
        <f t="shared" si="271"/>
        <v>2018</v>
      </c>
    </row>
    <row r="8654" spans="1:7" x14ac:dyDescent="0.2">
      <c r="A8654" s="11" t="s">
        <v>275</v>
      </c>
      <c r="B8654" s="12">
        <v>43404</v>
      </c>
      <c r="C8654" s="15">
        <v>51.9</v>
      </c>
      <c r="D8654" s="13">
        <v>3542.9281999999998</v>
      </c>
      <c r="E8654" s="14">
        <v>1584752</v>
      </c>
      <c r="F8654" s="16">
        <f t="shared" si="270"/>
        <v>-1.6434537677270898E-2</v>
      </c>
      <c r="G8654">
        <f t="shared" si="271"/>
        <v>2018</v>
      </c>
    </row>
    <row r="8655" spans="1:7" x14ac:dyDescent="0.2">
      <c r="A8655" s="11" t="s">
        <v>275</v>
      </c>
      <c r="B8655" s="12">
        <v>43405</v>
      </c>
      <c r="C8655" s="15">
        <v>52.38</v>
      </c>
      <c r="D8655" s="13">
        <v>3575.6952000000001</v>
      </c>
      <c r="E8655" s="14">
        <v>1883759</v>
      </c>
      <c r="F8655" s="16">
        <f t="shared" si="270"/>
        <v>9.2060489077228792E-3</v>
      </c>
      <c r="G8655">
        <f t="shared" si="271"/>
        <v>2018</v>
      </c>
    </row>
    <row r="8656" spans="1:7" x14ac:dyDescent="0.2">
      <c r="A8656" s="11" t="s">
        <v>275</v>
      </c>
      <c r="B8656" s="12">
        <v>43406</v>
      </c>
      <c r="C8656" s="15">
        <v>53.69</v>
      </c>
      <c r="D8656" s="13">
        <v>3665.1217000000001</v>
      </c>
      <c r="E8656" s="14">
        <v>1667994</v>
      </c>
      <c r="F8656" s="16">
        <f t="shared" si="270"/>
        <v>2.4701925354912273E-2</v>
      </c>
      <c r="G8656">
        <f t="shared" si="271"/>
        <v>2018</v>
      </c>
    </row>
    <row r="8657" spans="1:7" x14ac:dyDescent="0.2">
      <c r="A8657" s="11" t="s">
        <v>275</v>
      </c>
      <c r="B8657" s="12">
        <v>43409</v>
      </c>
      <c r="C8657" s="15">
        <v>53.91</v>
      </c>
      <c r="D8657" s="13">
        <v>3680.1399000000001</v>
      </c>
      <c r="E8657" s="14">
        <v>863364</v>
      </c>
      <c r="F8657" s="16">
        <f t="shared" si="270"/>
        <v>4.0892250290991807E-3</v>
      </c>
      <c r="G8657">
        <f t="shared" si="271"/>
        <v>2018</v>
      </c>
    </row>
    <row r="8658" spans="1:7" x14ac:dyDescent="0.2">
      <c r="A8658" s="11" t="s">
        <v>275</v>
      </c>
      <c r="B8658" s="12">
        <v>43410</v>
      </c>
      <c r="C8658" s="15">
        <v>53.63</v>
      </c>
      <c r="D8658" s="13">
        <v>3661.0257999999999</v>
      </c>
      <c r="E8658" s="14">
        <v>405566</v>
      </c>
      <c r="F8658" s="16">
        <f t="shared" si="270"/>
        <v>-5.2073764687433936E-3</v>
      </c>
      <c r="G8658">
        <f t="shared" si="271"/>
        <v>2018</v>
      </c>
    </row>
    <row r="8659" spans="1:7" x14ac:dyDescent="0.2">
      <c r="A8659" s="11" t="s">
        <v>275</v>
      </c>
      <c r="B8659" s="12">
        <v>43411</v>
      </c>
      <c r="C8659" s="15">
        <v>53.4</v>
      </c>
      <c r="D8659" s="13">
        <v>3645.3249999999998</v>
      </c>
      <c r="E8659" s="14">
        <v>791624</v>
      </c>
      <c r="F8659" s="16">
        <f t="shared" ref="F8659:F8722" si="272">IF(A8659&lt;&gt;A8658,"",LN(C8659/C8658))</f>
        <v>-4.2978670286847416E-3</v>
      </c>
      <c r="G8659">
        <f t="shared" ref="G8659:G8722" si="273">YEAR(B8659)</f>
        <v>2018</v>
      </c>
    </row>
    <row r="8660" spans="1:7" x14ac:dyDescent="0.2">
      <c r="A8660" s="11" t="s">
        <v>275</v>
      </c>
      <c r="B8660" s="12">
        <v>43412</v>
      </c>
      <c r="C8660" s="15">
        <v>53.33</v>
      </c>
      <c r="D8660" s="13">
        <v>3640.5464999999999</v>
      </c>
      <c r="E8660" s="14">
        <v>1030493</v>
      </c>
      <c r="F8660" s="16">
        <f t="shared" si="272"/>
        <v>-1.3117213536383455E-3</v>
      </c>
      <c r="G8660">
        <f t="shared" si="273"/>
        <v>2018</v>
      </c>
    </row>
    <row r="8661" spans="1:7" x14ac:dyDescent="0.2">
      <c r="A8661" s="11" t="s">
        <v>275</v>
      </c>
      <c r="B8661" s="12">
        <v>43413</v>
      </c>
      <c r="C8661" s="15">
        <v>52.99</v>
      </c>
      <c r="D8661" s="13">
        <v>3617.3364999999999</v>
      </c>
      <c r="E8661" s="14">
        <v>1762943</v>
      </c>
      <c r="F8661" s="16">
        <f t="shared" si="272"/>
        <v>-6.3958081078401017E-3</v>
      </c>
      <c r="G8661">
        <f t="shared" si="273"/>
        <v>2018</v>
      </c>
    </row>
    <row r="8662" spans="1:7" x14ac:dyDescent="0.2">
      <c r="A8662" s="11" t="s">
        <v>275</v>
      </c>
      <c r="B8662" s="12">
        <v>43416</v>
      </c>
      <c r="C8662" s="15">
        <v>52.96</v>
      </c>
      <c r="D8662" s="13">
        <v>3615.2885999999999</v>
      </c>
      <c r="E8662" s="14">
        <v>654768</v>
      </c>
      <c r="F8662" s="16">
        <f t="shared" si="272"/>
        <v>-5.663048759179945E-4</v>
      </c>
      <c r="G8662">
        <f t="shared" si="273"/>
        <v>2018</v>
      </c>
    </row>
    <row r="8663" spans="1:7" x14ac:dyDescent="0.2">
      <c r="A8663" s="11" t="s">
        <v>275</v>
      </c>
      <c r="B8663" s="12">
        <v>43417</v>
      </c>
      <c r="C8663" s="15">
        <v>53.41</v>
      </c>
      <c r="D8663" s="13">
        <v>3646.0075999999999</v>
      </c>
      <c r="E8663" s="14">
        <v>831865</v>
      </c>
      <c r="F8663" s="16">
        <f t="shared" si="272"/>
        <v>8.4610827229261911E-3</v>
      </c>
      <c r="G8663">
        <f t="shared" si="273"/>
        <v>2018</v>
      </c>
    </row>
    <row r="8664" spans="1:7" x14ac:dyDescent="0.2">
      <c r="A8664" s="11" t="s">
        <v>275</v>
      </c>
      <c r="B8664" s="12">
        <v>43418</v>
      </c>
      <c r="C8664" s="15">
        <v>52.75</v>
      </c>
      <c r="D8664" s="13">
        <v>3600.9531000000002</v>
      </c>
      <c r="E8664" s="14">
        <v>691794</v>
      </c>
      <c r="F8664" s="16">
        <f t="shared" si="272"/>
        <v>-1.2434221995502972E-2</v>
      </c>
      <c r="G8664">
        <f t="shared" si="273"/>
        <v>2018</v>
      </c>
    </row>
    <row r="8665" spans="1:7" x14ac:dyDescent="0.2">
      <c r="A8665" s="11" t="s">
        <v>275</v>
      </c>
      <c r="B8665" s="12">
        <v>43419</v>
      </c>
      <c r="C8665" s="15">
        <v>53.1</v>
      </c>
      <c r="D8665" s="13">
        <v>3624.8456000000001</v>
      </c>
      <c r="E8665" s="14">
        <v>680014</v>
      </c>
      <c r="F8665" s="16">
        <f t="shared" si="272"/>
        <v>6.6131558917172303E-3</v>
      </c>
      <c r="G8665">
        <f t="shared" si="273"/>
        <v>2018</v>
      </c>
    </row>
    <row r="8666" spans="1:7" x14ac:dyDescent="0.2">
      <c r="A8666" s="11" t="s">
        <v>275</v>
      </c>
      <c r="B8666" s="12">
        <v>43420</v>
      </c>
      <c r="C8666" s="15">
        <v>52.44</v>
      </c>
      <c r="D8666" s="13">
        <v>3579.7910999999999</v>
      </c>
      <c r="E8666" s="14">
        <v>760179</v>
      </c>
      <c r="F8666" s="16">
        <f t="shared" si="272"/>
        <v>-1.2507269352394121E-2</v>
      </c>
      <c r="G8666">
        <f t="shared" si="273"/>
        <v>2018</v>
      </c>
    </row>
    <row r="8667" spans="1:7" x14ac:dyDescent="0.2">
      <c r="A8667" s="11" t="s">
        <v>275</v>
      </c>
      <c r="B8667" s="12">
        <v>43423</v>
      </c>
      <c r="C8667" s="15">
        <v>51.19</v>
      </c>
      <c r="D8667" s="13">
        <v>3494.4603999999999</v>
      </c>
      <c r="E8667" s="14">
        <v>1179694</v>
      </c>
      <c r="F8667" s="16">
        <f t="shared" si="272"/>
        <v>-2.4125458426007218E-2</v>
      </c>
      <c r="G8667">
        <f t="shared" si="273"/>
        <v>2018</v>
      </c>
    </row>
    <row r="8668" spans="1:7" x14ac:dyDescent="0.2">
      <c r="A8668" s="11" t="s">
        <v>275</v>
      </c>
      <c r="B8668" s="12">
        <v>43424</v>
      </c>
      <c r="C8668" s="15">
        <v>49.14</v>
      </c>
      <c r="D8668" s="13">
        <v>3354.5182</v>
      </c>
      <c r="E8668" s="14">
        <v>1532572</v>
      </c>
      <c r="F8668" s="16">
        <f t="shared" si="272"/>
        <v>-4.0870833376458825E-2</v>
      </c>
      <c r="G8668">
        <f t="shared" si="273"/>
        <v>2018</v>
      </c>
    </row>
    <row r="8669" spans="1:7" x14ac:dyDescent="0.2">
      <c r="A8669" s="11" t="s">
        <v>275</v>
      </c>
      <c r="B8669" s="12">
        <v>43425</v>
      </c>
      <c r="C8669" s="15">
        <v>50.85</v>
      </c>
      <c r="D8669" s="13">
        <v>3471.2505000000001</v>
      </c>
      <c r="E8669" s="14">
        <v>606558</v>
      </c>
      <c r="F8669" s="16">
        <f t="shared" si="272"/>
        <v>3.4206755401535997E-2</v>
      </c>
      <c r="G8669">
        <f t="shared" si="273"/>
        <v>2018</v>
      </c>
    </row>
    <row r="8670" spans="1:7" x14ac:dyDescent="0.2">
      <c r="A8670" s="11" t="s">
        <v>275</v>
      </c>
      <c r="B8670" s="12">
        <v>43427</v>
      </c>
      <c r="C8670" s="15">
        <v>51.56</v>
      </c>
      <c r="D8670" s="13">
        <v>3519.7183</v>
      </c>
      <c r="E8670" s="14">
        <v>401585</v>
      </c>
      <c r="F8670" s="16">
        <f t="shared" si="272"/>
        <v>1.3866055576417794E-2</v>
      </c>
      <c r="G8670">
        <f t="shared" si="273"/>
        <v>2018</v>
      </c>
    </row>
    <row r="8671" spans="1:7" x14ac:dyDescent="0.2">
      <c r="A8671" s="11" t="s">
        <v>275</v>
      </c>
      <c r="B8671" s="12">
        <v>43430</v>
      </c>
      <c r="C8671" s="15">
        <v>50.98</v>
      </c>
      <c r="D8671" s="13">
        <v>3480.1248999999998</v>
      </c>
      <c r="E8671" s="14">
        <v>612315</v>
      </c>
      <c r="F8671" s="16">
        <f t="shared" si="272"/>
        <v>-1.1312779123017381E-2</v>
      </c>
      <c r="G8671">
        <f t="shared" si="273"/>
        <v>2018</v>
      </c>
    </row>
    <row r="8672" spans="1:7" x14ac:dyDescent="0.2">
      <c r="A8672" s="11" t="s">
        <v>275</v>
      </c>
      <c r="B8672" s="12">
        <v>43431</v>
      </c>
      <c r="C8672" s="15">
        <v>58.76</v>
      </c>
      <c r="D8672" s="13">
        <v>4011.2228</v>
      </c>
      <c r="E8672" s="14">
        <v>7924205</v>
      </c>
      <c r="F8672" s="16">
        <f t="shared" si="272"/>
        <v>0.14202795235770724</v>
      </c>
      <c r="G8672">
        <f t="shared" si="273"/>
        <v>2018</v>
      </c>
    </row>
    <row r="8673" spans="1:7" x14ac:dyDescent="0.2">
      <c r="A8673" s="11" t="s">
        <v>275</v>
      </c>
      <c r="B8673" s="12">
        <v>43432</v>
      </c>
      <c r="C8673" s="15">
        <v>62.43</v>
      </c>
      <c r="D8673" s="13">
        <v>4261.7534999999998</v>
      </c>
      <c r="E8673" s="14">
        <v>3144043</v>
      </c>
      <c r="F8673" s="16">
        <f t="shared" si="272"/>
        <v>6.0584577767976183E-2</v>
      </c>
      <c r="G8673">
        <f t="shared" si="273"/>
        <v>2018</v>
      </c>
    </row>
    <row r="8674" spans="1:7" x14ac:dyDescent="0.2">
      <c r="A8674" s="11" t="s">
        <v>275</v>
      </c>
      <c r="B8674" s="12">
        <v>43433</v>
      </c>
      <c r="C8674" s="15">
        <v>62</v>
      </c>
      <c r="D8674" s="13">
        <v>4232.3998000000001</v>
      </c>
      <c r="E8674" s="14">
        <v>1551864</v>
      </c>
      <c r="F8674" s="16">
        <f t="shared" si="272"/>
        <v>-6.9115440285611668E-3</v>
      </c>
      <c r="G8674">
        <f t="shared" si="273"/>
        <v>2018</v>
      </c>
    </row>
    <row r="8675" spans="1:7" x14ac:dyDescent="0.2">
      <c r="A8675" s="11" t="s">
        <v>275</v>
      </c>
      <c r="B8675" s="12">
        <v>43434</v>
      </c>
      <c r="C8675" s="15">
        <v>64.12</v>
      </c>
      <c r="D8675" s="13">
        <v>4377.1206000000002</v>
      </c>
      <c r="E8675" s="14">
        <v>1561111</v>
      </c>
      <c r="F8675" s="16">
        <f t="shared" si="272"/>
        <v>3.3621942696260634E-2</v>
      </c>
      <c r="G8675">
        <f t="shared" si="273"/>
        <v>2018</v>
      </c>
    </row>
    <row r="8676" spans="1:7" x14ac:dyDescent="0.2">
      <c r="A8676" s="11" t="s">
        <v>275</v>
      </c>
      <c r="B8676" s="12">
        <v>43437</v>
      </c>
      <c r="C8676" s="15">
        <v>64.56</v>
      </c>
      <c r="D8676" s="13">
        <v>4407.1570000000002</v>
      </c>
      <c r="E8676" s="14">
        <v>1251802</v>
      </c>
      <c r="F8676" s="16">
        <f t="shared" si="272"/>
        <v>6.8386962203411854E-3</v>
      </c>
      <c r="G8676">
        <f t="shared" si="273"/>
        <v>2018</v>
      </c>
    </row>
    <row r="8677" spans="1:7" x14ac:dyDescent="0.2">
      <c r="A8677" s="11" t="s">
        <v>275</v>
      </c>
      <c r="B8677" s="12">
        <v>43438</v>
      </c>
      <c r="C8677" s="15">
        <v>63.13</v>
      </c>
      <c r="D8677" s="13">
        <v>4309.5387000000001</v>
      </c>
      <c r="E8677" s="14">
        <v>1443610</v>
      </c>
      <c r="F8677" s="16">
        <f t="shared" si="272"/>
        <v>-2.2398931582159141E-2</v>
      </c>
      <c r="G8677">
        <f t="shared" si="273"/>
        <v>2018</v>
      </c>
    </row>
    <row r="8678" spans="1:7" x14ac:dyDescent="0.2">
      <c r="A8678" s="11" t="s">
        <v>275</v>
      </c>
      <c r="B8678" s="12">
        <v>43440</v>
      </c>
      <c r="C8678" s="15">
        <v>64.59</v>
      </c>
      <c r="D8678" s="13">
        <v>4409.2048999999997</v>
      </c>
      <c r="E8678" s="14">
        <v>2025040</v>
      </c>
      <c r="F8678" s="16">
        <f t="shared" si="272"/>
        <v>2.286350766484712E-2</v>
      </c>
      <c r="G8678">
        <f t="shared" si="273"/>
        <v>2018</v>
      </c>
    </row>
    <row r="8679" spans="1:7" x14ac:dyDescent="0.2">
      <c r="A8679" s="11" t="s">
        <v>275</v>
      </c>
      <c r="B8679" s="12">
        <v>43441</v>
      </c>
      <c r="C8679" s="15">
        <v>59.67</v>
      </c>
      <c r="D8679" s="13">
        <v>4073.3434999999999</v>
      </c>
      <c r="E8679" s="14">
        <v>2046305</v>
      </c>
      <c r="F8679" s="16">
        <f t="shared" si="272"/>
        <v>-7.9230218510390901E-2</v>
      </c>
      <c r="G8679">
        <f t="shared" si="273"/>
        <v>2018</v>
      </c>
    </row>
    <row r="8680" spans="1:7" x14ac:dyDescent="0.2">
      <c r="A8680" s="11" t="s">
        <v>275</v>
      </c>
      <c r="B8680" s="12">
        <v>43444</v>
      </c>
      <c r="C8680" s="15">
        <v>60.42</v>
      </c>
      <c r="D8680" s="13">
        <v>4124.5419000000002</v>
      </c>
      <c r="E8680" s="14">
        <v>1505042</v>
      </c>
      <c r="F8680" s="16">
        <f t="shared" si="272"/>
        <v>1.2490794424535361E-2</v>
      </c>
      <c r="G8680">
        <f t="shared" si="273"/>
        <v>2018</v>
      </c>
    </row>
    <row r="8681" spans="1:7" x14ac:dyDescent="0.2">
      <c r="A8681" s="11" t="s">
        <v>275</v>
      </c>
      <c r="B8681" s="12">
        <v>43445</v>
      </c>
      <c r="C8681" s="15">
        <v>61.43</v>
      </c>
      <c r="D8681" s="13">
        <v>4193.4889999999996</v>
      </c>
      <c r="E8681" s="14">
        <v>674054</v>
      </c>
      <c r="F8681" s="16">
        <f t="shared" si="272"/>
        <v>1.6578139217310012E-2</v>
      </c>
      <c r="G8681">
        <f t="shared" si="273"/>
        <v>2018</v>
      </c>
    </row>
    <row r="8682" spans="1:7" x14ac:dyDescent="0.2">
      <c r="A8682" s="11" t="s">
        <v>275</v>
      </c>
      <c r="B8682" s="12">
        <v>43446</v>
      </c>
      <c r="C8682" s="15">
        <v>60.97</v>
      </c>
      <c r="D8682" s="13">
        <v>4162.0874000000003</v>
      </c>
      <c r="E8682" s="14">
        <v>852349</v>
      </c>
      <c r="F8682" s="16">
        <f t="shared" si="272"/>
        <v>-7.5163752561112889E-3</v>
      </c>
      <c r="G8682">
        <f t="shared" si="273"/>
        <v>2018</v>
      </c>
    </row>
    <row r="8683" spans="1:7" x14ac:dyDescent="0.2">
      <c r="A8683" s="11" t="s">
        <v>275</v>
      </c>
      <c r="B8683" s="12">
        <v>43447</v>
      </c>
      <c r="C8683" s="15">
        <v>60.66</v>
      </c>
      <c r="D8683" s="13">
        <v>4140.9254000000001</v>
      </c>
      <c r="E8683" s="14">
        <v>908660</v>
      </c>
      <c r="F8683" s="16">
        <f t="shared" si="272"/>
        <v>-5.0974376592897441E-3</v>
      </c>
      <c r="G8683">
        <f t="shared" si="273"/>
        <v>2018</v>
      </c>
    </row>
    <row r="8684" spans="1:7" x14ac:dyDescent="0.2">
      <c r="A8684" s="11" t="s">
        <v>275</v>
      </c>
      <c r="B8684" s="12">
        <v>43448</v>
      </c>
      <c r="C8684" s="15">
        <v>59.01</v>
      </c>
      <c r="D8684" s="13">
        <v>4028.2889</v>
      </c>
      <c r="E8684" s="14">
        <v>980864</v>
      </c>
      <c r="F8684" s="16">
        <f t="shared" si="272"/>
        <v>-2.7577581191357687E-2</v>
      </c>
      <c r="G8684">
        <f t="shared" si="273"/>
        <v>2018</v>
      </c>
    </row>
    <row r="8685" spans="1:7" x14ac:dyDescent="0.2">
      <c r="A8685" s="11" t="s">
        <v>275</v>
      </c>
      <c r="B8685" s="12">
        <v>43451</v>
      </c>
      <c r="C8685" s="15">
        <v>58.14</v>
      </c>
      <c r="D8685" s="13">
        <v>3968.8987999999999</v>
      </c>
      <c r="E8685" s="14">
        <v>1078236</v>
      </c>
      <c r="F8685" s="16">
        <f t="shared" si="272"/>
        <v>-1.4853025938347433E-2</v>
      </c>
      <c r="G8685">
        <f t="shared" si="273"/>
        <v>2018</v>
      </c>
    </row>
    <row r="8686" spans="1:7" x14ac:dyDescent="0.2">
      <c r="A8686" s="11" t="s">
        <v>275</v>
      </c>
      <c r="B8686" s="12">
        <v>43452</v>
      </c>
      <c r="C8686" s="15">
        <v>58.55</v>
      </c>
      <c r="D8686" s="13">
        <v>3996.8872000000001</v>
      </c>
      <c r="E8686" s="14">
        <v>911498</v>
      </c>
      <c r="F8686" s="16">
        <f t="shared" si="272"/>
        <v>7.0271949129963197E-3</v>
      </c>
      <c r="G8686">
        <f t="shared" si="273"/>
        <v>2018</v>
      </c>
    </row>
    <row r="8687" spans="1:7" x14ac:dyDescent="0.2">
      <c r="A8687" s="11" t="s">
        <v>275</v>
      </c>
      <c r="B8687" s="12">
        <v>43453</v>
      </c>
      <c r="C8687" s="15">
        <v>57.79</v>
      </c>
      <c r="D8687" s="13">
        <v>3945.0061999999998</v>
      </c>
      <c r="E8687" s="14">
        <v>911269</v>
      </c>
      <c r="F8687" s="16">
        <f t="shared" si="272"/>
        <v>-1.3065339714039672E-2</v>
      </c>
      <c r="G8687">
        <f t="shared" si="273"/>
        <v>2018</v>
      </c>
    </row>
    <row r="8688" spans="1:7" x14ac:dyDescent="0.2">
      <c r="A8688" s="11" t="s">
        <v>275</v>
      </c>
      <c r="B8688" s="12">
        <v>43454</v>
      </c>
      <c r="C8688" s="15">
        <v>56.01</v>
      </c>
      <c r="D8688" s="13">
        <v>3823.4953999999998</v>
      </c>
      <c r="E8688" s="14">
        <v>1102888</v>
      </c>
      <c r="F8688" s="16">
        <f t="shared" si="272"/>
        <v>-3.1285504107945741E-2</v>
      </c>
      <c r="G8688">
        <f t="shared" si="273"/>
        <v>2018</v>
      </c>
    </row>
    <row r="8689" spans="1:7" x14ac:dyDescent="0.2">
      <c r="A8689" s="11" t="s">
        <v>275</v>
      </c>
      <c r="B8689" s="12">
        <v>43455</v>
      </c>
      <c r="C8689" s="15">
        <v>54.79</v>
      </c>
      <c r="D8689" s="13">
        <v>3740.2127</v>
      </c>
      <c r="E8689" s="14">
        <v>1135212</v>
      </c>
      <c r="F8689" s="16">
        <f t="shared" si="272"/>
        <v>-2.2022550671416591E-2</v>
      </c>
      <c r="G8689">
        <f t="shared" si="273"/>
        <v>2018</v>
      </c>
    </row>
    <row r="8690" spans="1:7" x14ac:dyDescent="0.2">
      <c r="A8690" s="11" t="s">
        <v>275</v>
      </c>
      <c r="B8690" s="12">
        <v>43458</v>
      </c>
      <c r="C8690" s="15">
        <v>54.28</v>
      </c>
      <c r="D8690" s="13">
        <v>3705.3978000000002</v>
      </c>
      <c r="E8690" s="14">
        <v>502430</v>
      </c>
      <c r="F8690" s="16">
        <f t="shared" si="272"/>
        <v>-9.3518605836559413E-3</v>
      </c>
      <c r="G8690">
        <f t="shared" si="273"/>
        <v>2018</v>
      </c>
    </row>
    <row r="8691" spans="1:7" x14ac:dyDescent="0.2">
      <c r="A8691" s="11" t="s">
        <v>275</v>
      </c>
      <c r="B8691" s="12">
        <v>43460</v>
      </c>
      <c r="C8691" s="15">
        <v>57.76</v>
      </c>
      <c r="D8691" s="13">
        <v>3942.9582999999998</v>
      </c>
      <c r="E8691" s="14">
        <v>1029928</v>
      </c>
      <c r="F8691" s="16">
        <f t="shared" si="272"/>
        <v>6.2140659617902383E-2</v>
      </c>
      <c r="G8691">
        <f t="shared" si="273"/>
        <v>2018</v>
      </c>
    </row>
    <row r="8692" spans="1:7" x14ac:dyDescent="0.2">
      <c r="A8692" s="11" t="s">
        <v>275</v>
      </c>
      <c r="B8692" s="12">
        <v>43461</v>
      </c>
      <c r="C8692" s="15">
        <v>57.1</v>
      </c>
      <c r="D8692" s="13">
        <v>3897.9036999999998</v>
      </c>
      <c r="E8692" s="14">
        <v>624851</v>
      </c>
      <c r="F8692" s="16">
        <f t="shared" si="272"/>
        <v>-1.1492377922606231E-2</v>
      </c>
      <c r="G8692">
        <f t="shared" si="273"/>
        <v>2018</v>
      </c>
    </row>
    <row r="8693" spans="1:7" x14ac:dyDescent="0.2">
      <c r="A8693" s="11" t="s">
        <v>275</v>
      </c>
      <c r="B8693" s="12">
        <v>43462</v>
      </c>
      <c r="C8693" s="15">
        <v>57.52</v>
      </c>
      <c r="D8693" s="13">
        <v>3926.5747999999999</v>
      </c>
      <c r="E8693" s="14">
        <v>523114</v>
      </c>
      <c r="F8693" s="16">
        <f t="shared" si="272"/>
        <v>7.3285967508267399E-3</v>
      </c>
      <c r="G8693">
        <f t="shared" si="273"/>
        <v>2018</v>
      </c>
    </row>
    <row r="8694" spans="1:7" x14ac:dyDescent="0.2">
      <c r="A8694" s="11" t="s">
        <v>275</v>
      </c>
      <c r="B8694" s="12">
        <v>43465</v>
      </c>
      <c r="C8694" s="15">
        <v>57.92</v>
      </c>
      <c r="D8694" s="13">
        <v>3953.8806</v>
      </c>
      <c r="E8694" s="14">
        <v>770896</v>
      </c>
      <c r="F8694" s="16">
        <f t="shared" si="272"/>
        <v>6.9300346646696325E-3</v>
      </c>
      <c r="G8694">
        <f t="shared" si="273"/>
        <v>2018</v>
      </c>
    </row>
    <row r="8695" spans="1:7" x14ac:dyDescent="0.2">
      <c r="A8695" s="11" t="s">
        <v>275</v>
      </c>
      <c r="B8695" s="12">
        <v>43467</v>
      </c>
      <c r="C8695" s="15">
        <v>57.84</v>
      </c>
      <c r="D8695" s="13">
        <v>3948.4194000000002</v>
      </c>
      <c r="E8695" s="14">
        <v>734549</v>
      </c>
      <c r="F8695" s="16">
        <f t="shared" si="272"/>
        <v>-1.3821702269516474E-3</v>
      </c>
      <c r="G8695">
        <f t="shared" si="273"/>
        <v>2019</v>
      </c>
    </row>
    <row r="8696" spans="1:7" x14ac:dyDescent="0.2">
      <c r="A8696" s="11" t="s">
        <v>275</v>
      </c>
      <c r="B8696" s="12">
        <v>43468</v>
      </c>
      <c r="C8696" s="15">
        <v>53.96</v>
      </c>
      <c r="D8696" s="13">
        <v>3683.5531000000001</v>
      </c>
      <c r="E8696" s="14">
        <v>1431142</v>
      </c>
      <c r="F8696" s="16">
        <f t="shared" si="272"/>
        <v>-6.9437546510954212E-2</v>
      </c>
      <c r="G8696">
        <f t="shared" si="273"/>
        <v>2019</v>
      </c>
    </row>
    <row r="8697" spans="1:7" x14ac:dyDescent="0.2">
      <c r="A8697" s="11" t="s">
        <v>275</v>
      </c>
      <c r="B8697" s="12">
        <v>43469</v>
      </c>
      <c r="C8697" s="15">
        <v>56.1</v>
      </c>
      <c r="D8697" s="13">
        <v>3829.6392000000001</v>
      </c>
      <c r="E8697" s="14">
        <v>929153</v>
      </c>
      <c r="F8697" s="16">
        <f t="shared" si="272"/>
        <v>3.8892781189095608E-2</v>
      </c>
      <c r="G8697">
        <f t="shared" si="273"/>
        <v>2019</v>
      </c>
    </row>
    <row r="8698" spans="1:7" x14ac:dyDescent="0.2">
      <c r="A8698" s="11" t="s">
        <v>275</v>
      </c>
      <c r="B8698" s="12">
        <v>43472</v>
      </c>
      <c r="C8698" s="15">
        <v>57.67</v>
      </c>
      <c r="D8698" s="13">
        <v>3936.8145</v>
      </c>
      <c r="E8698" s="14">
        <v>1616887</v>
      </c>
      <c r="F8698" s="16">
        <f t="shared" si="272"/>
        <v>2.7601295098670705E-2</v>
      </c>
      <c r="G8698">
        <f t="shared" si="273"/>
        <v>2019</v>
      </c>
    </row>
    <row r="8699" spans="1:7" x14ac:dyDescent="0.2">
      <c r="A8699" s="11" t="s">
        <v>275</v>
      </c>
      <c r="B8699" s="12">
        <v>43473</v>
      </c>
      <c r="C8699" s="15">
        <v>57.06</v>
      </c>
      <c r="D8699" s="13">
        <v>3895.1731</v>
      </c>
      <c r="E8699" s="14">
        <v>1406984</v>
      </c>
      <c r="F8699" s="16">
        <f t="shared" si="272"/>
        <v>-1.0633761841967298E-2</v>
      </c>
      <c r="G8699">
        <f t="shared" si="273"/>
        <v>2019</v>
      </c>
    </row>
    <row r="8700" spans="1:7" x14ac:dyDescent="0.2">
      <c r="A8700" s="11" t="s">
        <v>275</v>
      </c>
      <c r="B8700" s="12">
        <v>43474</v>
      </c>
      <c r="C8700" s="15">
        <v>59.45</v>
      </c>
      <c r="D8700" s="13">
        <v>4058.3253</v>
      </c>
      <c r="E8700" s="14">
        <v>1078515</v>
      </c>
      <c r="F8700" s="16">
        <f t="shared" si="272"/>
        <v>4.1032277351437003E-2</v>
      </c>
      <c r="G8700">
        <f t="shared" si="273"/>
        <v>2019</v>
      </c>
    </row>
    <row r="8701" spans="1:7" x14ac:dyDescent="0.2">
      <c r="A8701" s="11" t="s">
        <v>275</v>
      </c>
      <c r="B8701" s="12">
        <v>43475</v>
      </c>
      <c r="C8701" s="15">
        <v>60.75</v>
      </c>
      <c r="D8701" s="13">
        <v>4147.0691999999999</v>
      </c>
      <c r="E8701" s="14">
        <v>1665560</v>
      </c>
      <c r="F8701" s="16">
        <f t="shared" si="272"/>
        <v>2.1631459083866846E-2</v>
      </c>
      <c r="G8701">
        <f t="shared" si="273"/>
        <v>2019</v>
      </c>
    </row>
    <row r="8702" spans="1:7" x14ac:dyDescent="0.2">
      <c r="A8702" s="11" t="s">
        <v>275</v>
      </c>
      <c r="B8702" s="12">
        <v>43476</v>
      </c>
      <c r="C8702" s="15">
        <v>60.11</v>
      </c>
      <c r="D8702" s="13">
        <v>4103.3798999999999</v>
      </c>
      <c r="E8702" s="14">
        <v>1098035</v>
      </c>
      <c r="F8702" s="16">
        <f t="shared" si="272"/>
        <v>-1.0590865169587122E-2</v>
      </c>
      <c r="G8702">
        <f t="shared" si="273"/>
        <v>2019</v>
      </c>
    </row>
    <row r="8703" spans="1:7" x14ac:dyDescent="0.2">
      <c r="A8703" s="11" t="s">
        <v>275</v>
      </c>
      <c r="B8703" s="12">
        <v>43479</v>
      </c>
      <c r="C8703" s="15">
        <v>58.83</v>
      </c>
      <c r="D8703" s="13">
        <v>4016.0012999999999</v>
      </c>
      <c r="E8703" s="14">
        <v>874942</v>
      </c>
      <c r="F8703" s="16">
        <f t="shared" si="272"/>
        <v>-2.1524288174706082E-2</v>
      </c>
      <c r="G8703">
        <f t="shared" si="273"/>
        <v>2019</v>
      </c>
    </row>
    <row r="8704" spans="1:7" x14ac:dyDescent="0.2">
      <c r="A8704" s="11" t="s">
        <v>275</v>
      </c>
      <c r="B8704" s="12">
        <v>43480</v>
      </c>
      <c r="C8704" s="15">
        <v>58.56</v>
      </c>
      <c r="D8704" s="13">
        <v>3997.5699</v>
      </c>
      <c r="E8704" s="14">
        <v>1203895</v>
      </c>
      <c r="F8704" s="16">
        <f t="shared" si="272"/>
        <v>-4.6000592233084543E-3</v>
      </c>
      <c r="G8704">
        <f t="shared" si="273"/>
        <v>2019</v>
      </c>
    </row>
    <row r="8705" spans="1:7" x14ac:dyDescent="0.2">
      <c r="A8705" s="11" t="s">
        <v>275</v>
      </c>
      <c r="B8705" s="12">
        <v>43481</v>
      </c>
      <c r="C8705" s="15">
        <v>60.76</v>
      </c>
      <c r="D8705" s="13">
        <v>4147.7518</v>
      </c>
      <c r="E8705" s="14">
        <v>1384864</v>
      </c>
      <c r="F8705" s="16">
        <f t="shared" si="272"/>
        <v>3.6879808074515893E-2</v>
      </c>
      <c r="G8705">
        <f t="shared" si="273"/>
        <v>2019</v>
      </c>
    </row>
    <row r="8706" spans="1:7" x14ac:dyDescent="0.2">
      <c r="A8706" s="11" t="s">
        <v>275</v>
      </c>
      <c r="B8706" s="12">
        <v>43482</v>
      </c>
      <c r="C8706" s="15">
        <v>60.31</v>
      </c>
      <c r="D8706" s="13">
        <v>4117.0328</v>
      </c>
      <c r="E8706" s="14">
        <v>1347713</v>
      </c>
      <c r="F8706" s="16">
        <f t="shared" si="272"/>
        <v>-7.4337502646765804E-3</v>
      </c>
      <c r="G8706">
        <f t="shared" si="273"/>
        <v>2019</v>
      </c>
    </row>
    <row r="8707" spans="1:7" x14ac:dyDescent="0.2">
      <c r="A8707" s="11" t="s">
        <v>275</v>
      </c>
      <c r="B8707" s="12">
        <v>43483</v>
      </c>
      <c r="C8707" s="15">
        <v>59.36</v>
      </c>
      <c r="D8707" s="13">
        <v>4052.1815000000001</v>
      </c>
      <c r="E8707" s="14">
        <v>1191036</v>
      </c>
      <c r="F8707" s="16">
        <f t="shared" si="272"/>
        <v>-1.5877328603770478E-2</v>
      </c>
      <c r="G8707">
        <f t="shared" si="273"/>
        <v>2019</v>
      </c>
    </row>
    <row r="8708" spans="1:7" x14ac:dyDescent="0.2">
      <c r="A8708" s="11" t="s">
        <v>275</v>
      </c>
      <c r="B8708" s="12">
        <v>43487</v>
      </c>
      <c r="C8708" s="15">
        <v>58.06</v>
      </c>
      <c r="D8708" s="13">
        <v>3963.4376000000002</v>
      </c>
      <c r="E8708" s="14">
        <v>1063340</v>
      </c>
      <c r="F8708" s="16">
        <f t="shared" si="272"/>
        <v>-2.2143640262641127E-2</v>
      </c>
      <c r="G8708">
        <f t="shared" si="273"/>
        <v>2019</v>
      </c>
    </row>
    <row r="8709" spans="1:7" x14ac:dyDescent="0.2">
      <c r="A8709" s="11" t="s">
        <v>275</v>
      </c>
      <c r="B8709" s="12">
        <v>43488</v>
      </c>
      <c r="C8709" s="15">
        <v>57.42</v>
      </c>
      <c r="D8709" s="13">
        <v>3919.7483000000002</v>
      </c>
      <c r="E8709" s="14">
        <v>1136317</v>
      </c>
      <c r="F8709" s="16">
        <f t="shared" si="272"/>
        <v>-1.1084283903565915E-2</v>
      </c>
      <c r="G8709">
        <f t="shared" si="273"/>
        <v>2019</v>
      </c>
    </row>
    <row r="8710" spans="1:7" x14ac:dyDescent="0.2">
      <c r="A8710" s="11" t="s">
        <v>275</v>
      </c>
      <c r="B8710" s="12">
        <v>43489</v>
      </c>
      <c r="C8710" s="15">
        <v>57.46</v>
      </c>
      <c r="D8710" s="13">
        <v>3922.4789000000001</v>
      </c>
      <c r="E8710" s="14">
        <v>1188163</v>
      </c>
      <c r="F8710" s="16">
        <f t="shared" si="272"/>
        <v>6.9637885822550335E-4</v>
      </c>
      <c r="G8710">
        <f t="shared" si="273"/>
        <v>2019</v>
      </c>
    </row>
    <row r="8711" spans="1:7" x14ac:dyDescent="0.2">
      <c r="A8711" s="11" t="s">
        <v>275</v>
      </c>
      <c r="B8711" s="12">
        <v>43490</v>
      </c>
      <c r="C8711" s="15">
        <v>57.96</v>
      </c>
      <c r="D8711" s="13">
        <v>3956.6111999999998</v>
      </c>
      <c r="E8711" s="14">
        <v>1235084</v>
      </c>
      <c r="F8711" s="16">
        <f t="shared" si="272"/>
        <v>8.6640639013380368E-3</v>
      </c>
      <c r="G8711">
        <f t="shared" si="273"/>
        <v>2019</v>
      </c>
    </row>
    <row r="8712" spans="1:7" x14ac:dyDescent="0.2">
      <c r="A8712" s="11" t="s">
        <v>275</v>
      </c>
      <c r="B8712" s="12">
        <v>43493</v>
      </c>
      <c r="C8712" s="15">
        <v>58.49</v>
      </c>
      <c r="D8712" s="13">
        <v>3992.7914000000001</v>
      </c>
      <c r="E8712" s="14">
        <v>845108</v>
      </c>
      <c r="F8712" s="16">
        <f t="shared" si="272"/>
        <v>9.1026820024527645E-3</v>
      </c>
      <c r="G8712">
        <f t="shared" si="273"/>
        <v>2019</v>
      </c>
    </row>
    <row r="8713" spans="1:7" x14ac:dyDescent="0.2">
      <c r="A8713" s="11" t="s">
        <v>275</v>
      </c>
      <c r="B8713" s="12">
        <v>43494</v>
      </c>
      <c r="C8713" s="15">
        <v>57.64</v>
      </c>
      <c r="D8713" s="13">
        <v>3934.7665000000002</v>
      </c>
      <c r="E8713" s="14">
        <v>588611</v>
      </c>
      <c r="F8713" s="16">
        <f t="shared" si="272"/>
        <v>-1.46390283236131E-2</v>
      </c>
      <c r="G8713">
        <f t="shared" si="273"/>
        <v>2019</v>
      </c>
    </row>
    <row r="8714" spans="1:7" x14ac:dyDescent="0.2">
      <c r="A8714" s="11" t="s">
        <v>275</v>
      </c>
      <c r="B8714" s="12">
        <v>43495</v>
      </c>
      <c r="C8714" s="15">
        <v>59.43</v>
      </c>
      <c r="D8714" s="13">
        <v>4056.96</v>
      </c>
      <c r="E8714" s="14">
        <v>1038634</v>
      </c>
      <c r="F8714" s="16">
        <f t="shared" si="272"/>
        <v>3.0582378247247809E-2</v>
      </c>
      <c r="G8714">
        <f t="shared" si="273"/>
        <v>2019</v>
      </c>
    </row>
    <row r="8715" spans="1:7" x14ac:dyDescent="0.2">
      <c r="A8715" s="11" t="s">
        <v>275</v>
      </c>
      <c r="B8715" s="12">
        <v>43496</v>
      </c>
      <c r="C8715" s="15">
        <v>58.82</v>
      </c>
      <c r="D8715" s="13">
        <v>4015.3186999999998</v>
      </c>
      <c r="E8715" s="14">
        <v>732392</v>
      </c>
      <c r="F8715" s="16">
        <f t="shared" si="272"/>
        <v>-1.0317216252720326E-2</v>
      </c>
      <c r="G8715">
        <f t="shared" si="273"/>
        <v>2019</v>
      </c>
    </row>
    <row r="8716" spans="1:7" x14ac:dyDescent="0.2">
      <c r="A8716" s="11" t="s">
        <v>275</v>
      </c>
      <c r="B8716" s="12">
        <v>43497</v>
      </c>
      <c r="C8716" s="15">
        <v>61.13</v>
      </c>
      <c r="D8716" s="13">
        <v>4173.0096999999996</v>
      </c>
      <c r="E8716" s="14">
        <v>1487934</v>
      </c>
      <c r="F8716" s="16">
        <f t="shared" si="272"/>
        <v>3.8520810914785174E-2</v>
      </c>
      <c r="G8716">
        <f t="shared" si="273"/>
        <v>2019</v>
      </c>
    </row>
    <row r="8717" spans="1:7" x14ac:dyDescent="0.2">
      <c r="A8717" s="11" t="s">
        <v>275</v>
      </c>
      <c r="B8717" s="12">
        <v>43500</v>
      </c>
      <c r="C8717" s="15">
        <v>62.78</v>
      </c>
      <c r="D8717" s="13">
        <v>4285.6460999999999</v>
      </c>
      <c r="E8717" s="14">
        <v>1056000</v>
      </c>
      <c r="F8717" s="16">
        <f t="shared" si="272"/>
        <v>2.6633807373173359E-2</v>
      </c>
      <c r="G8717">
        <f t="shared" si="273"/>
        <v>2019</v>
      </c>
    </row>
    <row r="8718" spans="1:7" x14ac:dyDescent="0.2">
      <c r="A8718" s="11" t="s">
        <v>275</v>
      </c>
      <c r="B8718" s="12">
        <v>43501</v>
      </c>
      <c r="C8718" s="15">
        <v>62.95</v>
      </c>
      <c r="D8718" s="13">
        <v>4297.2511000000004</v>
      </c>
      <c r="E8718" s="14">
        <v>1386058</v>
      </c>
      <c r="F8718" s="16">
        <f t="shared" si="272"/>
        <v>2.7042090765486385E-3</v>
      </c>
      <c r="G8718">
        <f t="shared" si="273"/>
        <v>2019</v>
      </c>
    </row>
    <row r="8719" spans="1:7" x14ac:dyDescent="0.2">
      <c r="A8719" s="11" t="s">
        <v>275</v>
      </c>
      <c r="B8719" s="12">
        <v>43502</v>
      </c>
      <c r="C8719" s="15">
        <v>60.9</v>
      </c>
      <c r="D8719" s="13">
        <v>4157.3087999999998</v>
      </c>
      <c r="E8719" s="14">
        <v>2856503</v>
      </c>
      <c r="F8719" s="16">
        <f t="shared" si="272"/>
        <v>-3.3107585774504879E-2</v>
      </c>
      <c r="G8719">
        <f t="shared" si="273"/>
        <v>2019</v>
      </c>
    </row>
    <row r="8720" spans="1:7" x14ac:dyDescent="0.2">
      <c r="A8720" s="11" t="s">
        <v>275</v>
      </c>
      <c r="B8720" s="12">
        <v>43503</v>
      </c>
      <c r="C8720" s="15">
        <v>62.71</v>
      </c>
      <c r="D8720" s="13">
        <v>4280.8675999999996</v>
      </c>
      <c r="E8720" s="14">
        <v>1566843</v>
      </c>
      <c r="F8720" s="16">
        <f t="shared" si="272"/>
        <v>2.9287749839078201E-2</v>
      </c>
      <c r="G8720">
        <f t="shared" si="273"/>
        <v>2019</v>
      </c>
    </row>
    <row r="8721" spans="1:7" x14ac:dyDescent="0.2">
      <c r="A8721" s="11" t="s">
        <v>275</v>
      </c>
      <c r="B8721" s="12">
        <v>43504</v>
      </c>
      <c r="C8721" s="15">
        <v>61.44</v>
      </c>
      <c r="D8721" s="13">
        <v>4194.1716999999999</v>
      </c>
      <c r="E8721" s="14">
        <v>920208</v>
      </c>
      <c r="F8721" s="16">
        <f t="shared" si="272"/>
        <v>-2.0459835715512801E-2</v>
      </c>
      <c r="G8721">
        <f t="shared" si="273"/>
        <v>2019</v>
      </c>
    </row>
    <row r="8722" spans="1:7" x14ac:dyDescent="0.2">
      <c r="A8722" s="11" t="s">
        <v>275</v>
      </c>
      <c r="B8722" s="12">
        <v>43507</v>
      </c>
      <c r="C8722" s="15">
        <v>63.06</v>
      </c>
      <c r="D8722" s="13">
        <v>4304.7601999999997</v>
      </c>
      <c r="E8722" s="14">
        <v>1193698</v>
      </c>
      <c r="F8722" s="16">
        <f t="shared" si="272"/>
        <v>2.6025565277498032E-2</v>
      </c>
      <c r="G8722">
        <f t="shared" si="273"/>
        <v>2019</v>
      </c>
    </row>
    <row r="8723" spans="1:7" x14ac:dyDescent="0.2">
      <c r="A8723" s="11" t="s">
        <v>275</v>
      </c>
      <c r="B8723" s="12">
        <v>43508</v>
      </c>
      <c r="C8723" s="15">
        <v>61.65</v>
      </c>
      <c r="D8723" s="13">
        <v>4208.5072</v>
      </c>
      <c r="E8723" s="14">
        <v>1217390</v>
      </c>
      <c r="F8723" s="16">
        <f t="shared" ref="F8723:F8786" si="274">IF(A8723&lt;&gt;A8722,"",LN(C8723/C8722))</f>
        <v>-2.2613424506561473E-2</v>
      </c>
      <c r="G8723">
        <f t="shared" ref="G8723:G8786" si="275">YEAR(B8723)</f>
        <v>2019</v>
      </c>
    </row>
    <row r="8724" spans="1:7" x14ac:dyDescent="0.2">
      <c r="A8724" s="11" t="s">
        <v>275</v>
      </c>
      <c r="B8724" s="12">
        <v>43509</v>
      </c>
      <c r="C8724" s="15">
        <v>60.93</v>
      </c>
      <c r="D8724" s="13">
        <v>4163.2846</v>
      </c>
      <c r="E8724" s="14">
        <v>1306867</v>
      </c>
      <c r="F8724" s="16">
        <f t="shared" si="274"/>
        <v>-1.1747565349950305E-2</v>
      </c>
      <c r="G8724">
        <f t="shared" si="275"/>
        <v>2019</v>
      </c>
    </row>
    <row r="8725" spans="1:7" x14ac:dyDescent="0.2">
      <c r="A8725" s="11" t="s">
        <v>275</v>
      </c>
      <c r="B8725" s="12">
        <v>43510</v>
      </c>
      <c r="C8725" s="15">
        <v>61.42</v>
      </c>
      <c r="D8725" s="13">
        <v>4196.7658000000001</v>
      </c>
      <c r="E8725" s="14">
        <v>1024128</v>
      </c>
      <c r="F8725" s="16">
        <f t="shared" si="274"/>
        <v>8.0098507522732964E-3</v>
      </c>
      <c r="G8725">
        <f t="shared" si="275"/>
        <v>2019</v>
      </c>
    </row>
    <row r="8726" spans="1:7" x14ac:dyDescent="0.2">
      <c r="A8726" s="11" t="s">
        <v>275</v>
      </c>
      <c r="B8726" s="12">
        <v>43511</v>
      </c>
      <c r="C8726" s="15">
        <v>61.67</v>
      </c>
      <c r="D8726" s="13">
        <v>4213.848</v>
      </c>
      <c r="E8726" s="14">
        <v>703380</v>
      </c>
      <c r="F8726" s="16">
        <f t="shared" si="274"/>
        <v>4.0620739907251506E-3</v>
      </c>
      <c r="G8726">
        <f t="shared" si="275"/>
        <v>2019</v>
      </c>
    </row>
    <row r="8727" spans="1:7" x14ac:dyDescent="0.2">
      <c r="A8727" s="11" t="s">
        <v>275</v>
      </c>
      <c r="B8727" s="12">
        <v>43515</v>
      </c>
      <c r="C8727" s="15">
        <v>62.34</v>
      </c>
      <c r="D8727" s="13">
        <v>4259.6283999999996</v>
      </c>
      <c r="E8727" s="14">
        <v>1113304</v>
      </c>
      <c r="F8727" s="16">
        <f t="shared" si="274"/>
        <v>1.0805685335789622E-2</v>
      </c>
      <c r="G8727">
        <f t="shared" si="275"/>
        <v>2019</v>
      </c>
    </row>
    <row r="8728" spans="1:7" x14ac:dyDescent="0.2">
      <c r="A8728" s="11" t="s">
        <v>275</v>
      </c>
      <c r="B8728" s="12">
        <v>43516</v>
      </c>
      <c r="C8728" s="15">
        <v>58.01</v>
      </c>
      <c r="D8728" s="13">
        <v>3963.7640000000001</v>
      </c>
      <c r="E8728" s="14">
        <v>2314318</v>
      </c>
      <c r="F8728" s="16">
        <f t="shared" si="274"/>
        <v>-7.1987864861218165E-2</v>
      </c>
      <c r="G8728">
        <f t="shared" si="275"/>
        <v>2019</v>
      </c>
    </row>
    <row r="8729" spans="1:7" x14ac:dyDescent="0.2">
      <c r="A8729" s="11" t="s">
        <v>275</v>
      </c>
      <c r="B8729" s="12">
        <v>43517</v>
      </c>
      <c r="C8729" s="15">
        <v>59.58</v>
      </c>
      <c r="D8729" s="13">
        <v>4071.0403999999999</v>
      </c>
      <c r="E8729" s="14">
        <v>1435498</v>
      </c>
      <c r="F8729" s="16">
        <f t="shared" si="274"/>
        <v>2.6704537807163201E-2</v>
      </c>
      <c r="G8729">
        <f t="shared" si="275"/>
        <v>2019</v>
      </c>
    </row>
    <row r="8730" spans="1:7" x14ac:dyDescent="0.2">
      <c r="A8730" s="11" t="s">
        <v>275</v>
      </c>
      <c r="B8730" s="12">
        <v>43518</v>
      </c>
      <c r="C8730" s="15">
        <v>60.12</v>
      </c>
      <c r="D8730" s="13">
        <v>4107.9381000000003</v>
      </c>
      <c r="E8730" s="14">
        <v>1200523</v>
      </c>
      <c r="F8730" s="16">
        <f t="shared" si="274"/>
        <v>9.0226175996375516E-3</v>
      </c>
      <c r="G8730">
        <f t="shared" si="275"/>
        <v>2019</v>
      </c>
    </row>
    <row r="8731" spans="1:7" x14ac:dyDescent="0.2">
      <c r="A8731" s="11" t="s">
        <v>275</v>
      </c>
      <c r="B8731" s="12">
        <v>43521</v>
      </c>
      <c r="C8731" s="15">
        <v>60.59</v>
      </c>
      <c r="D8731" s="13">
        <v>4140.0527000000002</v>
      </c>
      <c r="E8731" s="14">
        <v>927154</v>
      </c>
      <c r="F8731" s="16">
        <f t="shared" si="274"/>
        <v>7.7872980721239837E-3</v>
      </c>
      <c r="G8731">
        <f t="shared" si="275"/>
        <v>2019</v>
      </c>
    </row>
    <row r="8732" spans="1:7" x14ac:dyDescent="0.2">
      <c r="A8732" s="11" t="s">
        <v>275</v>
      </c>
      <c r="B8732" s="12">
        <v>43522</v>
      </c>
      <c r="C8732" s="15">
        <v>61.01</v>
      </c>
      <c r="D8732" s="13">
        <v>4168.7509</v>
      </c>
      <c r="E8732" s="14">
        <v>680807</v>
      </c>
      <c r="F8732" s="16">
        <f t="shared" si="274"/>
        <v>6.9079222068632604E-3</v>
      </c>
      <c r="G8732">
        <f t="shared" si="275"/>
        <v>2019</v>
      </c>
    </row>
    <row r="8733" spans="1:7" x14ac:dyDescent="0.2">
      <c r="A8733" s="11" t="s">
        <v>275</v>
      </c>
      <c r="B8733" s="12">
        <v>43523</v>
      </c>
      <c r="C8733" s="15">
        <v>58.57</v>
      </c>
      <c r="D8733" s="13">
        <v>4002.0282000000002</v>
      </c>
      <c r="E8733" s="14">
        <v>1581564</v>
      </c>
      <c r="F8733" s="16">
        <f t="shared" si="274"/>
        <v>-4.0815165062070183E-2</v>
      </c>
      <c r="G8733">
        <f t="shared" si="275"/>
        <v>2019</v>
      </c>
    </row>
    <row r="8734" spans="1:7" x14ac:dyDescent="0.2">
      <c r="A8734" s="11" t="s">
        <v>275</v>
      </c>
      <c r="B8734" s="12">
        <v>43524</v>
      </c>
      <c r="C8734" s="15">
        <v>56.25</v>
      </c>
      <c r="D8734" s="13">
        <v>3843.5050000000001</v>
      </c>
      <c r="E8734" s="14">
        <v>2763990</v>
      </c>
      <c r="F8734" s="16">
        <f t="shared" si="274"/>
        <v>-4.0416579017161371E-2</v>
      </c>
      <c r="G8734">
        <f t="shared" si="275"/>
        <v>2019</v>
      </c>
    </row>
    <row r="8735" spans="1:7" x14ac:dyDescent="0.2">
      <c r="A8735" s="11" t="s">
        <v>275</v>
      </c>
      <c r="B8735" s="12">
        <v>43525</v>
      </c>
      <c r="C8735" s="15">
        <v>56.61</v>
      </c>
      <c r="D8735" s="13">
        <v>3868.1034</v>
      </c>
      <c r="E8735" s="14">
        <v>1651915</v>
      </c>
      <c r="F8735" s="16">
        <f t="shared" si="274"/>
        <v>6.3796069640389879E-3</v>
      </c>
      <c r="G8735">
        <f t="shared" si="275"/>
        <v>2019</v>
      </c>
    </row>
    <row r="8736" spans="1:7" x14ac:dyDescent="0.2">
      <c r="A8736" s="11" t="s">
        <v>275</v>
      </c>
      <c r="B8736" s="12">
        <v>43528</v>
      </c>
      <c r="C8736" s="15">
        <v>57.06</v>
      </c>
      <c r="D8736" s="13">
        <v>3898.8514</v>
      </c>
      <c r="E8736" s="14">
        <v>1353410</v>
      </c>
      <c r="F8736" s="16">
        <f t="shared" si="274"/>
        <v>7.9176977367855263E-3</v>
      </c>
      <c r="G8736">
        <f t="shared" si="275"/>
        <v>2019</v>
      </c>
    </row>
    <row r="8737" spans="1:7" x14ac:dyDescent="0.2">
      <c r="A8737" s="11" t="s">
        <v>275</v>
      </c>
      <c r="B8737" s="12">
        <v>43529</v>
      </c>
      <c r="C8737" s="15">
        <v>56.21</v>
      </c>
      <c r="D8737" s="13">
        <v>3840.7718</v>
      </c>
      <c r="E8737" s="14">
        <v>1925167</v>
      </c>
      <c r="F8737" s="16">
        <f t="shared" si="274"/>
        <v>-1.5008668771370309E-2</v>
      </c>
      <c r="G8737">
        <f t="shared" si="275"/>
        <v>2019</v>
      </c>
    </row>
    <row r="8738" spans="1:7" x14ac:dyDescent="0.2">
      <c r="A8738" s="11" t="s">
        <v>275</v>
      </c>
      <c r="B8738" s="12">
        <v>43530</v>
      </c>
      <c r="C8738" s="15">
        <v>53.3</v>
      </c>
      <c r="D8738" s="13">
        <v>3641.9344999999998</v>
      </c>
      <c r="E8738" s="14">
        <v>2608280</v>
      </c>
      <c r="F8738" s="16">
        <f t="shared" si="274"/>
        <v>-5.315834584218479E-2</v>
      </c>
      <c r="G8738">
        <f t="shared" si="275"/>
        <v>2019</v>
      </c>
    </row>
    <row r="8739" spans="1:7" x14ac:dyDescent="0.2">
      <c r="A8739" s="11" t="s">
        <v>275</v>
      </c>
      <c r="B8739" s="12">
        <v>43531</v>
      </c>
      <c r="C8739" s="15">
        <v>52.79</v>
      </c>
      <c r="D8739" s="13">
        <v>3607.0866999999998</v>
      </c>
      <c r="E8739" s="14">
        <v>1613136</v>
      </c>
      <c r="F8739" s="16">
        <f t="shared" si="274"/>
        <v>-9.6145523362739047E-3</v>
      </c>
      <c r="G8739">
        <f t="shared" si="275"/>
        <v>2019</v>
      </c>
    </row>
    <row r="8740" spans="1:7" x14ac:dyDescent="0.2">
      <c r="A8740" s="11" t="s">
        <v>275</v>
      </c>
      <c r="B8740" s="12">
        <v>43532</v>
      </c>
      <c r="C8740" s="15">
        <v>51.68</v>
      </c>
      <c r="D8740" s="13">
        <v>3531.2415000000001</v>
      </c>
      <c r="E8740" s="14">
        <v>951910</v>
      </c>
      <c r="F8740" s="16">
        <f t="shared" si="274"/>
        <v>-2.1250919361178469E-2</v>
      </c>
      <c r="G8740">
        <f t="shared" si="275"/>
        <v>2019</v>
      </c>
    </row>
    <row r="8741" spans="1:7" x14ac:dyDescent="0.2">
      <c r="A8741" s="11" t="s">
        <v>275</v>
      </c>
      <c r="B8741" s="12">
        <v>43535</v>
      </c>
      <c r="C8741" s="15">
        <v>53.07</v>
      </c>
      <c r="D8741" s="13">
        <v>3626.2188000000001</v>
      </c>
      <c r="E8741" s="14">
        <v>1242459</v>
      </c>
      <c r="F8741" s="16">
        <f t="shared" si="274"/>
        <v>2.6540937365457221E-2</v>
      </c>
      <c r="G8741">
        <f t="shared" si="275"/>
        <v>2019</v>
      </c>
    </row>
    <row r="8742" spans="1:7" x14ac:dyDescent="0.2">
      <c r="A8742" s="11" t="s">
        <v>275</v>
      </c>
      <c r="B8742" s="12">
        <v>43536</v>
      </c>
      <c r="C8742" s="15">
        <v>52.81</v>
      </c>
      <c r="D8742" s="13">
        <v>3608.4533000000001</v>
      </c>
      <c r="E8742" s="14">
        <v>1132904</v>
      </c>
      <c r="F8742" s="16">
        <f t="shared" si="274"/>
        <v>-4.9112301209617284E-3</v>
      </c>
      <c r="G8742">
        <f t="shared" si="275"/>
        <v>2019</v>
      </c>
    </row>
    <row r="8743" spans="1:7" x14ac:dyDescent="0.2">
      <c r="A8743" s="11" t="s">
        <v>275</v>
      </c>
      <c r="B8743" s="12">
        <v>43537</v>
      </c>
      <c r="C8743" s="15">
        <v>54.77</v>
      </c>
      <c r="D8743" s="13">
        <v>3742.3780999999999</v>
      </c>
      <c r="E8743" s="14">
        <v>1410091</v>
      </c>
      <c r="F8743" s="16">
        <f t="shared" si="274"/>
        <v>3.6442032076788172E-2</v>
      </c>
      <c r="G8743">
        <f t="shared" si="275"/>
        <v>2019</v>
      </c>
    </row>
    <row r="8744" spans="1:7" x14ac:dyDescent="0.2">
      <c r="A8744" s="11" t="s">
        <v>275</v>
      </c>
      <c r="B8744" s="12">
        <v>43538</v>
      </c>
      <c r="C8744" s="15">
        <v>55.15</v>
      </c>
      <c r="D8744" s="13">
        <v>3768.3431</v>
      </c>
      <c r="E8744" s="14">
        <v>1106294</v>
      </c>
      <c r="F8744" s="16">
        <f t="shared" si="274"/>
        <v>6.9141469038814978E-3</v>
      </c>
      <c r="G8744">
        <f t="shared" si="275"/>
        <v>2019</v>
      </c>
    </row>
    <row r="8745" spans="1:7" x14ac:dyDescent="0.2">
      <c r="A8745" s="11" t="s">
        <v>275</v>
      </c>
      <c r="B8745" s="12">
        <v>43539</v>
      </c>
      <c r="C8745" s="15">
        <v>54.2</v>
      </c>
      <c r="D8745" s="13">
        <v>3703.4306000000001</v>
      </c>
      <c r="E8745" s="14">
        <v>1564143</v>
      </c>
      <c r="F8745" s="16">
        <f t="shared" si="274"/>
        <v>-1.7375837253910828E-2</v>
      </c>
      <c r="G8745">
        <f t="shared" si="275"/>
        <v>2019</v>
      </c>
    </row>
    <row r="8746" spans="1:7" x14ac:dyDescent="0.2">
      <c r="A8746" s="11" t="s">
        <v>275</v>
      </c>
      <c r="B8746" s="12">
        <v>43542</v>
      </c>
      <c r="C8746" s="15">
        <v>52.85</v>
      </c>
      <c r="D8746" s="13">
        <v>3611.1864</v>
      </c>
      <c r="E8746" s="14">
        <v>1066550</v>
      </c>
      <c r="F8746" s="16">
        <f t="shared" si="274"/>
        <v>-2.5223196129353937E-2</v>
      </c>
      <c r="G8746">
        <f t="shared" si="275"/>
        <v>2019</v>
      </c>
    </row>
    <row r="8747" spans="1:7" x14ac:dyDescent="0.2">
      <c r="A8747" s="11" t="s">
        <v>275</v>
      </c>
      <c r="B8747" s="12">
        <v>43543</v>
      </c>
      <c r="C8747" s="15">
        <v>53.7</v>
      </c>
      <c r="D8747" s="13">
        <v>3669.2660999999998</v>
      </c>
      <c r="E8747" s="14">
        <v>694571</v>
      </c>
      <c r="F8747" s="16">
        <f t="shared" si="274"/>
        <v>1.5955289198572351E-2</v>
      </c>
      <c r="G8747">
        <f t="shared" si="275"/>
        <v>2019</v>
      </c>
    </row>
    <row r="8748" spans="1:7" x14ac:dyDescent="0.2">
      <c r="A8748" s="11" t="s">
        <v>275</v>
      </c>
      <c r="B8748" s="12">
        <v>43544</v>
      </c>
      <c r="C8748" s="15">
        <v>52.6</v>
      </c>
      <c r="D8748" s="13">
        <v>3594.1042000000002</v>
      </c>
      <c r="E8748" s="14">
        <v>788474</v>
      </c>
      <c r="F8748" s="16">
        <f t="shared" si="274"/>
        <v>-2.0696881771154862E-2</v>
      </c>
      <c r="G8748">
        <f t="shared" si="275"/>
        <v>2019</v>
      </c>
    </row>
    <row r="8749" spans="1:7" x14ac:dyDescent="0.2">
      <c r="A8749" s="11" t="s">
        <v>275</v>
      </c>
      <c r="B8749" s="12">
        <v>43545</v>
      </c>
      <c r="C8749" s="15">
        <v>53.99</v>
      </c>
      <c r="D8749" s="13">
        <v>3689.0814999999998</v>
      </c>
      <c r="E8749" s="14">
        <v>574218</v>
      </c>
      <c r="F8749" s="16">
        <f t="shared" si="274"/>
        <v>2.6082724486531348E-2</v>
      </c>
      <c r="G8749">
        <f t="shared" si="275"/>
        <v>2019</v>
      </c>
    </row>
    <row r="8750" spans="1:7" x14ac:dyDescent="0.2">
      <c r="A8750" s="11" t="s">
        <v>275</v>
      </c>
      <c r="B8750" s="12">
        <v>43546</v>
      </c>
      <c r="C8750" s="15">
        <v>53.05</v>
      </c>
      <c r="D8750" s="13">
        <v>3624.8521999999998</v>
      </c>
      <c r="E8750" s="14">
        <v>1463414</v>
      </c>
      <c r="F8750" s="16">
        <f t="shared" si="274"/>
        <v>-1.7563979170203563E-2</v>
      </c>
      <c r="G8750">
        <f t="shared" si="275"/>
        <v>2019</v>
      </c>
    </row>
    <row r="8751" spans="1:7" x14ac:dyDescent="0.2">
      <c r="A8751" s="11" t="s">
        <v>275</v>
      </c>
      <c r="B8751" s="12">
        <v>43549</v>
      </c>
      <c r="C8751" s="15">
        <v>51.55</v>
      </c>
      <c r="D8751" s="13">
        <v>3522.3588</v>
      </c>
      <c r="E8751" s="14">
        <v>1360131</v>
      </c>
      <c r="F8751" s="16">
        <f t="shared" si="274"/>
        <v>-2.8682654597023176E-2</v>
      </c>
      <c r="G8751">
        <f t="shared" si="275"/>
        <v>2019</v>
      </c>
    </row>
    <row r="8752" spans="1:7" x14ac:dyDescent="0.2">
      <c r="A8752" s="11" t="s">
        <v>275</v>
      </c>
      <c r="B8752" s="12">
        <v>43550</v>
      </c>
      <c r="C8752" s="15">
        <v>52.45</v>
      </c>
      <c r="D8752" s="13">
        <v>3583.8548000000001</v>
      </c>
      <c r="E8752" s="14">
        <v>883237</v>
      </c>
      <c r="F8752" s="16">
        <f t="shared" si="274"/>
        <v>1.7308124379337406E-2</v>
      </c>
      <c r="G8752">
        <f t="shared" si="275"/>
        <v>2019</v>
      </c>
    </row>
    <row r="8753" spans="1:7" x14ac:dyDescent="0.2">
      <c r="A8753" s="11" t="s">
        <v>275</v>
      </c>
      <c r="B8753" s="12">
        <v>43551</v>
      </c>
      <c r="C8753" s="15">
        <v>53.21</v>
      </c>
      <c r="D8753" s="13">
        <v>3635.7849000000001</v>
      </c>
      <c r="E8753" s="14">
        <v>959369</v>
      </c>
      <c r="F8753" s="16">
        <f t="shared" si="274"/>
        <v>1.4386013765971628E-2</v>
      </c>
      <c r="G8753">
        <f t="shared" si="275"/>
        <v>2019</v>
      </c>
    </row>
    <row r="8754" spans="1:7" x14ac:dyDescent="0.2">
      <c r="A8754" s="11" t="s">
        <v>275</v>
      </c>
      <c r="B8754" s="12">
        <v>43552</v>
      </c>
      <c r="C8754" s="15">
        <v>51.75</v>
      </c>
      <c r="D8754" s="13">
        <v>3536.0246000000002</v>
      </c>
      <c r="E8754" s="14">
        <v>1523586</v>
      </c>
      <c r="F8754" s="16">
        <f t="shared" si="274"/>
        <v>-2.7821916462799471E-2</v>
      </c>
      <c r="G8754">
        <f t="shared" si="275"/>
        <v>2019</v>
      </c>
    </row>
    <row r="8755" spans="1:7" x14ac:dyDescent="0.2">
      <c r="A8755" s="11" t="s">
        <v>275</v>
      </c>
      <c r="B8755" s="12">
        <v>43553</v>
      </c>
      <c r="C8755" s="15">
        <v>52.86</v>
      </c>
      <c r="D8755" s="13">
        <v>3611.8697000000002</v>
      </c>
      <c r="E8755" s="14">
        <v>992361</v>
      </c>
      <c r="F8755" s="16">
        <f t="shared" si="274"/>
        <v>2.1222477030664624E-2</v>
      </c>
      <c r="G8755">
        <f t="shared" si="275"/>
        <v>2019</v>
      </c>
    </row>
    <row r="8756" spans="1:7" x14ac:dyDescent="0.2">
      <c r="A8756" s="11" t="s">
        <v>275</v>
      </c>
      <c r="B8756" s="12">
        <v>43556</v>
      </c>
      <c r="C8756" s="15">
        <v>53.23</v>
      </c>
      <c r="D8756" s="13">
        <v>3637.1514000000002</v>
      </c>
      <c r="E8756" s="14">
        <v>836604</v>
      </c>
      <c r="F8756" s="16">
        <f t="shared" si="274"/>
        <v>6.9752380085228299E-3</v>
      </c>
      <c r="G8756">
        <f t="shared" si="275"/>
        <v>2019</v>
      </c>
    </row>
    <row r="8757" spans="1:7" x14ac:dyDescent="0.2">
      <c r="A8757" s="11" t="s">
        <v>275</v>
      </c>
      <c r="B8757" s="12">
        <v>43557</v>
      </c>
      <c r="C8757" s="15">
        <v>53.82</v>
      </c>
      <c r="D8757" s="13">
        <v>3677.4654999999998</v>
      </c>
      <c r="E8757" s="14">
        <v>854908</v>
      </c>
      <c r="F8757" s="16">
        <f t="shared" si="274"/>
        <v>1.1022998114093754E-2</v>
      </c>
      <c r="G8757">
        <f t="shared" si="275"/>
        <v>2019</v>
      </c>
    </row>
    <row r="8758" spans="1:7" x14ac:dyDescent="0.2">
      <c r="A8758" s="11" t="s">
        <v>275</v>
      </c>
      <c r="B8758" s="12">
        <v>43558</v>
      </c>
      <c r="C8758" s="15">
        <v>54.28</v>
      </c>
      <c r="D8758" s="13">
        <v>3708.8969000000002</v>
      </c>
      <c r="E8758" s="14">
        <v>680634</v>
      </c>
      <c r="F8758" s="16">
        <f t="shared" si="274"/>
        <v>8.5106896679086105E-3</v>
      </c>
      <c r="G8758">
        <f t="shared" si="275"/>
        <v>2019</v>
      </c>
    </row>
    <row r="8759" spans="1:7" x14ac:dyDescent="0.2">
      <c r="A8759" s="11" t="s">
        <v>275</v>
      </c>
      <c r="B8759" s="12">
        <v>43559</v>
      </c>
      <c r="C8759" s="15">
        <v>54.3</v>
      </c>
      <c r="D8759" s="13">
        <v>3710.2635</v>
      </c>
      <c r="E8759" s="14">
        <v>546484</v>
      </c>
      <c r="F8759" s="16">
        <f t="shared" si="274"/>
        <v>3.6839197322138996E-4</v>
      </c>
      <c r="G8759">
        <f t="shared" si="275"/>
        <v>2019</v>
      </c>
    </row>
    <row r="8760" spans="1:7" x14ac:dyDescent="0.2">
      <c r="A8760" s="11" t="s">
        <v>275</v>
      </c>
      <c r="B8760" s="12">
        <v>43560</v>
      </c>
      <c r="C8760" s="15">
        <v>54.44</v>
      </c>
      <c r="D8760" s="13">
        <v>3725.7809000000002</v>
      </c>
      <c r="E8760" s="14">
        <v>800364</v>
      </c>
      <c r="F8760" s="16">
        <f t="shared" si="274"/>
        <v>2.5749508433755399E-3</v>
      </c>
      <c r="G8760">
        <f t="shared" si="275"/>
        <v>2019</v>
      </c>
    </row>
    <row r="8761" spans="1:7" x14ac:dyDescent="0.2">
      <c r="A8761" s="11" t="s">
        <v>275</v>
      </c>
      <c r="B8761" s="12">
        <v>43563</v>
      </c>
      <c r="C8761" s="15">
        <v>54.7</v>
      </c>
      <c r="D8761" s="13">
        <v>3743.5747999999999</v>
      </c>
      <c r="E8761" s="14">
        <v>685912</v>
      </c>
      <c r="F8761" s="16">
        <f t="shared" si="274"/>
        <v>4.7645316446703161E-3</v>
      </c>
      <c r="G8761">
        <f t="shared" si="275"/>
        <v>2019</v>
      </c>
    </row>
    <row r="8762" spans="1:7" x14ac:dyDescent="0.2">
      <c r="A8762" s="11" t="s">
        <v>275</v>
      </c>
      <c r="B8762" s="12">
        <v>43564</v>
      </c>
      <c r="C8762" s="15">
        <v>54.81</v>
      </c>
      <c r="D8762" s="13">
        <v>3751.1030999999998</v>
      </c>
      <c r="E8762" s="14">
        <v>747920</v>
      </c>
      <c r="F8762" s="16">
        <f t="shared" si="274"/>
        <v>2.0089496300895312E-3</v>
      </c>
      <c r="G8762">
        <f t="shared" si="275"/>
        <v>2019</v>
      </c>
    </row>
    <row r="8763" spans="1:7" x14ac:dyDescent="0.2">
      <c r="A8763" s="11" t="s">
        <v>275</v>
      </c>
      <c r="B8763" s="12">
        <v>43565</v>
      </c>
      <c r="C8763" s="15">
        <v>56.84</v>
      </c>
      <c r="D8763" s="13">
        <v>3890.0328</v>
      </c>
      <c r="E8763" s="14">
        <v>1386274</v>
      </c>
      <c r="F8763" s="16">
        <f t="shared" si="274"/>
        <v>3.6367644170874791E-2</v>
      </c>
      <c r="G8763">
        <f t="shared" si="275"/>
        <v>2019</v>
      </c>
    </row>
    <row r="8764" spans="1:7" x14ac:dyDescent="0.2">
      <c r="A8764" s="11" t="s">
        <v>275</v>
      </c>
      <c r="B8764" s="12">
        <v>43566</v>
      </c>
      <c r="C8764" s="15">
        <v>56.92</v>
      </c>
      <c r="D8764" s="13">
        <v>3895.5079000000001</v>
      </c>
      <c r="E8764" s="14">
        <v>1216185</v>
      </c>
      <c r="F8764" s="16">
        <f t="shared" si="274"/>
        <v>1.4064699927516034E-3</v>
      </c>
      <c r="G8764">
        <f t="shared" si="275"/>
        <v>2019</v>
      </c>
    </row>
    <row r="8765" spans="1:7" x14ac:dyDescent="0.2">
      <c r="A8765" s="11" t="s">
        <v>275</v>
      </c>
      <c r="B8765" s="12">
        <v>43567</v>
      </c>
      <c r="C8765" s="15">
        <v>56.22</v>
      </c>
      <c r="D8765" s="13">
        <v>3847.6010999999999</v>
      </c>
      <c r="E8765" s="14">
        <v>1275524</v>
      </c>
      <c r="F8765" s="16">
        <f t="shared" si="274"/>
        <v>-1.2374207743265831E-2</v>
      </c>
      <c r="G8765">
        <f t="shared" si="275"/>
        <v>2019</v>
      </c>
    </row>
    <row r="8766" spans="1:7" x14ac:dyDescent="0.2">
      <c r="A8766" s="11" t="s">
        <v>275</v>
      </c>
      <c r="B8766" s="12">
        <v>43570</v>
      </c>
      <c r="C8766" s="15">
        <v>55.17</v>
      </c>
      <c r="D8766" s="13">
        <v>3775.7408</v>
      </c>
      <c r="E8766" s="14">
        <v>653033</v>
      </c>
      <c r="F8766" s="16">
        <f t="shared" si="274"/>
        <v>-1.8853238194046371E-2</v>
      </c>
      <c r="G8766">
        <f t="shared" si="275"/>
        <v>2019</v>
      </c>
    </row>
    <row r="8767" spans="1:7" x14ac:dyDescent="0.2">
      <c r="A8767" s="11" t="s">
        <v>275</v>
      </c>
      <c r="B8767" s="12">
        <v>43571</v>
      </c>
      <c r="C8767" s="15">
        <v>54.98</v>
      </c>
      <c r="D8767" s="13">
        <v>3762.7375999999999</v>
      </c>
      <c r="E8767" s="14">
        <v>470119</v>
      </c>
      <c r="F8767" s="16">
        <f t="shared" si="274"/>
        <v>-3.4498445472398954E-3</v>
      </c>
      <c r="G8767">
        <f t="shared" si="275"/>
        <v>2019</v>
      </c>
    </row>
    <row r="8768" spans="1:7" x14ac:dyDescent="0.2">
      <c r="A8768" s="11" t="s">
        <v>275</v>
      </c>
      <c r="B8768" s="12">
        <v>43572</v>
      </c>
      <c r="C8768" s="15">
        <v>55.56</v>
      </c>
      <c r="D8768" s="13">
        <v>3802.4317999999998</v>
      </c>
      <c r="E8768" s="14">
        <v>726836</v>
      </c>
      <c r="F8768" s="16">
        <f t="shared" si="274"/>
        <v>1.049403514904345E-2</v>
      </c>
      <c r="G8768">
        <f t="shared" si="275"/>
        <v>2019</v>
      </c>
    </row>
    <row r="8769" spans="1:7" x14ac:dyDescent="0.2">
      <c r="A8769" s="11" t="s">
        <v>275</v>
      </c>
      <c r="B8769" s="12">
        <v>43573</v>
      </c>
      <c r="C8769" s="15">
        <v>56.19</v>
      </c>
      <c r="D8769" s="13">
        <v>3845.5479</v>
      </c>
      <c r="E8769" s="14">
        <v>941951</v>
      </c>
      <c r="F8769" s="16">
        <f t="shared" si="274"/>
        <v>1.1275287237963694E-2</v>
      </c>
      <c r="G8769">
        <f t="shared" si="275"/>
        <v>2019</v>
      </c>
    </row>
    <row r="8770" spans="1:7" x14ac:dyDescent="0.2">
      <c r="A8770" s="11" t="s">
        <v>275</v>
      </c>
      <c r="B8770" s="12">
        <v>43577</v>
      </c>
      <c r="C8770" s="15">
        <v>55.65</v>
      </c>
      <c r="D8770" s="13">
        <v>3808.5911999999998</v>
      </c>
      <c r="E8770" s="14">
        <v>891638</v>
      </c>
      <c r="F8770" s="16">
        <f t="shared" si="274"/>
        <v>-9.6567274025530364E-3</v>
      </c>
      <c r="G8770">
        <f t="shared" si="275"/>
        <v>2019</v>
      </c>
    </row>
    <row r="8771" spans="1:7" x14ac:dyDescent="0.2">
      <c r="A8771" s="11" t="s">
        <v>275</v>
      </c>
      <c r="B8771" s="12">
        <v>43578</v>
      </c>
      <c r="C8771" s="15">
        <v>57.49</v>
      </c>
      <c r="D8771" s="13">
        <v>3934.5176999999999</v>
      </c>
      <c r="E8771" s="14">
        <v>1208767</v>
      </c>
      <c r="F8771" s="16">
        <f t="shared" si="274"/>
        <v>3.252894191364579E-2</v>
      </c>
      <c r="G8771">
        <f t="shared" si="275"/>
        <v>2019</v>
      </c>
    </row>
    <row r="8772" spans="1:7" x14ac:dyDescent="0.2">
      <c r="A8772" s="11" t="s">
        <v>275</v>
      </c>
      <c r="B8772" s="12">
        <v>43579</v>
      </c>
      <c r="C8772" s="15">
        <v>58.3</v>
      </c>
      <c r="D8772" s="13">
        <v>3989.9812000000002</v>
      </c>
      <c r="E8772" s="14">
        <v>1482085</v>
      </c>
      <c r="F8772" s="16">
        <f t="shared" si="274"/>
        <v>1.3991073721247032E-2</v>
      </c>
      <c r="G8772">
        <f t="shared" si="275"/>
        <v>2019</v>
      </c>
    </row>
    <row r="8773" spans="1:7" x14ac:dyDescent="0.2">
      <c r="A8773" s="11" t="s">
        <v>275</v>
      </c>
      <c r="B8773" s="12">
        <v>43580</v>
      </c>
      <c r="C8773" s="15">
        <v>52.88</v>
      </c>
      <c r="D8773" s="13">
        <v>3619.0430000000001</v>
      </c>
      <c r="E8773" s="14">
        <v>3954821</v>
      </c>
      <c r="F8773" s="16">
        <f t="shared" si="274"/>
        <v>-9.757689781301572E-2</v>
      </c>
      <c r="G8773">
        <f t="shared" si="275"/>
        <v>2019</v>
      </c>
    </row>
    <row r="8774" spans="1:7" x14ac:dyDescent="0.2">
      <c r="A8774" s="11" t="s">
        <v>275</v>
      </c>
      <c r="B8774" s="12">
        <v>43581</v>
      </c>
      <c r="C8774" s="15">
        <v>52.7</v>
      </c>
      <c r="D8774" s="13">
        <v>3606.7240000000002</v>
      </c>
      <c r="E8774" s="14">
        <v>2103931</v>
      </c>
      <c r="F8774" s="16">
        <f t="shared" si="274"/>
        <v>-3.4097399961142373E-3</v>
      </c>
      <c r="G8774">
        <f t="shared" si="275"/>
        <v>2019</v>
      </c>
    </row>
    <row r="8775" spans="1:7" x14ac:dyDescent="0.2">
      <c r="A8775" s="11" t="s">
        <v>275</v>
      </c>
      <c r="B8775" s="12">
        <v>43584</v>
      </c>
      <c r="C8775" s="15">
        <v>53.79</v>
      </c>
      <c r="D8775" s="13">
        <v>3681.3222000000001</v>
      </c>
      <c r="E8775" s="14">
        <v>1496292</v>
      </c>
      <c r="F8775" s="16">
        <f t="shared" si="274"/>
        <v>2.0472120737834405E-2</v>
      </c>
      <c r="G8775">
        <f t="shared" si="275"/>
        <v>2019</v>
      </c>
    </row>
    <row r="8776" spans="1:7" x14ac:dyDescent="0.2">
      <c r="A8776" s="11" t="s">
        <v>275</v>
      </c>
      <c r="B8776" s="12">
        <v>43585</v>
      </c>
      <c r="C8776" s="15">
        <v>54.38</v>
      </c>
      <c r="D8776" s="13">
        <v>3721.7011000000002</v>
      </c>
      <c r="E8776" s="14">
        <v>1273658</v>
      </c>
      <c r="F8776" s="16">
        <f t="shared" si="274"/>
        <v>1.0908862919173463E-2</v>
      </c>
      <c r="G8776">
        <f t="shared" si="275"/>
        <v>2019</v>
      </c>
    </row>
    <row r="8777" spans="1:7" x14ac:dyDescent="0.2">
      <c r="A8777" s="11" t="s">
        <v>280</v>
      </c>
      <c r="B8777" s="12">
        <v>42734</v>
      </c>
      <c r="C8777" s="15">
        <v>73.28</v>
      </c>
      <c r="D8777" s="13">
        <v>10472.9516</v>
      </c>
      <c r="E8777" s="14">
        <v>530561</v>
      </c>
      <c r="F8777" s="16" t="str">
        <f t="shared" si="274"/>
        <v/>
      </c>
      <c r="G8777">
        <f t="shared" si="275"/>
        <v>2016</v>
      </c>
    </row>
    <row r="8778" spans="1:7" x14ac:dyDescent="0.2">
      <c r="A8778" s="11" t="s">
        <v>280</v>
      </c>
      <c r="B8778" s="12">
        <v>42738</v>
      </c>
      <c r="C8778" s="15">
        <v>73.25</v>
      </c>
      <c r="D8778" s="13">
        <v>10468.6641</v>
      </c>
      <c r="E8778" s="14">
        <v>1157120</v>
      </c>
      <c r="F8778" s="16">
        <f t="shared" si="274"/>
        <v>-4.0947246869818646E-4</v>
      </c>
      <c r="G8778">
        <f t="shared" si="275"/>
        <v>2017</v>
      </c>
    </row>
    <row r="8779" spans="1:7" x14ac:dyDescent="0.2">
      <c r="A8779" s="11" t="s">
        <v>280</v>
      </c>
      <c r="B8779" s="12">
        <v>42739</v>
      </c>
      <c r="C8779" s="15">
        <v>73.28</v>
      </c>
      <c r="D8779" s="13">
        <v>10472.9516</v>
      </c>
      <c r="E8779" s="14">
        <v>790887</v>
      </c>
      <c r="F8779" s="16">
        <f t="shared" si="274"/>
        <v>4.0947246869816424E-4</v>
      </c>
      <c r="G8779">
        <f t="shared" si="275"/>
        <v>2017</v>
      </c>
    </row>
    <row r="8780" spans="1:7" x14ac:dyDescent="0.2">
      <c r="A8780" s="11" t="s">
        <v>280</v>
      </c>
      <c r="B8780" s="12">
        <v>42740</v>
      </c>
      <c r="C8780" s="15">
        <v>72.400000000000006</v>
      </c>
      <c r="D8780" s="13">
        <v>10347.1847</v>
      </c>
      <c r="E8780" s="14">
        <v>1259703</v>
      </c>
      <c r="F8780" s="16">
        <f t="shared" si="274"/>
        <v>-1.208142097420409E-2</v>
      </c>
      <c r="G8780">
        <f t="shared" si="275"/>
        <v>2017</v>
      </c>
    </row>
    <row r="8781" spans="1:7" x14ac:dyDescent="0.2">
      <c r="A8781" s="11" t="s">
        <v>280</v>
      </c>
      <c r="B8781" s="12">
        <v>42741</v>
      </c>
      <c r="C8781" s="15">
        <v>71.900000000000006</v>
      </c>
      <c r="D8781" s="13">
        <v>10275.7263</v>
      </c>
      <c r="E8781" s="14">
        <v>1278834</v>
      </c>
      <c r="F8781" s="16">
        <f t="shared" si="274"/>
        <v>-6.9300346646696317E-3</v>
      </c>
      <c r="G8781">
        <f t="shared" si="275"/>
        <v>2017</v>
      </c>
    </row>
    <row r="8782" spans="1:7" x14ac:dyDescent="0.2">
      <c r="A8782" s="11" t="s">
        <v>280</v>
      </c>
      <c r="B8782" s="12">
        <v>42744</v>
      </c>
      <c r="C8782" s="15">
        <v>70.930000000000007</v>
      </c>
      <c r="D8782" s="13">
        <v>10137.096799999999</v>
      </c>
      <c r="E8782" s="14">
        <v>1566578</v>
      </c>
      <c r="F8782" s="16">
        <f t="shared" si="274"/>
        <v>-1.3582789513005624E-2</v>
      </c>
      <c r="G8782">
        <f t="shared" si="275"/>
        <v>2017</v>
      </c>
    </row>
    <row r="8783" spans="1:7" x14ac:dyDescent="0.2">
      <c r="A8783" s="11" t="s">
        <v>280</v>
      </c>
      <c r="B8783" s="12">
        <v>42745</v>
      </c>
      <c r="C8783" s="15">
        <v>71.02</v>
      </c>
      <c r="D8783" s="13">
        <v>10149.9594</v>
      </c>
      <c r="E8783" s="14">
        <v>1356981</v>
      </c>
      <c r="F8783" s="16">
        <f t="shared" si="274"/>
        <v>1.2680523009462638E-3</v>
      </c>
      <c r="G8783">
        <f t="shared" si="275"/>
        <v>2017</v>
      </c>
    </row>
    <row r="8784" spans="1:7" x14ac:dyDescent="0.2">
      <c r="A8784" s="11" t="s">
        <v>280</v>
      </c>
      <c r="B8784" s="12">
        <v>42746</v>
      </c>
      <c r="C8784" s="15">
        <v>71.489999999999995</v>
      </c>
      <c r="D8784" s="13">
        <v>10217.130300000001</v>
      </c>
      <c r="E8784" s="14">
        <v>772841</v>
      </c>
      <c r="F8784" s="16">
        <f t="shared" si="274"/>
        <v>6.5960522638185319E-3</v>
      </c>
      <c r="G8784">
        <f t="shared" si="275"/>
        <v>2017</v>
      </c>
    </row>
    <row r="8785" spans="1:7" x14ac:dyDescent="0.2">
      <c r="A8785" s="11" t="s">
        <v>280</v>
      </c>
      <c r="B8785" s="12">
        <v>42747</v>
      </c>
      <c r="C8785" s="15">
        <v>71.989999999999995</v>
      </c>
      <c r="D8785" s="13">
        <v>10288.5888</v>
      </c>
      <c r="E8785" s="14">
        <v>1115144</v>
      </c>
      <c r="F8785" s="16">
        <f t="shared" si="274"/>
        <v>6.9696407024510644E-3</v>
      </c>
      <c r="G8785">
        <f t="shared" si="275"/>
        <v>2017</v>
      </c>
    </row>
    <row r="8786" spans="1:7" x14ac:dyDescent="0.2">
      <c r="A8786" s="11" t="s">
        <v>280</v>
      </c>
      <c r="B8786" s="12">
        <v>42748</v>
      </c>
      <c r="C8786" s="15">
        <v>72.06</v>
      </c>
      <c r="D8786" s="13">
        <v>10298.593000000001</v>
      </c>
      <c r="E8786" s="14">
        <v>507101</v>
      </c>
      <c r="F8786" s="16">
        <f t="shared" si="274"/>
        <v>9.7188483873573853E-4</v>
      </c>
      <c r="G8786">
        <f t="shared" si="275"/>
        <v>2017</v>
      </c>
    </row>
    <row r="8787" spans="1:7" x14ac:dyDescent="0.2">
      <c r="A8787" s="11" t="s">
        <v>280</v>
      </c>
      <c r="B8787" s="12">
        <v>42752</v>
      </c>
      <c r="C8787" s="15">
        <v>72.540000000000006</v>
      </c>
      <c r="D8787" s="13">
        <v>10367.1931</v>
      </c>
      <c r="E8787" s="14">
        <v>576011</v>
      </c>
      <c r="F8787" s="16">
        <f t="shared" ref="F8787:F8850" si="276">IF(A8787&lt;&gt;A8786,"",LN(C8787/C8786))</f>
        <v>6.639028534809085E-3</v>
      </c>
      <c r="G8787">
        <f t="shared" ref="G8787:G8850" si="277">YEAR(B8787)</f>
        <v>2017</v>
      </c>
    </row>
    <row r="8788" spans="1:7" x14ac:dyDescent="0.2">
      <c r="A8788" s="11" t="s">
        <v>280</v>
      </c>
      <c r="B8788" s="12">
        <v>42753</v>
      </c>
      <c r="C8788" s="15">
        <v>72.36</v>
      </c>
      <c r="D8788" s="13">
        <v>10341.468000000001</v>
      </c>
      <c r="E8788" s="14">
        <v>512039</v>
      </c>
      <c r="F8788" s="16">
        <f t="shared" si="276"/>
        <v>-2.4844733276620564E-3</v>
      </c>
      <c r="G8788">
        <f t="shared" si="277"/>
        <v>2017</v>
      </c>
    </row>
    <row r="8789" spans="1:7" x14ac:dyDescent="0.2">
      <c r="A8789" s="11" t="s">
        <v>280</v>
      </c>
      <c r="B8789" s="12">
        <v>42754</v>
      </c>
      <c r="C8789" s="15">
        <v>70.989999999999995</v>
      </c>
      <c r="D8789" s="13">
        <v>10145.671899999999</v>
      </c>
      <c r="E8789" s="14">
        <v>649303</v>
      </c>
      <c r="F8789" s="16">
        <f t="shared" si="276"/>
        <v>-1.9114638475799913E-2</v>
      </c>
      <c r="G8789">
        <f t="shared" si="277"/>
        <v>2017</v>
      </c>
    </row>
    <row r="8790" spans="1:7" x14ac:dyDescent="0.2">
      <c r="A8790" s="11" t="s">
        <v>280</v>
      </c>
      <c r="B8790" s="12">
        <v>42755</v>
      </c>
      <c r="C8790" s="15">
        <v>70.849999999999994</v>
      </c>
      <c r="D8790" s="13">
        <v>10125.663500000001</v>
      </c>
      <c r="E8790" s="14">
        <v>586930</v>
      </c>
      <c r="F8790" s="16">
        <f t="shared" si="276"/>
        <v>-1.9740559146050594E-3</v>
      </c>
      <c r="G8790">
        <f t="shared" si="277"/>
        <v>2017</v>
      </c>
    </row>
    <row r="8791" spans="1:7" x14ac:dyDescent="0.2">
      <c r="A8791" s="11" t="s">
        <v>280</v>
      </c>
      <c r="B8791" s="12">
        <v>42758</v>
      </c>
      <c r="C8791" s="15">
        <v>70.3</v>
      </c>
      <c r="D8791" s="13">
        <v>10047.0592</v>
      </c>
      <c r="E8791" s="14">
        <v>664956</v>
      </c>
      <c r="F8791" s="16">
        <f t="shared" si="276"/>
        <v>-7.7931673200701667E-3</v>
      </c>
      <c r="G8791">
        <f t="shared" si="277"/>
        <v>2017</v>
      </c>
    </row>
    <row r="8792" spans="1:7" x14ac:dyDescent="0.2">
      <c r="A8792" s="11" t="s">
        <v>280</v>
      </c>
      <c r="B8792" s="12">
        <v>42759</v>
      </c>
      <c r="C8792" s="15">
        <v>69.72</v>
      </c>
      <c r="D8792" s="13">
        <v>9964.1674000000003</v>
      </c>
      <c r="E8792" s="14">
        <v>865365</v>
      </c>
      <c r="F8792" s="16">
        <f t="shared" si="276"/>
        <v>-8.2845781647990051E-3</v>
      </c>
      <c r="G8792">
        <f t="shared" si="277"/>
        <v>2017</v>
      </c>
    </row>
    <row r="8793" spans="1:7" x14ac:dyDescent="0.2">
      <c r="A8793" s="11" t="s">
        <v>280</v>
      </c>
      <c r="B8793" s="12">
        <v>42760</v>
      </c>
      <c r="C8793" s="15">
        <v>69.349999999999994</v>
      </c>
      <c r="D8793" s="13">
        <v>9911.2880999999998</v>
      </c>
      <c r="E8793" s="14">
        <v>774053</v>
      </c>
      <c r="F8793" s="16">
        <f t="shared" si="276"/>
        <v>-5.3210738909796893E-3</v>
      </c>
      <c r="G8793">
        <f t="shared" si="277"/>
        <v>2017</v>
      </c>
    </row>
    <row r="8794" spans="1:7" x14ac:dyDescent="0.2">
      <c r="A8794" s="11" t="s">
        <v>280</v>
      </c>
      <c r="B8794" s="12">
        <v>42761</v>
      </c>
      <c r="C8794" s="15">
        <v>68.91</v>
      </c>
      <c r="D8794" s="13">
        <v>9848.4046999999991</v>
      </c>
      <c r="E8794" s="14">
        <v>963909</v>
      </c>
      <c r="F8794" s="16">
        <f t="shared" si="276"/>
        <v>-6.364841391723954E-3</v>
      </c>
      <c r="G8794">
        <f t="shared" si="277"/>
        <v>2017</v>
      </c>
    </row>
    <row r="8795" spans="1:7" x14ac:dyDescent="0.2">
      <c r="A8795" s="11" t="s">
        <v>280</v>
      </c>
      <c r="B8795" s="12">
        <v>42762</v>
      </c>
      <c r="C8795" s="15">
        <v>68.5</v>
      </c>
      <c r="D8795" s="13">
        <v>9789.8086999999996</v>
      </c>
      <c r="E8795" s="14">
        <v>531724</v>
      </c>
      <c r="F8795" s="16">
        <f t="shared" si="276"/>
        <v>-5.9675601009368936E-3</v>
      </c>
      <c r="G8795">
        <f t="shared" si="277"/>
        <v>2017</v>
      </c>
    </row>
    <row r="8796" spans="1:7" x14ac:dyDescent="0.2">
      <c r="A8796" s="11" t="s">
        <v>280</v>
      </c>
      <c r="B8796" s="12">
        <v>42765</v>
      </c>
      <c r="C8796" s="15">
        <v>68.13</v>
      </c>
      <c r="D8796" s="13">
        <v>9736.9295000000002</v>
      </c>
      <c r="E8796" s="14">
        <v>892380</v>
      </c>
      <c r="F8796" s="16">
        <f t="shared" si="276"/>
        <v>-5.416100482602851E-3</v>
      </c>
      <c r="G8796">
        <f t="shared" si="277"/>
        <v>2017</v>
      </c>
    </row>
    <row r="8797" spans="1:7" x14ac:dyDescent="0.2">
      <c r="A8797" s="11" t="s">
        <v>280</v>
      </c>
      <c r="B8797" s="12">
        <v>42766</v>
      </c>
      <c r="C8797" s="15">
        <v>68.7</v>
      </c>
      <c r="D8797" s="13">
        <v>9818.3920999999991</v>
      </c>
      <c r="E8797" s="14">
        <v>1308935</v>
      </c>
      <c r="F8797" s="16">
        <f t="shared" si="276"/>
        <v>8.3315544427269711E-3</v>
      </c>
      <c r="G8797">
        <f t="shared" si="277"/>
        <v>2017</v>
      </c>
    </row>
    <row r="8798" spans="1:7" x14ac:dyDescent="0.2">
      <c r="A8798" s="11" t="s">
        <v>280</v>
      </c>
      <c r="B8798" s="12">
        <v>42767</v>
      </c>
      <c r="C8798" s="15">
        <v>68.28</v>
      </c>
      <c r="D8798" s="13">
        <v>9758.3670000000002</v>
      </c>
      <c r="E8798" s="14">
        <v>979239</v>
      </c>
      <c r="F8798" s="16">
        <f t="shared" si="276"/>
        <v>-6.1323013020638294E-3</v>
      </c>
      <c r="G8798">
        <f t="shared" si="277"/>
        <v>2017</v>
      </c>
    </row>
    <row r="8799" spans="1:7" x14ac:dyDescent="0.2">
      <c r="A8799" s="11" t="s">
        <v>280</v>
      </c>
      <c r="B8799" s="12">
        <v>42768</v>
      </c>
      <c r="C8799" s="15">
        <v>69.17</v>
      </c>
      <c r="D8799" s="13">
        <v>9885.5630999999994</v>
      </c>
      <c r="E8799" s="14">
        <v>736743</v>
      </c>
      <c r="F8799" s="16">
        <f t="shared" si="276"/>
        <v>1.2950344686253477E-2</v>
      </c>
      <c r="G8799">
        <f t="shared" si="277"/>
        <v>2017</v>
      </c>
    </row>
    <row r="8800" spans="1:7" x14ac:dyDescent="0.2">
      <c r="A8800" s="11" t="s">
        <v>280</v>
      </c>
      <c r="B8800" s="12">
        <v>42769</v>
      </c>
      <c r="C8800" s="15">
        <v>69.7</v>
      </c>
      <c r="D8800" s="13">
        <v>9961.3089999999993</v>
      </c>
      <c r="E8800" s="14">
        <v>841458</v>
      </c>
      <c r="F8800" s="16">
        <f t="shared" si="276"/>
        <v>7.6330751539849615E-3</v>
      </c>
      <c r="G8800">
        <f t="shared" si="277"/>
        <v>2017</v>
      </c>
    </row>
    <row r="8801" spans="1:7" x14ac:dyDescent="0.2">
      <c r="A8801" s="11" t="s">
        <v>280</v>
      </c>
      <c r="B8801" s="12">
        <v>42772</v>
      </c>
      <c r="C8801" s="15">
        <v>69.489999999999995</v>
      </c>
      <c r="D8801" s="13">
        <v>9931.2965000000004</v>
      </c>
      <c r="E8801" s="14">
        <v>500693</v>
      </c>
      <c r="F8801" s="16">
        <f t="shared" si="276"/>
        <v>-3.0174604402423656E-3</v>
      </c>
      <c r="G8801">
        <f t="shared" si="277"/>
        <v>2017</v>
      </c>
    </row>
    <row r="8802" spans="1:7" x14ac:dyDescent="0.2">
      <c r="A8802" s="11" t="s">
        <v>280</v>
      </c>
      <c r="B8802" s="12">
        <v>42773</v>
      </c>
      <c r="C8802" s="15">
        <v>69.400000000000006</v>
      </c>
      <c r="D8802" s="13">
        <v>9918.4339999999993</v>
      </c>
      <c r="E8802" s="14">
        <v>637505</v>
      </c>
      <c r="F8802" s="16">
        <f t="shared" si="276"/>
        <v>-1.29598981347697E-3</v>
      </c>
      <c r="G8802">
        <f t="shared" si="277"/>
        <v>2017</v>
      </c>
    </row>
    <row r="8803" spans="1:7" x14ac:dyDescent="0.2">
      <c r="A8803" s="11" t="s">
        <v>280</v>
      </c>
      <c r="B8803" s="12">
        <v>42774</v>
      </c>
      <c r="C8803" s="15">
        <v>70.25</v>
      </c>
      <c r="D8803" s="13">
        <v>10039.9133</v>
      </c>
      <c r="E8803" s="14">
        <v>525682</v>
      </c>
      <c r="F8803" s="16">
        <f t="shared" si="276"/>
        <v>1.2173440701096267E-2</v>
      </c>
      <c r="G8803">
        <f t="shared" si="277"/>
        <v>2017</v>
      </c>
    </row>
    <row r="8804" spans="1:7" x14ac:dyDescent="0.2">
      <c r="A8804" s="11" t="s">
        <v>280</v>
      </c>
      <c r="B8804" s="12">
        <v>42775</v>
      </c>
      <c r="C8804" s="15">
        <v>69.150000000000006</v>
      </c>
      <c r="D8804" s="13">
        <v>9882.7047000000002</v>
      </c>
      <c r="E8804" s="14">
        <v>803402</v>
      </c>
      <c r="F8804" s="16">
        <f t="shared" si="276"/>
        <v>-1.5782250103087855E-2</v>
      </c>
      <c r="G8804">
        <f t="shared" si="277"/>
        <v>2017</v>
      </c>
    </row>
    <row r="8805" spans="1:7" x14ac:dyDescent="0.2">
      <c r="A8805" s="11" t="s">
        <v>280</v>
      </c>
      <c r="B8805" s="12">
        <v>42776</v>
      </c>
      <c r="C8805" s="15">
        <v>69.27</v>
      </c>
      <c r="D8805" s="13">
        <v>9899.8547999999992</v>
      </c>
      <c r="E8805" s="14">
        <v>902958</v>
      </c>
      <c r="F8805" s="16">
        <f t="shared" si="276"/>
        <v>1.733853923746256E-3</v>
      </c>
      <c r="G8805">
        <f t="shared" si="277"/>
        <v>2017</v>
      </c>
    </row>
    <row r="8806" spans="1:7" x14ac:dyDescent="0.2">
      <c r="A8806" s="11" t="s">
        <v>280</v>
      </c>
      <c r="B8806" s="12">
        <v>42779</v>
      </c>
      <c r="C8806" s="15">
        <v>70.03</v>
      </c>
      <c r="D8806" s="13">
        <v>10008.471600000001</v>
      </c>
      <c r="E8806" s="14">
        <v>1803082</v>
      </c>
      <c r="F8806" s="16">
        <f t="shared" si="276"/>
        <v>1.0911809632912687E-2</v>
      </c>
      <c r="G8806">
        <f t="shared" si="277"/>
        <v>2017</v>
      </c>
    </row>
    <row r="8807" spans="1:7" x14ac:dyDescent="0.2">
      <c r="A8807" s="11" t="s">
        <v>280</v>
      </c>
      <c r="B8807" s="12">
        <v>42780</v>
      </c>
      <c r="C8807" s="15">
        <v>66.86</v>
      </c>
      <c r="D8807" s="13">
        <v>9555.4249999999993</v>
      </c>
      <c r="E8807" s="14">
        <v>1936821</v>
      </c>
      <c r="F8807" s="16">
        <f t="shared" si="276"/>
        <v>-4.6322840675473875E-2</v>
      </c>
      <c r="G8807">
        <f t="shared" si="277"/>
        <v>2017</v>
      </c>
    </row>
    <row r="8808" spans="1:7" x14ac:dyDescent="0.2">
      <c r="A8808" s="11" t="s">
        <v>280</v>
      </c>
      <c r="B8808" s="12">
        <v>42781</v>
      </c>
      <c r="C8808" s="15">
        <v>67.47</v>
      </c>
      <c r="D8808" s="13">
        <v>9642.6043000000009</v>
      </c>
      <c r="E8808" s="14">
        <v>1735880</v>
      </c>
      <c r="F8808" s="16">
        <f t="shared" si="276"/>
        <v>9.0821736473813992E-3</v>
      </c>
      <c r="G8808">
        <f t="shared" si="277"/>
        <v>2017</v>
      </c>
    </row>
    <row r="8809" spans="1:7" x14ac:dyDescent="0.2">
      <c r="A8809" s="11" t="s">
        <v>280</v>
      </c>
      <c r="B8809" s="12">
        <v>42782</v>
      </c>
      <c r="C8809" s="15">
        <v>67.319999999999993</v>
      </c>
      <c r="D8809" s="13">
        <v>9621.1668000000009</v>
      </c>
      <c r="E8809" s="14">
        <v>1527917</v>
      </c>
      <c r="F8809" s="16">
        <f t="shared" si="276"/>
        <v>-2.2256853167288287E-3</v>
      </c>
      <c r="G8809">
        <f t="shared" si="277"/>
        <v>2017</v>
      </c>
    </row>
    <row r="8810" spans="1:7" x14ac:dyDescent="0.2">
      <c r="A8810" s="11" t="s">
        <v>280</v>
      </c>
      <c r="B8810" s="12">
        <v>42783</v>
      </c>
      <c r="C8810" s="15">
        <v>65.650000000000006</v>
      </c>
      <c r="D8810" s="13">
        <v>9382.4955000000009</v>
      </c>
      <c r="E8810" s="14">
        <v>1555081</v>
      </c>
      <c r="F8810" s="16">
        <f t="shared" si="276"/>
        <v>-2.5119768573799849E-2</v>
      </c>
      <c r="G8810">
        <f t="shared" si="277"/>
        <v>2017</v>
      </c>
    </row>
    <row r="8811" spans="1:7" x14ac:dyDescent="0.2">
      <c r="A8811" s="11" t="s">
        <v>280</v>
      </c>
      <c r="B8811" s="12">
        <v>42787</v>
      </c>
      <c r="C8811" s="15">
        <v>66.959999999999994</v>
      </c>
      <c r="D8811" s="13">
        <v>9569.7167000000009</v>
      </c>
      <c r="E8811" s="14">
        <v>1042606</v>
      </c>
      <c r="F8811" s="16">
        <f t="shared" si="276"/>
        <v>1.9757825432414437E-2</v>
      </c>
      <c r="G8811">
        <f t="shared" si="277"/>
        <v>2017</v>
      </c>
    </row>
    <row r="8812" spans="1:7" x14ac:dyDescent="0.2">
      <c r="A8812" s="11" t="s">
        <v>280</v>
      </c>
      <c r="B8812" s="12">
        <v>42788</v>
      </c>
      <c r="C8812" s="15">
        <v>67.94</v>
      </c>
      <c r="D8812" s="13">
        <v>9709.7752999999993</v>
      </c>
      <c r="E8812" s="14">
        <v>1210656</v>
      </c>
      <c r="F8812" s="16">
        <f t="shared" si="276"/>
        <v>1.4529536551218015E-2</v>
      </c>
      <c r="G8812">
        <f t="shared" si="277"/>
        <v>2017</v>
      </c>
    </row>
    <row r="8813" spans="1:7" x14ac:dyDescent="0.2">
      <c r="A8813" s="11" t="s">
        <v>280</v>
      </c>
      <c r="B8813" s="12">
        <v>42789</v>
      </c>
      <c r="C8813" s="15">
        <v>68.94</v>
      </c>
      <c r="D8813" s="13">
        <v>9852.6921999999995</v>
      </c>
      <c r="E8813" s="14">
        <v>905208</v>
      </c>
      <c r="F8813" s="16">
        <f t="shared" si="276"/>
        <v>1.4611598356281395E-2</v>
      </c>
      <c r="G8813">
        <f t="shared" si="277"/>
        <v>2017</v>
      </c>
    </row>
    <row r="8814" spans="1:7" x14ac:dyDescent="0.2">
      <c r="A8814" s="11" t="s">
        <v>280</v>
      </c>
      <c r="B8814" s="12">
        <v>42790</v>
      </c>
      <c r="C8814" s="15">
        <v>68.92</v>
      </c>
      <c r="D8814" s="13">
        <v>9849.8338000000003</v>
      </c>
      <c r="E8814" s="14">
        <v>880212</v>
      </c>
      <c r="F8814" s="16">
        <f t="shared" si="276"/>
        <v>-2.9014942899043087E-4</v>
      </c>
      <c r="G8814">
        <f t="shared" si="277"/>
        <v>2017</v>
      </c>
    </row>
    <row r="8815" spans="1:7" x14ac:dyDescent="0.2">
      <c r="A8815" s="11" t="s">
        <v>280</v>
      </c>
      <c r="B8815" s="12">
        <v>42793</v>
      </c>
      <c r="C8815" s="15">
        <v>68.540000000000006</v>
      </c>
      <c r="D8815" s="13">
        <v>9795.5254000000004</v>
      </c>
      <c r="E8815" s="14">
        <v>470916</v>
      </c>
      <c r="F8815" s="16">
        <f t="shared" si="276"/>
        <v>-5.5288952132660158E-3</v>
      </c>
      <c r="G8815">
        <f t="shared" si="277"/>
        <v>2017</v>
      </c>
    </row>
    <row r="8816" spans="1:7" x14ac:dyDescent="0.2">
      <c r="A8816" s="11" t="s">
        <v>280</v>
      </c>
      <c r="B8816" s="12">
        <v>42794</v>
      </c>
      <c r="C8816" s="15">
        <v>69.349999999999994</v>
      </c>
      <c r="D8816" s="13">
        <v>9911.2880999999998</v>
      </c>
      <c r="E8816" s="14">
        <v>1040545</v>
      </c>
      <c r="F8816" s="16">
        <f t="shared" si="276"/>
        <v>1.174863031437757E-2</v>
      </c>
      <c r="G8816">
        <f t="shared" si="277"/>
        <v>2017</v>
      </c>
    </row>
    <row r="8817" spans="1:7" x14ac:dyDescent="0.2">
      <c r="A8817" s="11" t="s">
        <v>280</v>
      </c>
      <c r="B8817" s="12">
        <v>42795</v>
      </c>
      <c r="C8817" s="15">
        <v>68.78</v>
      </c>
      <c r="D8817" s="13">
        <v>9829.8255000000008</v>
      </c>
      <c r="E8817" s="14">
        <v>1033961</v>
      </c>
      <c r="F8817" s="16">
        <f t="shared" si="276"/>
        <v>-8.2531417567203013E-3</v>
      </c>
      <c r="G8817">
        <f t="shared" si="277"/>
        <v>2017</v>
      </c>
    </row>
    <row r="8818" spans="1:7" x14ac:dyDescent="0.2">
      <c r="A8818" s="11" t="s">
        <v>280</v>
      </c>
      <c r="B8818" s="12">
        <v>42796</v>
      </c>
      <c r="C8818" s="15">
        <v>69.98</v>
      </c>
      <c r="D8818" s="13">
        <v>10001.325800000001</v>
      </c>
      <c r="E8818" s="14">
        <v>1019395</v>
      </c>
      <c r="F8818" s="16">
        <f t="shared" si="276"/>
        <v>1.7296481935421788E-2</v>
      </c>
      <c r="G8818">
        <f t="shared" si="277"/>
        <v>2017</v>
      </c>
    </row>
    <row r="8819" spans="1:7" x14ac:dyDescent="0.2">
      <c r="A8819" s="11" t="s">
        <v>280</v>
      </c>
      <c r="B8819" s="12">
        <v>42797</v>
      </c>
      <c r="C8819" s="15">
        <v>70.5</v>
      </c>
      <c r="D8819" s="13">
        <v>10075.642599999999</v>
      </c>
      <c r="E8819" s="14">
        <v>1452049</v>
      </c>
      <c r="F8819" s="16">
        <f t="shared" si="276"/>
        <v>7.4032228786809207E-3</v>
      </c>
      <c r="G8819">
        <f t="shared" si="277"/>
        <v>2017</v>
      </c>
    </row>
    <row r="8820" spans="1:7" x14ac:dyDescent="0.2">
      <c r="A8820" s="11" t="s">
        <v>280</v>
      </c>
      <c r="B8820" s="12">
        <v>42800</v>
      </c>
      <c r="C8820" s="15">
        <v>70.42</v>
      </c>
      <c r="D8820" s="13">
        <v>10064.209199999999</v>
      </c>
      <c r="E8820" s="14">
        <v>633611</v>
      </c>
      <c r="F8820" s="16">
        <f t="shared" si="276"/>
        <v>-1.1353960913165397E-3</v>
      </c>
      <c r="G8820">
        <f t="shared" si="277"/>
        <v>2017</v>
      </c>
    </row>
    <row r="8821" spans="1:7" x14ac:dyDescent="0.2">
      <c r="A8821" s="11" t="s">
        <v>280</v>
      </c>
      <c r="B8821" s="12">
        <v>42801</v>
      </c>
      <c r="C8821" s="15">
        <v>69.81</v>
      </c>
      <c r="D8821" s="13">
        <v>9977.0298999999995</v>
      </c>
      <c r="E8821" s="14">
        <v>833064</v>
      </c>
      <c r="F8821" s="16">
        <f t="shared" si="276"/>
        <v>-8.7000477445963401E-3</v>
      </c>
      <c r="G8821">
        <f t="shared" si="277"/>
        <v>2017</v>
      </c>
    </row>
    <row r="8822" spans="1:7" x14ac:dyDescent="0.2">
      <c r="A8822" s="11" t="s">
        <v>280</v>
      </c>
      <c r="B8822" s="12">
        <v>42802</v>
      </c>
      <c r="C8822" s="15">
        <v>67.98</v>
      </c>
      <c r="D8822" s="13">
        <v>9715.4919000000009</v>
      </c>
      <c r="E8822" s="14">
        <v>966681</v>
      </c>
      <c r="F8822" s="16">
        <f t="shared" si="276"/>
        <v>-2.6563721714340103E-2</v>
      </c>
      <c r="G8822">
        <f t="shared" si="277"/>
        <v>2017</v>
      </c>
    </row>
    <row r="8823" spans="1:7" x14ac:dyDescent="0.2">
      <c r="A8823" s="11" t="s">
        <v>280</v>
      </c>
      <c r="B8823" s="12">
        <v>42803</v>
      </c>
      <c r="C8823" s="15">
        <v>67.34</v>
      </c>
      <c r="D8823" s="13">
        <v>9624.0251000000007</v>
      </c>
      <c r="E8823" s="14">
        <v>997497</v>
      </c>
      <c r="F8823" s="16">
        <f t="shared" si="276"/>
        <v>-9.4591305350415194E-3</v>
      </c>
      <c r="G8823">
        <f t="shared" si="277"/>
        <v>2017</v>
      </c>
    </row>
    <row r="8824" spans="1:7" x14ac:dyDescent="0.2">
      <c r="A8824" s="11" t="s">
        <v>280</v>
      </c>
      <c r="B8824" s="12">
        <v>42804</v>
      </c>
      <c r="C8824" s="15">
        <v>67.42</v>
      </c>
      <c r="D8824" s="13">
        <v>9635.4585000000006</v>
      </c>
      <c r="E8824" s="14">
        <v>1136954</v>
      </c>
      <c r="F8824" s="16">
        <f t="shared" si="276"/>
        <v>1.1872960729862722E-3</v>
      </c>
      <c r="G8824">
        <f t="shared" si="277"/>
        <v>2017</v>
      </c>
    </row>
    <row r="8825" spans="1:7" x14ac:dyDescent="0.2">
      <c r="A8825" s="11" t="s">
        <v>280</v>
      </c>
      <c r="B8825" s="12">
        <v>42807</v>
      </c>
      <c r="C8825" s="15">
        <v>67.599999999999994</v>
      </c>
      <c r="D8825" s="13">
        <v>9661.1834999999992</v>
      </c>
      <c r="E8825" s="14">
        <v>1813288</v>
      </c>
      <c r="F8825" s="16">
        <f t="shared" si="276"/>
        <v>2.6662732430036882E-3</v>
      </c>
      <c r="G8825">
        <f t="shared" si="277"/>
        <v>2017</v>
      </c>
    </row>
    <row r="8826" spans="1:7" x14ac:dyDescent="0.2">
      <c r="A8826" s="11" t="s">
        <v>280</v>
      </c>
      <c r="B8826" s="12">
        <v>42808</v>
      </c>
      <c r="C8826" s="15">
        <v>67.45</v>
      </c>
      <c r="D8826" s="13">
        <v>9639.7459999999992</v>
      </c>
      <c r="E8826" s="14">
        <v>923377</v>
      </c>
      <c r="F8826" s="16">
        <f t="shared" si="276"/>
        <v>-2.2214003951533915E-3</v>
      </c>
      <c r="G8826">
        <f t="shared" si="277"/>
        <v>2017</v>
      </c>
    </row>
    <row r="8827" spans="1:7" x14ac:dyDescent="0.2">
      <c r="A8827" s="11" t="s">
        <v>280</v>
      </c>
      <c r="B8827" s="12">
        <v>42809</v>
      </c>
      <c r="C8827" s="15">
        <v>68.75</v>
      </c>
      <c r="D8827" s="13">
        <v>9825.5380000000005</v>
      </c>
      <c r="E8827" s="14">
        <v>890483</v>
      </c>
      <c r="F8827" s="16">
        <f t="shared" si="276"/>
        <v>1.9090153892915657E-2</v>
      </c>
      <c r="G8827">
        <f t="shared" si="277"/>
        <v>2017</v>
      </c>
    </row>
    <row r="8828" spans="1:7" x14ac:dyDescent="0.2">
      <c r="A8828" s="11" t="s">
        <v>280</v>
      </c>
      <c r="B8828" s="12">
        <v>42810</v>
      </c>
      <c r="C8828" s="15">
        <v>67.680000000000007</v>
      </c>
      <c r="D8828" s="13">
        <v>9672.6169000000009</v>
      </c>
      <c r="E8828" s="14">
        <v>746318</v>
      </c>
      <c r="F8828" s="16">
        <f t="shared" si="276"/>
        <v>-1.5686021248712694E-2</v>
      </c>
      <c r="G8828">
        <f t="shared" si="277"/>
        <v>2017</v>
      </c>
    </row>
    <row r="8829" spans="1:7" x14ac:dyDescent="0.2">
      <c r="A8829" s="11" t="s">
        <v>280</v>
      </c>
      <c r="B8829" s="12">
        <v>42811</v>
      </c>
      <c r="C8829" s="15">
        <v>67.88</v>
      </c>
      <c r="D8829" s="13">
        <v>9701.2003000000004</v>
      </c>
      <c r="E8829" s="14">
        <v>1969159</v>
      </c>
      <c r="F8829" s="16">
        <f t="shared" si="276"/>
        <v>2.9507250680575374E-3</v>
      </c>
      <c r="G8829">
        <f t="shared" si="277"/>
        <v>2017</v>
      </c>
    </row>
    <row r="8830" spans="1:7" x14ac:dyDescent="0.2">
      <c r="A8830" s="11" t="s">
        <v>280</v>
      </c>
      <c r="B8830" s="12">
        <v>42814</v>
      </c>
      <c r="C8830" s="15">
        <v>67.430000000000007</v>
      </c>
      <c r="D8830" s="13">
        <v>9636.8876</v>
      </c>
      <c r="E8830" s="14">
        <v>714960</v>
      </c>
      <c r="F8830" s="16">
        <f t="shared" si="276"/>
        <v>-6.6514176195348017E-3</v>
      </c>
      <c r="G8830">
        <f t="shared" si="277"/>
        <v>2017</v>
      </c>
    </row>
    <row r="8831" spans="1:7" x14ac:dyDescent="0.2">
      <c r="A8831" s="11" t="s">
        <v>280</v>
      </c>
      <c r="B8831" s="12">
        <v>42815</v>
      </c>
      <c r="C8831" s="15">
        <v>68.27</v>
      </c>
      <c r="D8831" s="13">
        <v>9756.9377999999997</v>
      </c>
      <c r="E8831" s="14">
        <v>972407</v>
      </c>
      <c r="F8831" s="16">
        <f t="shared" si="276"/>
        <v>1.2380408683698291E-2</v>
      </c>
      <c r="G8831">
        <f t="shared" si="277"/>
        <v>2017</v>
      </c>
    </row>
    <row r="8832" spans="1:7" x14ac:dyDescent="0.2">
      <c r="A8832" s="11" t="s">
        <v>280</v>
      </c>
      <c r="B8832" s="12">
        <v>42816</v>
      </c>
      <c r="C8832" s="15">
        <v>67.739999999999995</v>
      </c>
      <c r="D8832" s="13">
        <v>9681.1918999999998</v>
      </c>
      <c r="E8832" s="14">
        <v>1263501</v>
      </c>
      <c r="F8832" s="16">
        <f t="shared" si="276"/>
        <v>-7.7935840405633176E-3</v>
      </c>
      <c r="G8832">
        <f t="shared" si="277"/>
        <v>2017</v>
      </c>
    </row>
    <row r="8833" spans="1:7" x14ac:dyDescent="0.2">
      <c r="A8833" s="11" t="s">
        <v>280</v>
      </c>
      <c r="B8833" s="12">
        <v>42817</v>
      </c>
      <c r="C8833" s="15">
        <v>66.709999999999994</v>
      </c>
      <c r="D8833" s="13">
        <v>9533.9874999999993</v>
      </c>
      <c r="E8833" s="14">
        <v>1696889</v>
      </c>
      <c r="F8833" s="16">
        <f t="shared" si="276"/>
        <v>-1.5321980668201601E-2</v>
      </c>
      <c r="G8833">
        <f t="shared" si="277"/>
        <v>2017</v>
      </c>
    </row>
    <row r="8834" spans="1:7" x14ac:dyDescent="0.2">
      <c r="A8834" s="11" t="s">
        <v>280</v>
      </c>
      <c r="B8834" s="12">
        <v>42818</v>
      </c>
      <c r="C8834" s="15">
        <v>66.91</v>
      </c>
      <c r="D8834" s="13">
        <v>9562.5707999999995</v>
      </c>
      <c r="E8834" s="14">
        <v>1123686</v>
      </c>
      <c r="F8834" s="16">
        <f t="shared" si="276"/>
        <v>2.9935660733016035E-3</v>
      </c>
      <c r="G8834">
        <f t="shared" si="277"/>
        <v>2017</v>
      </c>
    </row>
    <row r="8835" spans="1:7" x14ac:dyDescent="0.2">
      <c r="A8835" s="11" t="s">
        <v>280</v>
      </c>
      <c r="B8835" s="12">
        <v>42821</v>
      </c>
      <c r="C8835" s="15">
        <v>66.459999999999994</v>
      </c>
      <c r="D8835" s="13">
        <v>9498.2643000000007</v>
      </c>
      <c r="E8835" s="14">
        <v>1038543</v>
      </c>
      <c r="F8835" s="16">
        <f t="shared" si="276"/>
        <v>-6.7481698682774153E-3</v>
      </c>
      <c r="G8835">
        <f t="shared" si="277"/>
        <v>2017</v>
      </c>
    </row>
    <row r="8836" spans="1:7" x14ac:dyDescent="0.2">
      <c r="A8836" s="11" t="s">
        <v>280</v>
      </c>
      <c r="B8836" s="12">
        <v>42822</v>
      </c>
      <c r="C8836" s="15">
        <v>66.14</v>
      </c>
      <c r="D8836" s="13">
        <v>9452.5308999999997</v>
      </c>
      <c r="E8836" s="14">
        <v>1241730</v>
      </c>
      <c r="F8836" s="16">
        <f t="shared" si="276"/>
        <v>-4.826555372801339E-3</v>
      </c>
      <c r="G8836">
        <f t="shared" si="277"/>
        <v>2017</v>
      </c>
    </row>
    <row r="8837" spans="1:7" x14ac:dyDescent="0.2">
      <c r="A8837" s="11" t="s">
        <v>280</v>
      </c>
      <c r="B8837" s="12">
        <v>42823</v>
      </c>
      <c r="C8837" s="15">
        <v>65.66</v>
      </c>
      <c r="D8837" s="13">
        <v>9383.9307000000008</v>
      </c>
      <c r="E8837" s="14">
        <v>3049678</v>
      </c>
      <c r="F8837" s="16">
        <f t="shared" si="276"/>
        <v>-7.283795480200128E-3</v>
      </c>
      <c r="G8837">
        <f t="shared" si="277"/>
        <v>2017</v>
      </c>
    </row>
    <row r="8838" spans="1:7" x14ac:dyDescent="0.2">
      <c r="A8838" s="11" t="s">
        <v>280</v>
      </c>
      <c r="B8838" s="12">
        <v>42824</v>
      </c>
      <c r="C8838" s="15">
        <v>65.55</v>
      </c>
      <c r="D8838" s="13">
        <v>9368.2098000000005</v>
      </c>
      <c r="E8838" s="14">
        <v>1173558</v>
      </c>
      <c r="F8838" s="16">
        <f t="shared" si="276"/>
        <v>-1.676701863737781E-3</v>
      </c>
      <c r="G8838">
        <f t="shared" si="277"/>
        <v>2017</v>
      </c>
    </row>
    <row r="8839" spans="1:7" x14ac:dyDescent="0.2">
      <c r="A8839" s="11" t="s">
        <v>280</v>
      </c>
      <c r="B8839" s="12">
        <v>42825</v>
      </c>
      <c r="C8839" s="15">
        <v>65.349999999999994</v>
      </c>
      <c r="D8839" s="13">
        <v>9339.6263999999992</v>
      </c>
      <c r="E8839" s="14">
        <v>1418722</v>
      </c>
      <c r="F8839" s="16">
        <f t="shared" si="276"/>
        <v>-3.0557701394778847E-3</v>
      </c>
      <c r="G8839">
        <f t="shared" si="277"/>
        <v>2017</v>
      </c>
    </row>
    <row r="8840" spans="1:7" x14ac:dyDescent="0.2">
      <c r="A8840" s="11" t="s">
        <v>280</v>
      </c>
      <c r="B8840" s="12">
        <v>42828</v>
      </c>
      <c r="C8840" s="15">
        <v>65.84</v>
      </c>
      <c r="D8840" s="13">
        <v>9409.6558000000005</v>
      </c>
      <c r="E8840" s="14">
        <v>1513825</v>
      </c>
      <c r="F8840" s="16">
        <f t="shared" si="276"/>
        <v>7.470116298583465E-3</v>
      </c>
      <c r="G8840">
        <f t="shared" si="277"/>
        <v>2017</v>
      </c>
    </row>
    <row r="8841" spans="1:7" x14ac:dyDescent="0.2">
      <c r="A8841" s="11" t="s">
        <v>280</v>
      </c>
      <c r="B8841" s="12">
        <v>42829</v>
      </c>
      <c r="C8841" s="15">
        <v>66.12</v>
      </c>
      <c r="D8841" s="13">
        <v>9449.6664999999994</v>
      </c>
      <c r="E8841" s="14">
        <v>1328261</v>
      </c>
      <c r="F8841" s="16">
        <f t="shared" si="276"/>
        <v>4.2437165840091612E-3</v>
      </c>
      <c r="G8841">
        <f t="shared" si="277"/>
        <v>2017</v>
      </c>
    </row>
    <row r="8842" spans="1:7" x14ac:dyDescent="0.2">
      <c r="A8842" s="11" t="s">
        <v>280</v>
      </c>
      <c r="B8842" s="12">
        <v>42830</v>
      </c>
      <c r="C8842" s="15">
        <v>66.75</v>
      </c>
      <c r="D8842" s="13">
        <v>9539.7041000000008</v>
      </c>
      <c r="E8842" s="14">
        <v>2524190</v>
      </c>
      <c r="F8842" s="16">
        <f t="shared" si="276"/>
        <v>9.4830243275353925E-3</v>
      </c>
      <c r="G8842">
        <f t="shared" si="277"/>
        <v>2017</v>
      </c>
    </row>
    <row r="8843" spans="1:7" x14ac:dyDescent="0.2">
      <c r="A8843" s="11" t="s">
        <v>280</v>
      </c>
      <c r="B8843" s="12">
        <v>42831</v>
      </c>
      <c r="C8843" s="15">
        <v>66.3</v>
      </c>
      <c r="D8843" s="13">
        <v>9475.3914999999997</v>
      </c>
      <c r="E8843" s="14">
        <v>837538</v>
      </c>
      <c r="F8843" s="16">
        <f t="shared" si="276"/>
        <v>-6.7644000885421487E-3</v>
      </c>
      <c r="G8843">
        <f t="shared" si="277"/>
        <v>2017</v>
      </c>
    </row>
    <row r="8844" spans="1:7" x14ac:dyDescent="0.2">
      <c r="A8844" s="11" t="s">
        <v>280</v>
      </c>
      <c r="B8844" s="12">
        <v>42832</v>
      </c>
      <c r="C8844" s="15">
        <v>65.400000000000006</v>
      </c>
      <c r="D8844" s="13">
        <v>9346.7662999999993</v>
      </c>
      <c r="E8844" s="14">
        <v>2051315</v>
      </c>
      <c r="F8844" s="16">
        <f t="shared" si="276"/>
        <v>-1.3667638728663644E-2</v>
      </c>
      <c r="G8844">
        <f t="shared" si="277"/>
        <v>2017</v>
      </c>
    </row>
    <row r="8845" spans="1:7" x14ac:dyDescent="0.2">
      <c r="A8845" s="11" t="s">
        <v>280</v>
      </c>
      <c r="B8845" s="12">
        <v>42835</v>
      </c>
      <c r="C8845" s="15">
        <v>65.52</v>
      </c>
      <c r="D8845" s="13">
        <v>9363.9163000000008</v>
      </c>
      <c r="E8845" s="14">
        <v>658378</v>
      </c>
      <c r="F8845" s="16">
        <f t="shared" si="276"/>
        <v>1.8331810816609117E-3</v>
      </c>
      <c r="G8845">
        <f t="shared" si="277"/>
        <v>2017</v>
      </c>
    </row>
    <row r="8846" spans="1:7" x14ac:dyDescent="0.2">
      <c r="A8846" s="11" t="s">
        <v>280</v>
      </c>
      <c r="B8846" s="12">
        <v>42836</v>
      </c>
      <c r="C8846" s="15">
        <v>65.3</v>
      </c>
      <c r="D8846" s="13">
        <v>9332.4745999999996</v>
      </c>
      <c r="E8846" s="14">
        <v>745245</v>
      </c>
      <c r="F8846" s="16">
        <f t="shared" si="276"/>
        <v>-3.363403262428595E-3</v>
      </c>
      <c r="G8846">
        <f t="shared" si="277"/>
        <v>2017</v>
      </c>
    </row>
    <row r="8847" spans="1:7" x14ac:dyDescent="0.2">
      <c r="A8847" s="11" t="s">
        <v>280</v>
      </c>
      <c r="B8847" s="12">
        <v>42837</v>
      </c>
      <c r="C8847" s="15">
        <v>66.22</v>
      </c>
      <c r="D8847" s="13">
        <v>9463.9581999999991</v>
      </c>
      <c r="E8847" s="14">
        <v>1536388</v>
      </c>
      <c r="F8847" s="16">
        <f t="shared" si="276"/>
        <v>1.3990495836714819E-2</v>
      </c>
      <c r="G8847">
        <f t="shared" si="277"/>
        <v>2017</v>
      </c>
    </row>
    <row r="8848" spans="1:7" x14ac:dyDescent="0.2">
      <c r="A8848" s="11" t="s">
        <v>280</v>
      </c>
      <c r="B8848" s="12">
        <v>42838</v>
      </c>
      <c r="C8848" s="15">
        <v>65.8</v>
      </c>
      <c r="D8848" s="13">
        <v>9403.9331000000002</v>
      </c>
      <c r="E8848" s="14">
        <v>1075503</v>
      </c>
      <c r="F8848" s="16">
        <f t="shared" si="276"/>
        <v>-6.3626937878287692E-3</v>
      </c>
      <c r="G8848">
        <f t="shared" si="277"/>
        <v>2017</v>
      </c>
    </row>
    <row r="8849" spans="1:7" x14ac:dyDescent="0.2">
      <c r="A8849" s="11" t="s">
        <v>280</v>
      </c>
      <c r="B8849" s="12">
        <v>42842</v>
      </c>
      <c r="C8849" s="15">
        <v>66.3</v>
      </c>
      <c r="D8849" s="13">
        <v>9475.3914999999997</v>
      </c>
      <c r="E8849" s="14">
        <v>658636</v>
      </c>
      <c r="F8849" s="16">
        <f t="shared" si="276"/>
        <v>7.570058860545294E-3</v>
      </c>
      <c r="G8849">
        <f t="shared" si="277"/>
        <v>2017</v>
      </c>
    </row>
    <row r="8850" spans="1:7" x14ac:dyDescent="0.2">
      <c r="A8850" s="11" t="s">
        <v>280</v>
      </c>
      <c r="B8850" s="12">
        <v>42843</v>
      </c>
      <c r="C8850" s="15">
        <v>66.7</v>
      </c>
      <c r="D8850" s="13">
        <v>9532.5583000000006</v>
      </c>
      <c r="E8850" s="14">
        <v>800059</v>
      </c>
      <c r="F8850" s="16">
        <f t="shared" si="276"/>
        <v>6.015055729761189E-3</v>
      </c>
      <c r="G8850">
        <f t="shared" si="277"/>
        <v>2017</v>
      </c>
    </row>
    <row r="8851" spans="1:7" x14ac:dyDescent="0.2">
      <c r="A8851" s="11" t="s">
        <v>280</v>
      </c>
      <c r="B8851" s="12">
        <v>42844</v>
      </c>
      <c r="C8851" s="15">
        <v>66.61</v>
      </c>
      <c r="D8851" s="13">
        <v>9519.6957999999995</v>
      </c>
      <c r="E8851" s="14">
        <v>884967</v>
      </c>
      <c r="F8851" s="16">
        <f t="shared" ref="F8851:F8914" si="278">IF(A8851&lt;&gt;A8850,"",LN(C8851/C8850))</f>
        <v>-1.3502364964899792E-3</v>
      </c>
      <c r="G8851">
        <f t="shared" ref="G8851:G8914" si="279">YEAR(B8851)</f>
        <v>2017</v>
      </c>
    </row>
    <row r="8852" spans="1:7" x14ac:dyDescent="0.2">
      <c r="A8852" s="11" t="s">
        <v>280</v>
      </c>
      <c r="B8852" s="12">
        <v>42845</v>
      </c>
      <c r="C8852" s="15">
        <v>66.040000000000006</v>
      </c>
      <c r="D8852" s="13">
        <v>9438.2330999999995</v>
      </c>
      <c r="E8852" s="14">
        <v>1109696</v>
      </c>
      <c r="F8852" s="16">
        <f t="shared" si="278"/>
        <v>-8.5940973731607178E-3</v>
      </c>
      <c r="G8852">
        <f t="shared" si="279"/>
        <v>2017</v>
      </c>
    </row>
    <row r="8853" spans="1:7" x14ac:dyDescent="0.2">
      <c r="A8853" s="11" t="s">
        <v>280</v>
      </c>
      <c r="B8853" s="12">
        <v>42846</v>
      </c>
      <c r="C8853" s="15">
        <v>66.27</v>
      </c>
      <c r="D8853" s="13">
        <v>9471.1039999999994</v>
      </c>
      <c r="E8853" s="14">
        <v>876373</v>
      </c>
      <c r="F8853" s="16">
        <f t="shared" si="278"/>
        <v>3.4766870482079758E-3</v>
      </c>
      <c r="G8853">
        <f t="shared" si="279"/>
        <v>2017</v>
      </c>
    </row>
    <row r="8854" spans="1:7" x14ac:dyDescent="0.2">
      <c r="A8854" s="11" t="s">
        <v>280</v>
      </c>
      <c r="B8854" s="12">
        <v>42849</v>
      </c>
      <c r="C8854" s="15">
        <v>66.75</v>
      </c>
      <c r="D8854" s="13">
        <v>9539.7041000000008</v>
      </c>
      <c r="E8854" s="14">
        <v>960458</v>
      </c>
      <c r="F8854" s="16">
        <f t="shared" si="278"/>
        <v>7.2169911802233916E-3</v>
      </c>
      <c r="G8854">
        <f t="shared" si="279"/>
        <v>2017</v>
      </c>
    </row>
    <row r="8855" spans="1:7" x14ac:dyDescent="0.2">
      <c r="A8855" s="11" t="s">
        <v>280</v>
      </c>
      <c r="B8855" s="12">
        <v>42850</v>
      </c>
      <c r="C8855" s="15">
        <v>66.849999999999994</v>
      </c>
      <c r="D8855" s="13">
        <v>9553.9958000000006</v>
      </c>
      <c r="E8855" s="14">
        <v>1070529</v>
      </c>
      <c r="F8855" s="16">
        <f t="shared" si="278"/>
        <v>1.4970062675931887E-3</v>
      </c>
      <c r="G8855">
        <f t="shared" si="279"/>
        <v>2017</v>
      </c>
    </row>
    <row r="8856" spans="1:7" x14ac:dyDescent="0.2">
      <c r="A8856" s="11" t="s">
        <v>280</v>
      </c>
      <c r="B8856" s="12">
        <v>42851</v>
      </c>
      <c r="C8856" s="15">
        <v>66.959999999999994</v>
      </c>
      <c r="D8856" s="13">
        <v>9569.7167000000009</v>
      </c>
      <c r="E8856" s="14">
        <v>1154607</v>
      </c>
      <c r="F8856" s="16">
        <f t="shared" si="278"/>
        <v>1.6441226332677562E-3</v>
      </c>
      <c r="G8856">
        <f t="shared" si="279"/>
        <v>2017</v>
      </c>
    </row>
    <row r="8857" spans="1:7" x14ac:dyDescent="0.2">
      <c r="A8857" s="11" t="s">
        <v>280</v>
      </c>
      <c r="B8857" s="12">
        <v>42852</v>
      </c>
      <c r="C8857" s="15">
        <v>67.239999999999995</v>
      </c>
      <c r="D8857" s="13">
        <v>9609.7333999999992</v>
      </c>
      <c r="E8857" s="14">
        <v>1300812</v>
      </c>
      <c r="F8857" s="16">
        <f t="shared" si="278"/>
        <v>4.1728823591949257E-3</v>
      </c>
      <c r="G8857">
        <f t="shared" si="279"/>
        <v>2017</v>
      </c>
    </row>
    <row r="8858" spans="1:7" x14ac:dyDescent="0.2">
      <c r="A8858" s="11" t="s">
        <v>280</v>
      </c>
      <c r="B8858" s="12">
        <v>42853</v>
      </c>
      <c r="C8858" s="15">
        <v>66.31</v>
      </c>
      <c r="D8858" s="13">
        <v>9476.8207000000002</v>
      </c>
      <c r="E8858" s="14">
        <v>1414408</v>
      </c>
      <c r="F8858" s="16">
        <f t="shared" si="278"/>
        <v>-1.3927593159638495E-2</v>
      </c>
      <c r="G8858">
        <f t="shared" si="279"/>
        <v>2017</v>
      </c>
    </row>
    <row r="8859" spans="1:7" x14ac:dyDescent="0.2">
      <c r="A8859" s="11" t="s">
        <v>280</v>
      </c>
      <c r="B8859" s="12">
        <v>42856</v>
      </c>
      <c r="C8859" s="15">
        <v>65.44</v>
      </c>
      <c r="D8859" s="13">
        <v>9352.4830000000002</v>
      </c>
      <c r="E8859" s="14">
        <v>1259326</v>
      </c>
      <c r="F8859" s="16">
        <f t="shared" si="278"/>
        <v>-1.3207023086284719E-2</v>
      </c>
      <c r="G8859">
        <f t="shared" si="279"/>
        <v>2017</v>
      </c>
    </row>
    <row r="8860" spans="1:7" x14ac:dyDescent="0.2">
      <c r="A8860" s="11" t="s">
        <v>280</v>
      </c>
      <c r="B8860" s="12">
        <v>42857</v>
      </c>
      <c r="C8860" s="15">
        <v>65.59</v>
      </c>
      <c r="D8860" s="13">
        <v>9373.9205000000002</v>
      </c>
      <c r="E8860" s="14">
        <v>766851</v>
      </c>
      <c r="F8860" s="16">
        <f t="shared" si="278"/>
        <v>2.2895530111526137E-3</v>
      </c>
      <c r="G8860">
        <f t="shared" si="279"/>
        <v>2017</v>
      </c>
    </row>
    <row r="8861" spans="1:7" x14ac:dyDescent="0.2">
      <c r="A8861" s="11" t="s">
        <v>280</v>
      </c>
      <c r="B8861" s="12">
        <v>42858</v>
      </c>
      <c r="C8861" s="15">
        <v>64.88</v>
      </c>
      <c r="D8861" s="13">
        <v>9272.4495000000006</v>
      </c>
      <c r="E8861" s="14">
        <v>1051831</v>
      </c>
      <c r="F8861" s="16">
        <f t="shared" si="278"/>
        <v>-1.0883835498486713E-2</v>
      </c>
      <c r="G8861">
        <f t="shared" si="279"/>
        <v>2017</v>
      </c>
    </row>
    <row r="8862" spans="1:7" x14ac:dyDescent="0.2">
      <c r="A8862" s="11" t="s">
        <v>280</v>
      </c>
      <c r="B8862" s="12">
        <v>42859</v>
      </c>
      <c r="C8862" s="15">
        <v>64.92</v>
      </c>
      <c r="D8862" s="13">
        <v>9278.1661999999997</v>
      </c>
      <c r="E8862" s="14">
        <v>1878351</v>
      </c>
      <c r="F8862" s="16">
        <f t="shared" si="278"/>
        <v>6.1633283923312931E-4</v>
      </c>
      <c r="G8862">
        <f t="shared" si="279"/>
        <v>2017</v>
      </c>
    </row>
    <row r="8863" spans="1:7" x14ac:dyDescent="0.2">
      <c r="A8863" s="11" t="s">
        <v>280</v>
      </c>
      <c r="B8863" s="12">
        <v>42860</v>
      </c>
      <c r="C8863" s="15">
        <v>65.94</v>
      </c>
      <c r="D8863" s="13">
        <v>9423.9413999999997</v>
      </c>
      <c r="E8863" s="14">
        <v>1362845</v>
      </c>
      <c r="F8863" s="16">
        <f t="shared" si="278"/>
        <v>1.5589494997194399E-2</v>
      </c>
      <c r="G8863">
        <f t="shared" si="279"/>
        <v>2017</v>
      </c>
    </row>
    <row r="8864" spans="1:7" x14ac:dyDescent="0.2">
      <c r="A8864" s="11" t="s">
        <v>280</v>
      </c>
      <c r="B8864" s="12">
        <v>42863</v>
      </c>
      <c r="C8864" s="15">
        <v>66.3</v>
      </c>
      <c r="D8864" s="13">
        <v>9475.3914999999997</v>
      </c>
      <c r="E8864" s="14">
        <v>1152087</v>
      </c>
      <c r="F8864" s="16">
        <f t="shared" si="278"/>
        <v>5.4446595482317639E-3</v>
      </c>
      <c r="G8864">
        <f t="shared" si="279"/>
        <v>2017</v>
      </c>
    </row>
    <row r="8865" spans="1:7" x14ac:dyDescent="0.2">
      <c r="A8865" s="11" t="s">
        <v>280</v>
      </c>
      <c r="B8865" s="12">
        <v>42864</v>
      </c>
      <c r="C8865" s="15">
        <v>65.510000000000005</v>
      </c>
      <c r="D8865" s="13">
        <v>9362.4871999999996</v>
      </c>
      <c r="E8865" s="14">
        <v>1064708</v>
      </c>
      <c r="F8865" s="16">
        <f t="shared" si="278"/>
        <v>-1.1987094448031685E-2</v>
      </c>
      <c r="G8865">
        <f t="shared" si="279"/>
        <v>2017</v>
      </c>
    </row>
    <row r="8866" spans="1:7" x14ac:dyDescent="0.2">
      <c r="A8866" s="11" t="s">
        <v>280</v>
      </c>
      <c r="B8866" s="12">
        <v>42865</v>
      </c>
      <c r="C8866" s="15">
        <v>65.11</v>
      </c>
      <c r="D8866" s="13">
        <v>9305.3204000000005</v>
      </c>
      <c r="E8866" s="14">
        <v>895513</v>
      </c>
      <c r="F8866" s="16">
        <f t="shared" si="278"/>
        <v>-6.1246554950143729E-3</v>
      </c>
      <c r="G8866">
        <f t="shared" si="279"/>
        <v>2017</v>
      </c>
    </row>
    <row r="8867" spans="1:7" x14ac:dyDescent="0.2">
      <c r="A8867" s="11" t="s">
        <v>280</v>
      </c>
      <c r="B8867" s="12">
        <v>42866</v>
      </c>
      <c r="C8867" s="15">
        <v>65.489999999999995</v>
      </c>
      <c r="D8867" s="13">
        <v>9359.6288000000004</v>
      </c>
      <c r="E8867" s="14">
        <v>1004593</v>
      </c>
      <c r="F8867" s="16">
        <f t="shared" si="278"/>
        <v>5.8193119811915193E-3</v>
      </c>
      <c r="G8867">
        <f t="shared" si="279"/>
        <v>2017</v>
      </c>
    </row>
    <row r="8868" spans="1:7" x14ac:dyDescent="0.2">
      <c r="A8868" s="11" t="s">
        <v>280</v>
      </c>
      <c r="B8868" s="12">
        <v>42867</v>
      </c>
      <c r="C8868" s="15">
        <v>65.11</v>
      </c>
      <c r="D8868" s="13">
        <v>9305.3204000000005</v>
      </c>
      <c r="E8868" s="14">
        <v>758842</v>
      </c>
      <c r="F8868" s="16">
        <f t="shared" si="278"/>
        <v>-5.8193119811913961E-3</v>
      </c>
      <c r="G8868">
        <f t="shared" si="279"/>
        <v>2017</v>
      </c>
    </row>
    <row r="8869" spans="1:7" x14ac:dyDescent="0.2">
      <c r="A8869" s="11" t="s">
        <v>280</v>
      </c>
      <c r="B8869" s="12">
        <v>42870</v>
      </c>
      <c r="C8869" s="15">
        <v>65.650000000000006</v>
      </c>
      <c r="D8869" s="13">
        <v>9382.4955000000009</v>
      </c>
      <c r="E8869" s="14">
        <v>882879</v>
      </c>
      <c r="F8869" s="16">
        <f t="shared" si="278"/>
        <v>8.259453500034623E-3</v>
      </c>
      <c r="G8869">
        <f t="shared" si="279"/>
        <v>2017</v>
      </c>
    </row>
    <row r="8870" spans="1:7" x14ac:dyDescent="0.2">
      <c r="A8870" s="11" t="s">
        <v>280</v>
      </c>
      <c r="B8870" s="12">
        <v>42871</v>
      </c>
      <c r="C8870" s="15">
        <v>65.13</v>
      </c>
      <c r="D8870" s="13">
        <v>9308.1787000000004</v>
      </c>
      <c r="E8870" s="14">
        <v>1149548</v>
      </c>
      <c r="F8870" s="16">
        <f t="shared" si="278"/>
        <v>-7.9523281904951455E-3</v>
      </c>
      <c r="G8870">
        <f t="shared" si="279"/>
        <v>2017</v>
      </c>
    </row>
    <row r="8871" spans="1:7" x14ac:dyDescent="0.2">
      <c r="A8871" s="11" t="s">
        <v>280</v>
      </c>
      <c r="B8871" s="12">
        <v>42872</v>
      </c>
      <c r="C8871" s="15">
        <v>65.05</v>
      </c>
      <c r="D8871" s="13">
        <v>9296.7453999999998</v>
      </c>
      <c r="E8871" s="14">
        <v>728145</v>
      </c>
      <c r="F8871" s="16">
        <f t="shared" si="278"/>
        <v>-1.2290675997958837E-3</v>
      </c>
      <c r="G8871">
        <f t="shared" si="279"/>
        <v>2017</v>
      </c>
    </row>
    <row r="8872" spans="1:7" x14ac:dyDescent="0.2">
      <c r="A8872" s="11" t="s">
        <v>280</v>
      </c>
      <c r="B8872" s="12">
        <v>42873</v>
      </c>
      <c r="C8872" s="15">
        <v>64.989999999999995</v>
      </c>
      <c r="D8872" s="13">
        <v>9288.1704000000009</v>
      </c>
      <c r="E8872" s="14">
        <v>1002638</v>
      </c>
      <c r="F8872" s="16">
        <f t="shared" si="278"/>
        <v>-9.2279305225678634E-4</v>
      </c>
      <c r="G8872">
        <f t="shared" si="279"/>
        <v>2017</v>
      </c>
    </row>
    <row r="8873" spans="1:7" x14ac:dyDescent="0.2">
      <c r="A8873" s="11" t="s">
        <v>280</v>
      </c>
      <c r="B8873" s="12">
        <v>42874</v>
      </c>
      <c r="C8873" s="15">
        <v>65.53</v>
      </c>
      <c r="D8873" s="13">
        <v>9365.3454999999994</v>
      </c>
      <c r="E8873" s="14">
        <v>3317904</v>
      </c>
      <c r="F8873" s="16">
        <f t="shared" si="278"/>
        <v>8.274641145147997E-3</v>
      </c>
      <c r="G8873">
        <f t="shared" si="279"/>
        <v>2017</v>
      </c>
    </row>
    <row r="8874" spans="1:7" x14ac:dyDescent="0.2">
      <c r="A8874" s="11" t="s">
        <v>280</v>
      </c>
      <c r="B8874" s="12">
        <v>42877</v>
      </c>
      <c r="C8874" s="15">
        <v>65.42</v>
      </c>
      <c r="D8874" s="13">
        <v>9349.6245999999992</v>
      </c>
      <c r="E8874" s="14">
        <v>756255</v>
      </c>
      <c r="F8874" s="16">
        <f t="shared" si="278"/>
        <v>-1.6800309411676925E-3</v>
      </c>
      <c r="G8874">
        <f t="shared" si="279"/>
        <v>2017</v>
      </c>
    </row>
    <row r="8875" spans="1:7" x14ac:dyDescent="0.2">
      <c r="A8875" s="11" t="s">
        <v>280</v>
      </c>
      <c r="B8875" s="12">
        <v>42878</v>
      </c>
      <c r="C8875" s="15">
        <v>66.08</v>
      </c>
      <c r="D8875" s="13">
        <v>9443.9498000000003</v>
      </c>
      <c r="E8875" s="14">
        <v>819211</v>
      </c>
      <c r="F8875" s="16">
        <f t="shared" si="278"/>
        <v>1.0038107102484657E-2</v>
      </c>
      <c r="G8875">
        <f t="shared" si="279"/>
        <v>2017</v>
      </c>
    </row>
    <row r="8876" spans="1:7" x14ac:dyDescent="0.2">
      <c r="A8876" s="11" t="s">
        <v>280</v>
      </c>
      <c r="B8876" s="12">
        <v>42879</v>
      </c>
      <c r="C8876" s="15">
        <v>67.400000000000006</v>
      </c>
      <c r="D8876" s="13">
        <v>9632.6000999999997</v>
      </c>
      <c r="E8876" s="14">
        <v>1239665</v>
      </c>
      <c r="F8876" s="16">
        <f t="shared" si="278"/>
        <v>1.9778888705538764E-2</v>
      </c>
      <c r="G8876">
        <f t="shared" si="279"/>
        <v>2017</v>
      </c>
    </row>
    <row r="8877" spans="1:7" x14ac:dyDescent="0.2">
      <c r="A8877" s="11" t="s">
        <v>280</v>
      </c>
      <c r="B8877" s="12">
        <v>42880</v>
      </c>
      <c r="C8877" s="15">
        <v>67.849999999999994</v>
      </c>
      <c r="D8877" s="13">
        <v>9696.9127000000008</v>
      </c>
      <c r="E8877" s="14">
        <v>988699</v>
      </c>
      <c r="F8877" s="16">
        <f t="shared" si="278"/>
        <v>6.6543683626166137E-3</v>
      </c>
      <c r="G8877">
        <f t="shared" si="279"/>
        <v>2017</v>
      </c>
    </row>
    <row r="8878" spans="1:7" x14ac:dyDescent="0.2">
      <c r="A8878" s="11" t="s">
        <v>280</v>
      </c>
      <c r="B8878" s="12">
        <v>42881</v>
      </c>
      <c r="C8878" s="15">
        <v>67.86</v>
      </c>
      <c r="D8878" s="13">
        <v>9698.3418999999994</v>
      </c>
      <c r="E8878" s="14">
        <v>774259</v>
      </c>
      <c r="F8878" s="16">
        <f t="shared" si="278"/>
        <v>1.4737307520599501E-4</v>
      </c>
      <c r="G8878">
        <f t="shared" si="279"/>
        <v>2017</v>
      </c>
    </row>
    <row r="8879" spans="1:7" x14ac:dyDescent="0.2">
      <c r="A8879" s="11" t="s">
        <v>280</v>
      </c>
      <c r="B8879" s="12">
        <v>42885</v>
      </c>
      <c r="C8879" s="15">
        <v>67.67</v>
      </c>
      <c r="D8879" s="13">
        <v>9671.1877000000004</v>
      </c>
      <c r="E8879" s="14">
        <v>1128142</v>
      </c>
      <c r="F8879" s="16">
        <f t="shared" si="278"/>
        <v>-2.8038091119498656E-3</v>
      </c>
      <c r="G8879">
        <f t="shared" si="279"/>
        <v>2017</v>
      </c>
    </row>
    <row r="8880" spans="1:7" x14ac:dyDescent="0.2">
      <c r="A8880" s="11" t="s">
        <v>280</v>
      </c>
      <c r="B8880" s="12">
        <v>42886</v>
      </c>
      <c r="C8880" s="15">
        <v>68.2</v>
      </c>
      <c r="D8880" s="13">
        <v>9746.9336999999996</v>
      </c>
      <c r="E8880" s="14">
        <v>1067659</v>
      </c>
      <c r="F8880" s="16">
        <f t="shared" si="278"/>
        <v>7.8016146052823322E-3</v>
      </c>
      <c r="G8880">
        <f t="shared" si="279"/>
        <v>2017</v>
      </c>
    </row>
    <row r="8881" spans="1:7" x14ac:dyDescent="0.2">
      <c r="A8881" s="11" t="s">
        <v>280</v>
      </c>
      <c r="B8881" s="12">
        <v>42887</v>
      </c>
      <c r="C8881" s="15">
        <v>68.62</v>
      </c>
      <c r="D8881" s="13">
        <v>9806.9588000000003</v>
      </c>
      <c r="E8881" s="14">
        <v>829179</v>
      </c>
      <c r="F8881" s="16">
        <f t="shared" si="278"/>
        <v>6.1394725808871925E-3</v>
      </c>
      <c r="G8881">
        <f t="shared" si="279"/>
        <v>2017</v>
      </c>
    </row>
    <row r="8882" spans="1:7" x14ac:dyDescent="0.2">
      <c r="A8882" s="11" t="s">
        <v>280</v>
      </c>
      <c r="B8882" s="12">
        <v>42888</v>
      </c>
      <c r="C8882" s="15">
        <v>68.63</v>
      </c>
      <c r="D8882" s="13">
        <v>9808.3878999999997</v>
      </c>
      <c r="E8882" s="14">
        <v>707417</v>
      </c>
      <c r="F8882" s="16">
        <f t="shared" si="278"/>
        <v>1.4571949023960528E-4</v>
      </c>
      <c r="G8882">
        <f t="shared" si="279"/>
        <v>2017</v>
      </c>
    </row>
    <row r="8883" spans="1:7" x14ac:dyDescent="0.2">
      <c r="A8883" s="11" t="s">
        <v>280</v>
      </c>
      <c r="B8883" s="12">
        <v>42891</v>
      </c>
      <c r="C8883" s="15">
        <v>68.150000000000006</v>
      </c>
      <c r="D8883" s="13">
        <v>9739.7878000000001</v>
      </c>
      <c r="E8883" s="14">
        <v>712817</v>
      </c>
      <c r="F8883" s="16">
        <f t="shared" si="278"/>
        <v>-7.0185987780015313E-3</v>
      </c>
      <c r="G8883">
        <f t="shared" si="279"/>
        <v>2017</v>
      </c>
    </row>
    <row r="8884" spans="1:7" x14ac:dyDescent="0.2">
      <c r="A8884" s="11" t="s">
        <v>280</v>
      </c>
      <c r="B8884" s="12">
        <v>42892</v>
      </c>
      <c r="C8884" s="15">
        <v>67.84</v>
      </c>
      <c r="D8884" s="13">
        <v>9695.4835999999996</v>
      </c>
      <c r="E8884" s="14">
        <v>1150155</v>
      </c>
      <c r="F8884" s="16">
        <f t="shared" si="278"/>
        <v>-4.5591666588940451E-3</v>
      </c>
      <c r="G8884">
        <f t="shared" si="279"/>
        <v>2017</v>
      </c>
    </row>
    <row r="8885" spans="1:7" x14ac:dyDescent="0.2">
      <c r="A8885" s="11" t="s">
        <v>280</v>
      </c>
      <c r="B8885" s="12">
        <v>42893</v>
      </c>
      <c r="C8885" s="15">
        <v>68.69</v>
      </c>
      <c r="D8885" s="13">
        <v>9816.9629999999997</v>
      </c>
      <c r="E8885" s="14">
        <v>796010</v>
      </c>
      <c r="F8885" s="16">
        <f t="shared" si="278"/>
        <v>1.2451636742142443E-2</v>
      </c>
      <c r="G8885">
        <f t="shared" si="279"/>
        <v>2017</v>
      </c>
    </row>
    <row r="8886" spans="1:7" x14ac:dyDescent="0.2">
      <c r="A8886" s="11" t="s">
        <v>280</v>
      </c>
      <c r="B8886" s="12">
        <v>42894</v>
      </c>
      <c r="C8886" s="15">
        <v>67.88</v>
      </c>
      <c r="D8886" s="13">
        <v>9701.2003000000004</v>
      </c>
      <c r="E8886" s="14">
        <v>1083992</v>
      </c>
      <c r="F8886" s="16">
        <f t="shared" si="278"/>
        <v>-1.1862187859764702E-2</v>
      </c>
      <c r="G8886">
        <f t="shared" si="279"/>
        <v>2017</v>
      </c>
    </row>
    <row r="8887" spans="1:7" x14ac:dyDescent="0.2">
      <c r="A8887" s="11" t="s">
        <v>280</v>
      </c>
      <c r="B8887" s="12">
        <v>42895</v>
      </c>
      <c r="C8887" s="15">
        <v>68.05</v>
      </c>
      <c r="D8887" s="13">
        <v>9725.4961000000003</v>
      </c>
      <c r="E8887" s="14">
        <v>845829</v>
      </c>
      <c r="F8887" s="16">
        <f t="shared" si="278"/>
        <v>2.501288731449476E-3</v>
      </c>
      <c r="G8887">
        <f t="shared" si="279"/>
        <v>2017</v>
      </c>
    </row>
    <row r="8888" spans="1:7" x14ac:dyDescent="0.2">
      <c r="A8888" s="11" t="s">
        <v>280</v>
      </c>
      <c r="B8888" s="12">
        <v>42898</v>
      </c>
      <c r="C8888" s="15">
        <v>69.11</v>
      </c>
      <c r="D8888" s="13">
        <v>9876.9881000000005</v>
      </c>
      <c r="E8888" s="14">
        <v>1565946</v>
      </c>
      <c r="F8888" s="16">
        <f t="shared" si="278"/>
        <v>1.5456709005827839E-2</v>
      </c>
      <c r="G8888">
        <f t="shared" si="279"/>
        <v>2017</v>
      </c>
    </row>
    <row r="8889" spans="1:7" x14ac:dyDescent="0.2">
      <c r="A8889" s="11" t="s">
        <v>280</v>
      </c>
      <c r="B8889" s="12">
        <v>42899</v>
      </c>
      <c r="C8889" s="15">
        <v>69.34</v>
      </c>
      <c r="D8889" s="13">
        <v>9909.8588999999993</v>
      </c>
      <c r="E8889" s="14">
        <v>715708</v>
      </c>
      <c r="F8889" s="16">
        <f t="shared" si="278"/>
        <v>3.322502153574357E-3</v>
      </c>
      <c r="G8889">
        <f t="shared" si="279"/>
        <v>2017</v>
      </c>
    </row>
    <row r="8890" spans="1:7" x14ac:dyDescent="0.2">
      <c r="A8890" s="11" t="s">
        <v>280</v>
      </c>
      <c r="B8890" s="12">
        <v>42900</v>
      </c>
      <c r="C8890" s="15">
        <v>69.47</v>
      </c>
      <c r="D8890" s="13">
        <v>9928.4382000000005</v>
      </c>
      <c r="E8890" s="14">
        <v>697989</v>
      </c>
      <c r="F8890" s="16">
        <f t="shared" si="278"/>
        <v>1.8730644479122126E-3</v>
      </c>
      <c r="G8890">
        <f t="shared" si="279"/>
        <v>2017</v>
      </c>
    </row>
    <row r="8891" spans="1:7" x14ac:dyDescent="0.2">
      <c r="A8891" s="11" t="s">
        <v>280</v>
      </c>
      <c r="B8891" s="12">
        <v>42901</v>
      </c>
      <c r="C8891" s="15">
        <v>70</v>
      </c>
      <c r="D8891" s="13">
        <v>10004.1842</v>
      </c>
      <c r="E8891" s="14">
        <v>657203</v>
      </c>
      <c r="F8891" s="16">
        <f t="shared" si="278"/>
        <v>7.6002373445695458E-3</v>
      </c>
      <c r="G8891">
        <f t="shared" si="279"/>
        <v>2017</v>
      </c>
    </row>
    <row r="8892" spans="1:7" x14ac:dyDescent="0.2">
      <c r="A8892" s="11" t="s">
        <v>280</v>
      </c>
      <c r="B8892" s="12">
        <v>42902</v>
      </c>
      <c r="C8892" s="15">
        <v>71.22</v>
      </c>
      <c r="D8892" s="13">
        <v>10178.542799999999</v>
      </c>
      <c r="E8892" s="14">
        <v>1575187</v>
      </c>
      <c r="F8892" s="16">
        <f t="shared" si="278"/>
        <v>1.7278435800272603E-2</v>
      </c>
      <c r="G8892">
        <f t="shared" si="279"/>
        <v>2017</v>
      </c>
    </row>
    <row r="8893" spans="1:7" x14ac:dyDescent="0.2">
      <c r="A8893" s="11" t="s">
        <v>280</v>
      </c>
      <c r="B8893" s="12">
        <v>42905</v>
      </c>
      <c r="C8893" s="15">
        <v>70.75</v>
      </c>
      <c r="D8893" s="13">
        <v>10111.3719</v>
      </c>
      <c r="E8893" s="14">
        <v>561387</v>
      </c>
      <c r="F8893" s="16">
        <f t="shared" si="278"/>
        <v>-6.6211413262846847E-3</v>
      </c>
      <c r="G8893">
        <f t="shared" si="279"/>
        <v>2017</v>
      </c>
    </row>
    <row r="8894" spans="1:7" x14ac:dyDescent="0.2">
      <c r="A8894" s="11" t="s">
        <v>280</v>
      </c>
      <c r="B8894" s="12">
        <v>42906</v>
      </c>
      <c r="C8894" s="15">
        <v>71.09</v>
      </c>
      <c r="D8894" s="13">
        <v>10159.963599999999</v>
      </c>
      <c r="E8894" s="14">
        <v>623397</v>
      </c>
      <c r="F8894" s="16">
        <f t="shared" si="278"/>
        <v>4.7941434180448148E-3</v>
      </c>
      <c r="G8894">
        <f t="shared" si="279"/>
        <v>2017</v>
      </c>
    </row>
    <row r="8895" spans="1:7" x14ac:dyDescent="0.2">
      <c r="A8895" s="11" t="s">
        <v>280</v>
      </c>
      <c r="B8895" s="12">
        <v>42907</v>
      </c>
      <c r="C8895" s="15">
        <v>70.180000000000007</v>
      </c>
      <c r="D8895" s="13">
        <v>10029.9092</v>
      </c>
      <c r="E8895" s="14">
        <v>529238</v>
      </c>
      <c r="F8895" s="16">
        <f t="shared" si="278"/>
        <v>-1.2883309786322683E-2</v>
      </c>
      <c r="G8895">
        <f t="shared" si="279"/>
        <v>2017</v>
      </c>
    </row>
    <row r="8896" spans="1:7" x14ac:dyDescent="0.2">
      <c r="A8896" s="11" t="s">
        <v>280</v>
      </c>
      <c r="B8896" s="12">
        <v>42908</v>
      </c>
      <c r="C8896" s="15">
        <v>69.709999999999994</v>
      </c>
      <c r="D8896" s="13">
        <v>9962.7383000000009</v>
      </c>
      <c r="E8896" s="14">
        <v>479711</v>
      </c>
      <c r="F8896" s="16">
        <f t="shared" si="278"/>
        <v>-6.719590656761836E-3</v>
      </c>
      <c r="G8896">
        <f t="shared" si="279"/>
        <v>2017</v>
      </c>
    </row>
    <row r="8897" spans="1:7" x14ac:dyDescent="0.2">
      <c r="A8897" s="11" t="s">
        <v>280</v>
      </c>
      <c r="B8897" s="12">
        <v>42909</v>
      </c>
      <c r="C8897" s="15">
        <v>69.45</v>
      </c>
      <c r="D8897" s="13">
        <v>9925.5799000000006</v>
      </c>
      <c r="E8897" s="14">
        <v>545811</v>
      </c>
      <c r="F8897" s="16">
        <f t="shared" si="278"/>
        <v>-3.7367102979544951E-3</v>
      </c>
      <c r="G8897">
        <f t="shared" si="279"/>
        <v>2017</v>
      </c>
    </row>
    <row r="8898" spans="1:7" x14ac:dyDescent="0.2">
      <c r="A8898" s="11" t="s">
        <v>280</v>
      </c>
      <c r="B8898" s="12">
        <v>42912</v>
      </c>
      <c r="C8898" s="15">
        <v>69.680000000000007</v>
      </c>
      <c r="D8898" s="13">
        <v>9958.4508000000005</v>
      </c>
      <c r="E8898" s="14">
        <v>521672</v>
      </c>
      <c r="F8898" s="16">
        <f t="shared" si="278"/>
        <v>3.3062633438945663E-3</v>
      </c>
      <c r="G8898">
        <f t="shared" si="279"/>
        <v>2017</v>
      </c>
    </row>
    <row r="8899" spans="1:7" x14ac:dyDescent="0.2">
      <c r="A8899" s="11" t="s">
        <v>280</v>
      </c>
      <c r="B8899" s="12">
        <v>42913</v>
      </c>
      <c r="C8899" s="15">
        <v>68.69</v>
      </c>
      <c r="D8899" s="13">
        <v>9816.9629999999997</v>
      </c>
      <c r="E8899" s="14">
        <v>522968</v>
      </c>
      <c r="F8899" s="16">
        <f t="shared" si="278"/>
        <v>-1.4309704318457217E-2</v>
      </c>
      <c r="G8899">
        <f t="shared" si="279"/>
        <v>2017</v>
      </c>
    </row>
    <row r="8900" spans="1:7" x14ac:dyDescent="0.2">
      <c r="A8900" s="11" t="s">
        <v>280</v>
      </c>
      <c r="B8900" s="12">
        <v>42914</v>
      </c>
      <c r="C8900" s="15">
        <v>68.010000000000005</v>
      </c>
      <c r="D8900" s="13">
        <v>9719.7795000000006</v>
      </c>
      <c r="E8900" s="14">
        <v>575019</v>
      </c>
      <c r="F8900" s="16">
        <f t="shared" si="278"/>
        <v>-9.9488750382427972E-3</v>
      </c>
      <c r="G8900">
        <f t="shared" si="279"/>
        <v>2017</v>
      </c>
    </row>
    <row r="8901" spans="1:7" x14ac:dyDescent="0.2">
      <c r="A8901" s="11" t="s">
        <v>280</v>
      </c>
      <c r="B8901" s="12">
        <v>42915</v>
      </c>
      <c r="C8901" s="15">
        <v>67.61</v>
      </c>
      <c r="D8901" s="13">
        <v>9662.6128000000008</v>
      </c>
      <c r="E8901" s="14">
        <v>865753</v>
      </c>
      <c r="F8901" s="16">
        <f t="shared" si="278"/>
        <v>-5.8988520849608886E-3</v>
      </c>
      <c r="G8901">
        <f t="shared" si="279"/>
        <v>2017</v>
      </c>
    </row>
    <row r="8902" spans="1:7" x14ac:dyDescent="0.2">
      <c r="A8902" s="11" t="s">
        <v>280</v>
      </c>
      <c r="B8902" s="12">
        <v>42916</v>
      </c>
      <c r="C8902" s="15">
        <v>67.010000000000005</v>
      </c>
      <c r="D8902" s="13">
        <v>9576.8626000000004</v>
      </c>
      <c r="E8902" s="14">
        <v>850149</v>
      </c>
      <c r="F8902" s="16">
        <f t="shared" si="278"/>
        <v>-8.9140391175071051E-3</v>
      </c>
      <c r="G8902">
        <f t="shared" si="279"/>
        <v>2017</v>
      </c>
    </row>
    <row r="8903" spans="1:7" x14ac:dyDescent="0.2">
      <c r="A8903" s="11" t="s">
        <v>280</v>
      </c>
      <c r="B8903" s="12">
        <v>42919</v>
      </c>
      <c r="C8903" s="15">
        <v>67.150000000000006</v>
      </c>
      <c r="D8903" s="13">
        <v>9596.8709999999992</v>
      </c>
      <c r="E8903" s="14">
        <v>543576</v>
      </c>
      <c r="F8903" s="16">
        <f t="shared" si="278"/>
        <v>2.087060984167262E-3</v>
      </c>
      <c r="G8903">
        <f t="shared" si="279"/>
        <v>2017</v>
      </c>
    </row>
    <row r="8904" spans="1:7" x14ac:dyDescent="0.2">
      <c r="A8904" s="11" t="s">
        <v>280</v>
      </c>
      <c r="B8904" s="12">
        <v>42921</v>
      </c>
      <c r="C8904" s="15">
        <v>66.819999999999993</v>
      </c>
      <c r="D8904" s="13">
        <v>9549.7083999999995</v>
      </c>
      <c r="E8904" s="14">
        <v>679710</v>
      </c>
      <c r="F8904" s="16">
        <f t="shared" si="278"/>
        <v>-4.9264860406362625E-3</v>
      </c>
      <c r="G8904">
        <f t="shared" si="279"/>
        <v>2017</v>
      </c>
    </row>
    <row r="8905" spans="1:7" x14ac:dyDescent="0.2">
      <c r="A8905" s="11" t="s">
        <v>280</v>
      </c>
      <c r="B8905" s="12">
        <v>42922</v>
      </c>
      <c r="C8905" s="15">
        <v>66.400000000000006</v>
      </c>
      <c r="D8905" s="13">
        <v>9489.6833000000006</v>
      </c>
      <c r="E8905" s="14">
        <v>613422</v>
      </c>
      <c r="F8905" s="16">
        <f t="shared" si="278"/>
        <v>-6.305380446222174E-3</v>
      </c>
      <c r="G8905">
        <f t="shared" si="279"/>
        <v>2017</v>
      </c>
    </row>
    <row r="8906" spans="1:7" x14ac:dyDescent="0.2">
      <c r="A8906" s="11" t="s">
        <v>280</v>
      </c>
      <c r="B8906" s="12">
        <v>42923</v>
      </c>
      <c r="C8906" s="15">
        <v>65.02</v>
      </c>
      <c r="D8906" s="13">
        <v>9292.4578999999994</v>
      </c>
      <c r="E8906" s="14">
        <v>1331501</v>
      </c>
      <c r="F8906" s="16">
        <f t="shared" si="278"/>
        <v>-2.1002141606629058E-2</v>
      </c>
      <c r="G8906">
        <f t="shared" si="279"/>
        <v>2017</v>
      </c>
    </row>
    <row r="8907" spans="1:7" x14ac:dyDescent="0.2">
      <c r="A8907" s="11" t="s">
        <v>280</v>
      </c>
      <c r="B8907" s="12">
        <v>42926</v>
      </c>
      <c r="C8907" s="15">
        <v>63.75</v>
      </c>
      <c r="D8907" s="13">
        <v>9110.9534999999996</v>
      </c>
      <c r="E8907" s="14">
        <v>1368002</v>
      </c>
      <c r="F8907" s="16">
        <f t="shared" si="278"/>
        <v>-1.9725730837223693E-2</v>
      </c>
      <c r="G8907">
        <f t="shared" si="279"/>
        <v>2017</v>
      </c>
    </row>
    <row r="8908" spans="1:7" x14ac:dyDescent="0.2">
      <c r="A8908" s="11" t="s">
        <v>280</v>
      </c>
      <c r="B8908" s="12">
        <v>42927</v>
      </c>
      <c r="C8908" s="15">
        <v>63.78</v>
      </c>
      <c r="D8908" s="13">
        <v>9115.241</v>
      </c>
      <c r="E8908" s="14">
        <v>813412</v>
      </c>
      <c r="F8908" s="16">
        <f t="shared" si="278"/>
        <v>4.7047754337613864E-4</v>
      </c>
      <c r="G8908">
        <f t="shared" si="279"/>
        <v>2017</v>
      </c>
    </row>
    <row r="8909" spans="1:7" x14ac:dyDescent="0.2">
      <c r="A8909" s="11" t="s">
        <v>280</v>
      </c>
      <c r="B8909" s="12">
        <v>42928</v>
      </c>
      <c r="C8909" s="15">
        <v>63.9</v>
      </c>
      <c r="D8909" s="13">
        <v>9132.3909999999996</v>
      </c>
      <c r="E8909" s="14">
        <v>740714</v>
      </c>
      <c r="F8909" s="16">
        <f t="shared" si="278"/>
        <v>1.8796998015774722E-3</v>
      </c>
      <c r="G8909">
        <f t="shared" si="279"/>
        <v>2017</v>
      </c>
    </row>
    <row r="8910" spans="1:7" x14ac:dyDescent="0.2">
      <c r="A8910" s="11" t="s">
        <v>280</v>
      </c>
      <c r="B8910" s="12">
        <v>42929</v>
      </c>
      <c r="C8910" s="15">
        <v>63.47</v>
      </c>
      <c r="D8910" s="13">
        <v>9070.9367000000002</v>
      </c>
      <c r="E8910" s="14">
        <v>685396</v>
      </c>
      <c r="F8910" s="16">
        <f t="shared" si="278"/>
        <v>-6.7520080651103237E-3</v>
      </c>
      <c r="G8910">
        <f t="shared" si="279"/>
        <v>2017</v>
      </c>
    </row>
    <row r="8911" spans="1:7" x14ac:dyDescent="0.2">
      <c r="A8911" s="11" t="s">
        <v>280</v>
      </c>
      <c r="B8911" s="12">
        <v>42930</v>
      </c>
      <c r="C8911" s="15">
        <v>63.35</v>
      </c>
      <c r="D8911" s="13">
        <v>9053.7867000000006</v>
      </c>
      <c r="E8911" s="14">
        <v>1136131</v>
      </c>
      <c r="F8911" s="16">
        <f t="shared" si="278"/>
        <v>-1.8924465512306227E-3</v>
      </c>
      <c r="G8911">
        <f t="shared" si="279"/>
        <v>2017</v>
      </c>
    </row>
    <row r="8912" spans="1:7" x14ac:dyDescent="0.2">
      <c r="A8912" s="11" t="s">
        <v>280</v>
      </c>
      <c r="B8912" s="12">
        <v>42933</v>
      </c>
      <c r="C8912" s="15">
        <v>64.05</v>
      </c>
      <c r="D8912" s="13">
        <v>9153.8284999999996</v>
      </c>
      <c r="E8912" s="14">
        <v>972639</v>
      </c>
      <c r="F8912" s="16">
        <f t="shared" si="278"/>
        <v>1.0989121575595165E-2</v>
      </c>
      <c r="G8912">
        <f t="shared" si="279"/>
        <v>2017</v>
      </c>
    </row>
    <row r="8913" spans="1:7" x14ac:dyDescent="0.2">
      <c r="A8913" s="11" t="s">
        <v>280</v>
      </c>
      <c r="B8913" s="12">
        <v>42934</v>
      </c>
      <c r="C8913" s="15">
        <v>64.3</v>
      </c>
      <c r="D8913" s="13">
        <v>9189.5578000000005</v>
      </c>
      <c r="E8913" s="14">
        <v>669045</v>
      </c>
      <c r="F8913" s="16">
        <f t="shared" si="278"/>
        <v>3.8956029008304555E-3</v>
      </c>
      <c r="G8913">
        <f t="shared" si="279"/>
        <v>2017</v>
      </c>
    </row>
    <row r="8914" spans="1:7" x14ac:dyDescent="0.2">
      <c r="A8914" s="11" t="s">
        <v>280</v>
      </c>
      <c r="B8914" s="12">
        <v>42935</v>
      </c>
      <c r="C8914" s="15">
        <v>64.3</v>
      </c>
      <c r="D8914" s="13">
        <v>9189.5578000000005</v>
      </c>
      <c r="E8914" s="14">
        <v>1041264</v>
      </c>
      <c r="F8914" s="16">
        <f t="shared" si="278"/>
        <v>0</v>
      </c>
      <c r="G8914">
        <f t="shared" si="279"/>
        <v>2017</v>
      </c>
    </row>
    <row r="8915" spans="1:7" x14ac:dyDescent="0.2">
      <c r="A8915" s="11" t="s">
        <v>280</v>
      </c>
      <c r="B8915" s="12">
        <v>42936</v>
      </c>
      <c r="C8915" s="15">
        <v>64.72</v>
      </c>
      <c r="D8915" s="13">
        <v>9249.5828999999994</v>
      </c>
      <c r="E8915" s="14">
        <v>534728</v>
      </c>
      <c r="F8915" s="16">
        <f t="shared" ref="F8915:F8978" si="280">IF(A8915&lt;&gt;A8914,"",LN(C8915/C8914))</f>
        <v>6.510641506662627E-3</v>
      </c>
      <c r="G8915">
        <f t="shared" ref="G8915:G8978" si="281">YEAR(B8915)</f>
        <v>2017</v>
      </c>
    </row>
    <row r="8916" spans="1:7" x14ac:dyDescent="0.2">
      <c r="A8916" s="11" t="s">
        <v>280</v>
      </c>
      <c r="B8916" s="12">
        <v>42937</v>
      </c>
      <c r="C8916" s="15">
        <v>65.61</v>
      </c>
      <c r="D8916" s="13">
        <v>9376.7788999999993</v>
      </c>
      <c r="E8916" s="14">
        <v>715453</v>
      </c>
      <c r="F8916" s="16">
        <f t="shared" si="280"/>
        <v>1.365785060655003E-2</v>
      </c>
      <c r="G8916">
        <f t="shared" si="281"/>
        <v>2017</v>
      </c>
    </row>
    <row r="8917" spans="1:7" x14ac:dyDescent="0.2">
      <c r="A8917" s="11" t="s">
        <v>280</v>
      </c>
      <c r="B8917" s="12">
        <v>42940</v>
      </c>
      <c r="C8917" s="15">
        <v>64.56</v>
      </c>
      <c r="D8917" s="13">
        <v>9226.7162000000008</v>
      </c>
      <c r="E8917" s="14">
        <v>685223</v>
      </c>
      <c r="F8917" s="16">
        <f t="shared" si="280"/>
        <v>-1.6133099395092707E-2</v>
      </c>
      <c r="G8917">
        <f t="shared" si="281"/>
        <v>2017</v>
      </c>
    </row>
    <row r="8918" spans="1:7" x14ac:dyDescent="0.2">
      <c r="A8918" s="11" t="s">
        <v>280</v>
      </c>
      <c r="B8918" s="12">
        <v>42941</v>
      </c>
      <c r="C8918" s="15">
        <v>64.56</v>
      </c>
      <c r="D8918" s="13">
        <v>9226.7162000000008</v>
      </c>
      <c r="E8918" s="14">
        <v>602085</v>
      </c>
      <c r="F8918" s="16">
        <f t="shared" si="280"/>
        <v>0</v>
      </c>
      <c r="G8918">
        <f t="shared" si="281"/>
        <v>2017</v>
      </c>
    </row>
    <row r="8919" spans="1:7" x14ac:dyDescent="0.2">
      <c r="A8919" s="11" t="s">
        <v>280</v>
      </c>
      <c r="B8919" s="12">
        <v>42942</v>
      </c>
      <c r="C8919" s="15">
        <v>65.28</v>
      </c>
      <c r="D8919" s="13">
        <v>9329.6162999999997</v>
      </c>
      <c r="E8919" s="14">
        <v>1188813</v>
      </c>
      <c r="F8919" s="16">
        <f t="shared" si="280"/>
        <v>1.1090686694158138E-2</v>
      </c>
      <c r="G8919">
        <f t="shared" si="281"/>
        <v>2017</v>
      </c>
    </row>
    <row r="8920" spans="1:7" x14ac:dyDescent="0.2">
      <c r="A8920" s="11" t="s">
        <v>280</v>
      </c>
      <c r="B8920" s="12">
        <v>42943</v>
      </c>
      <c r="C8920" s="15">
        <v>65.64</v>
      </c>
      <c r="D8920" s="13">
        <v>9381.0663999999997</v>
      </c>
      <c r="E8920" s="14">
        <v>970842</v>
      </c>
      <c r="F8920" s="16">
        <f t="shared" si="280"/>
        <v>5.4995555660386697E-3</v>
      </c>
      <c r="G8920">
        <f t="shared" si="281"/>
        <v>2017</v>
      </c>
    </row>
    <row r="8921" spans="1:7" x14ac:dyDescent="0.2">
      <c r="A8921" s="11" t="s">
        <v>280</v>
      </c>
      <c r="B8921" s="12">
        <v>42944</v>
      </c>
      <c r="C8921" s="15">
        <v>61.29</v>
      </c>
      <c r="D8921" s="13">
        <v>8759.3778000000002</v>
      </c>
      <c r="E8921" s="14">
        <v>2473753</v>
      </c>
      <c r="F8921" s="16">
        <f t="shared" si="280"/>
        <v>-6.8568568724249768E-2</v>
      </c>
      <c r="G8921">
        <f t="shared" si="281"/>
        <v>2017</v>
      </c>
    </row>
    <row r="8922" spans="1:7" x14ac:dyDescent="0.2">
      <c r="A8922" s="11" t="s">
        <v>280</v>
      </c>
      <c r="B8922" s="12">
        <v>42947</v>
      </c>
      <c r="C8922" s="15">
        <v>64.37</v>
      </c>
      <c r="D8922" s="13">
        <v>9199.5619000000006</v>
      </c>
      <c r="E8922" s="14">
        <v>4787390</v>
      </c>
      <c r="F8922" s="16">
        <f t="shared" si="280"/>
        <v>4.9030988566884155E-2</v>
      </c>
      <c r="G8922">
        <f t="shared" si="281"/>
        <v>2017</v>
      </c>
    </row>
    <row r="8923" spans="1:7" x14ac:dyDescent="0.2">
      <c r="A8923" s="11" t="s">
        <v>280</v>
      </c>
      <c r="B8923" s="12">
        <v>42948</v>
      </c>
      <c r="C8923" s="15">
        <v>67.56</v>
      </c>
      <c r="D8923" s="13">
        <v>9655.4668999999994</v>
      </c>
      <c r="E8923" s="14">
        <v>5332336</v>
      </c>
      <c r="F8923" s="16">
        <f t="shared" si="280"/>
        <v>4.8368405875074731E-2</v>
      </c>
      <c r="G8923">
        <f t="shared" si="281"/>
        <v>2017</v>
      </c>
    </row>
    <row r="8924" spans="1:7" x14ac:dyDescent="0.2">
      <c r="A8924" s="11" t="s">
        <v>280</v>
      </c>
      <c r="B8924" s="12">
        <v>42949</v>
      </c>
      <c r="C8924" s="15">
        <v>67.150000000000006</v>
      </c>
      <c r="D8924" s="13">
        <v>9596.8709999999992</v>
      </c>
      <c r="E8924" s="14">
        <v>2289869</v>
      </c>
      <c r="F8924" s="16">
        <f t="shared" si="280"/>
        <v>-6.087168970352658E-3</v>
      </c>
      <c r="G8924">
        <f t="shared" si="281"/>
        <v>2017</v>
      </c>
    </row>
    <row r="8925" spans="1:7" x14ac:dyDescent="0.2">
      <c r="A8925" s="11" t="s">
        <v>280</v>
      </c>
      <c r="B8925" s="12">
        <v>42950</v>
      </c>
      <c r="C8925" s="15">
        <v>65.34</v>
      </c>
      <c r="D8925" s="13">
        <v>9338.1913999999997</v>
      </c>
      <c r="E8925" s="14">
        <v>2380279</v>
      </c>
      <c r="F8925" s="16">
        <f t="shared" si="280"/>
        <v>-2.7324516796322518E-2</v>
      </c>
      <c r="G8925">
        <f t="shared" si="281"/>
        <v>2017</v>
      </c>
    </row>
    <row r="8926" spans="1:7" x14ac:dyDescent="0.2">
      <c r="A8926" s="11" t="s">
        <v>280</v>
      </c>
      <c r="B8926" s="12">
        <v>42951</v>
      </c>
      <c r="C8926" s="15">
        <v>63.79</v>
      </c>
      <c r="D8926" s="13">
        <v>9116.6700999999994</v>
      </c>
      <c r="E8926" s="14">
        <v>1758337</v>
      </c>
      <c r="F8926" s="16">
        <f t="shared" si="280"/>
        <v>-2.4007967919060215E-2</v>
      </c>
      <c r="G8926">
        <f t="shared" si="281"/>
        <v>2017</v>
      </c>
    </row>
    <row r="8927" spans="1:7" x14ac:dyDescent="0.2">
      <c r="A8927" s="11" t="s">
        <v>280</v>
      </c>
      <c r="B8927" s="12">
        <v>42954</v>
      </c>
      <c r="C8927" s="15">
        <v>63.28</v>
      </c>
      <c r="D8927" s="13">
        <v>9043.7824999999993</v>
      </c>
      <c r="E8927" s="14">
        <v>1588855</v>
      </c>
      <c r="F8927" s="16">
        <f t="shared" si="280"/>
        <v>-8.0271147944654415E-3</v>
      </c>
      <c r="G8927">
        <f t="shared" si="281"/>
        <v>2017</v>
      </c>
    </row>
    <row r="8928" spans="1:7" x14ac:dyDescent="0.2">
      <c r="A8928" s="11" t="s">
        <v>280</v>
      </c>
      <c r="B8928" s="12">
        <v>42955</v>
      </c>
      <c r="C8928" s="15">
        <v>63.65</v>
      </c>
      <c r="D8928" s="13">
        <v>9096.6617999999999</v>
      </c>
      <c r="E8928" s="14">
        <v>1128567</v>
      </c>
      <c r="F8928" s="16">
        <f t="shared" si="280"/>
        <v>5.8300015440170584E-3</v>
      </c>
      <c r="G8928">
        <f t="shared" si="281"/>
        <v>2017</v>
      </c>
    </row>
    <row r="8929" spans="1:7" x14ac:dyDescent="0.2">
      <c r="A8929" s="11" t="s">
        <v>280</v>
      </c>
      <c r="B8929" s="12">
        <v>42956</v>
      </c>
      <c r="C8929" s="15">
        <v>62.7</v>
      </c>
      <c r="D8929" s="13">
        <v>8960.8906999999999</v>
      </c>
      <c r="E8929" s="14">
        <v>1638931</v>
      </c>
      <c r="F8929" s="16">
        <f t="shared" si="280"/>
        <v>-1.5037877364540446E-2</v>
      </c>
      <c r="G8929">
        <f t="shared" si="281"/>
        <v>2017</v>
      </c>
    </row>
    <row r="8930" spans="1:7" x14ac:dyDescent="0.2">
      <c r="A8930" s="11" t="s">
        <v>280</v>
      </c>
      <c r="B8930" s="12">
        <v>42957</v>
      </c>
      <c r="C8930" s="15">
        <v>62.01</v>
      </c>
      <c r="D8930" s="13">
        <v>8862.2780000000002</v>
      </c>
      <c r="E8930" s="14">
        <v>1095701</v>
      </c>
      <c r="F8930" s="16">
        <f t="shared" si="280"/>
        <v>-1.1065785277088451E-2</v>
      </c>
      <c r="G8930">
        <f t="shared" si="281"/>
        <v>2017</v>
      </c>
    </row>
    <row r="8931" spans="1:7" x14ac:dyDescent="0.2">
      <c r="A8931" s="11" t="s">
        <v>280</v>
      </c>
      <c r="B8931" s="12">
        <v>42958</v>
      </c>
      <c r="C8931" s="15">
        <v>60.69</v>
      </c>
      <c r="D8931" s="13">
        <v>8673.6276999999991</v>
      </c>
      <c r="E8931" s="14">
        <v>1719131</v>
      </c>
      <c r="F8931" s="16">
        <f t="shared" si="280"/>
        <v>-2.1516722514022809E-2</v>
      </c>
      <c r="G8931">
        <f t="shared" si="281"/>
        <v>2017</v>
      </c>
    </row>
    <row r="8932" spans="1:7" x14ac:dyDescent="0.2">
      <c r="A8932" s="11" t="s">
        <v>280</v>
      </c>
      <c r="B8932" s="12">
        <v>42961</v>
      </c>
      <c r="C8932" s="15">
        <v>61.81</v>
      </c>
      <c r="D8932" s="13">
        <v>8833.6946000000007</v>
      </c>
      <c r="E8932" s="14">
        <v>849156</v>
      </c>
      <c r="F8932" s="16">
        <f t="shared" si="280"/>
        <v>1.8286223823418147E-2</v>
      </c>
      <c r="G8932">
        <f t="shared" si="281"/>
        <v>2017</v>
      </c>
    </row>
    <row r="8933" spans="1:7" x14ac:dyDescent="0.2">
      <c r="A8933" s="11" t="s">
        <v>280</v>
      </c>
      <c r="B8933" s="12">
        <v>42962</v>
      </c>
      <c r="C8933" s="15">
        <v>61.79</v>
      </c>
      <c r="D8933" s="13">
        <v>8830.8363000000008</v>
      </c>
      <c r="E8933" s="14">
        <v>788873</v>
      </c>
      <c r="F8933" s="16">
        <f t="shared" si="280"/>
        <v>-3.2362459829386796E-4</v>
      </c>
      <c r="G8933">
        <f t="shared" si="281"/>
        <v>2017</v>
      </c>
    </row>
    <row r="8934" spans="1:7" x14ac:dyDescent="0.2">
      <c r="A8934" s="11" t="s">
        <v>280</v>
      </c>
      <c r="B8934" s="12">
        <v>42963</v>
      </c>
      <c r="C8934" s="15">
        <v>62.05</v>
      </c>
      <c r="D8934" s="13">
        <v>8867.9946999999993</v>
      </c>
      <c r="E8934" s="14">
        <v>751157</v>
      </c>
      <c r="F8934" s="16">
        <f t="shared" si="280"/>
        <v>4.1989725777279458E-3</v>
      </c>
      <c r="G8934">
        <f t="shared" si="281"/>
        <v>2017</v>
      </c>
    </row>
    <row r="8935" spans="1:7" x14ac:dyDescent="0.2">
      <c r="A8935" s="11" t="s">
        <v>280</v>
      </c>
      <c r="B8935" s="12">
        <v>42964</v>
      </c>
      <c r="C8935" s="15">
        <v>60.94</v>
      </c>
      <c r="D8935" s="13">
        <v>8709.3569000000007</v>
      </c>
      <c r="E8935" s="14">
        <v>1111677</v>
      </c>
      <c r="F8935" s="16">
        <f t="shared" si="280"/>
        <v>-1.8050738093053235E-2</v>
      </c>
      <c r="G8935">
        <f t="shared" si="281"/>
        <v>2017</v>
      </c>
    </row>
    <row r="8936" spans="1:7" x14ac:dyDescent="0.2">
      <c r="A8936" s="11" t="s">
        <v>280</v>
      </c>
      <c r="B8936" s="12">
        <v>42965</v>
      </c>
      <c r="C8936" s="15">
        <v>60.83</v>
      </c>
      <c r="D8936" s="13">
        <v>8693.6360999999997</v>
      </c>
      <c r="E8936" s="14">
        <v>1268476</v>
      </c>
      <c r="F8936" s="16">
        <f t="shared" si="280"/>
        <v>-1.8066852249490357E-3</v>
      </c>
      <c r="G8936">
        <f t="shared" si="281"/>
        <v>2017</v>
      </c>
    </row>
    <row r="8937" spans="1:7" x14ac:dyDescent="0.2">
      <c r="A8937" s="11" t="s">
        <v>280</v>
      </c>
      <c r="B8937" s="12">
        <v>42968</v>
      </c>
      <c r="C8937" s="15">
        <v>60.51</v>
      </c>
      <c r="D8937" s="13">
        <v>8647.9025999999994</v>
      </c>
      <c r="E8937" s="14">
        <v>1239469</v>
      </c>
      <c r="F8937" s="16">
        <f t="shared" si="280"/>
        <v>-5.2744476983838688E-3</v>
      </c>
      <c r="G8937">
        <f t="shared" si="281"/>
        <v>2017</v>
      </c>
    </row>
    <row r="8938" spans="1:7" x14ac:dyDescent="0.2">
      <c r="A8938" s="11" t="s">
        <v>280</v>
      </c>
      <c r="B8938" s="12">
        <v>42969</v>
      </c>
      <c r="C8938" s="15">
        <v>60.36</v>
      </c>
      <c r="D8938" s="13">
        <v>8626.4650999999994</v>
      </c>
      <c r="E8938" s="14">
        <v>1323881</v>
      </c>
      <c r="F8938" s="16">
        <f t="shared" si="280"/>
        <v>-2.4820067345818738E-3</v>
      </c>
      <c r="G8938">
        <f t="shared" si="281"/>
        <v>2017</v>
      </c>
    </row>
    <row r="8939" spans="1:7" x14ac:dyDescent="0.2">
      <c r="A8939" s="11" t="s">
        <v>280</v>
      </c>
      <c r="B8939" s="12">
        <v>42970</v>
      </c>
      <c r="C8939" s="15">
        <v>60.01</v>
      </c>
      <c r="D8939" s="13">
        <v>8576.4441999999999</v>
      </c>
      <c r="E8939" s="14">
        <v>1300669</v>
      </c>
      <c r="F8939" s="16">
        <f t="shared" si="280"/>
        <v>-5.8154188982267154E-3</v>
      </c>
      <c r="G8939">
        <f t="shared" si="281"/>
        <v>2017</v>
      </c>
    </row>
    <row r="8940" spans="1:7" x14ac:dyDescent="0.2">
      <c r="A8940" s="11" t="s">
        <v>280</v>
      </c>
      <c r="B8940" s="12">
        <v>42971</v>
      </c>
      <c r="C8940" s="15">
        <v>60.19</v>
      </c>
      <c r="D8940" s="13">
        <v>8602.1692000000003</v>
      </c>
      <c r="E8940" s="14">
        <v>1403745</v>
      </c>
      <c r="F8940" s="16">
        <f t="shared" si="280"/>
        <v>2.995010558257911E-3</v>
      </c>
      <c r="G8940">
        <f t="shared" si="281"/>
        <v>2017</v>
      </c>
    </row>
    <row r="8941" spans="1:7" x14ac:dyDescent="0.2">
      <c r="A8941" s="11" t="s">
        <v>280</v>
      </c>
      <c r="B8941" s="12">
        <v>42972</v>
      </c>
      <c r="C8941" s="15">
        <v>60.08</v>
      </c>
      <c r="D8941" s="13">
        <v>8586.4483999999993</v>
      </c>
      <c r="E8941" s="14">
        <v>1032292</v>
      </c>
      <c r="F8941" s="16">
        <f t="shared" si="280"/>
        <v>-1.8292181038000799E-3</v>
      </c>
      <c r="G8941">
        <f t="shared" si="281"/>
        <v>2017</v>
      </c>
    </row>
    <row r="8942" spans="1:7" x14ac:dyDescent="0.2">
      <c r="A8942" s="11" t="s">
        <v>280</v>
      </c>
      <c r="B8942" s="12">
        <v>42975</v>
      </c>
      <c r="C8942" s="15">
        <v>60.59</v>
      </c>
      <c r="D8942" s="13">
        <v>8659.3359999999993</v>
      </c>
      <c r="E8942" s="14">
        <v>1478338</v>
      </c>
      <c r="F8942" s="16">
        <f t="shared" si="280"/>
        <v>8.4528555010185222E-3</v>
      </c>
      <c r="G8942">
        <f t="shared" si="281"/>
        <v>2017</v>
      </c>
    </row>
    <row r="8943" spans="1:7" x14ac:dyDescent="0.2">
      <c r="A8943" s="11" t="s">
        <v>280</v>
      </c>
      <c r="B8943" s="12">
        <v>42976</v>
      </c>
      <c r="C8943" s="15">
        <v>59.94</v>
      </c>
      <c r="D8943" s="13">
        <v>8566.44</v>
      </c>
      <c r="E8943" s="14">
        <v>1253527</v>
      </c>
      <c r="F8943" s="16">
        <f t="shared" si="280"/>
        <v>-1.0785801068380582E-2</v>
      </c>
      <c r="G8943">
        <f t="shared" si="281"/>
        <v>2017</v>
      </c>
    </row>
    <row r="8944" spans="1:7" x14ac:dyDescent="0.2">
      <c r="A8944" s="11" t="s">
        <v>280</v>
      </c>
      <c r="B8944" s="12">
        <v>42977</v>
      </c>
      <c r="C8944" s="15">
        <v>59.75</v>
      </c>
      <c r="D8944" s="13">
        <v>8539.2857999999997</v>
      </c>
      <c r="E8944" s="14">
        <v>712422</v>
      </c>
      <c r="F8944" s="16">
        <f t="shared" si="280"/>
        <v>-3.1748710768970873E-3</v>
      </c>
      <c r="G8944">
        <f t="shared" si="281"/>
        <v>2017</v>
      </c>
    </row>
    <row r="8945" spans="1:7" x14ac:dyDescent="0.2">
      <c r="A8945" s="11" t="s">
        <v>280</v>
      </c>
      <c r="B8945" s="12">
        <v>42978</v>
      </c>
      <c r="C8945" s="15">
        <v>60.38</v>
      </c>
      <c r="D8945" s="13">
        <v>8629.3233999999993</v>
      </c>
      <c r="E8945" s="14">
        <v>1057693</v>
      </c>
      <c r="F8945" s="16">
        <f t="shared" si="280"/>
        <v>1.0488733467072664E-2</v>
      </c>
      <c r="G8945">
        <f t="shared" si="281"/>
        <v>2017</v>
      </c>
    </row>
    <row r="8946" spans="1:7" x14ac:dyDescent="0.2">
      <c r="A8946" s="11" t="s">
        <v>280</v>
      </c>
      <c r="B8946" s="12">
        <v>42979</v>
      </c>
      <c r="C8946" s="15">
        <v>60.14</v>
      </c>
      <c r="D8946" s="13">
        <v>8595.0234</v>
      </c>
      <c r="E8946" s="14">
        <v>866262</v>
      </c>
      <c r="F8946" s="16">
        <f t="shared" si="280"/>
        <v>-3.9827467183097993E-3</v>
      </c>
      <c r="G8946">
        <f t="shared" si="281"/>
        <v>2017</v>
      </c>
    </row>
    <row r="8947" spans="1:7" x14ac:dyDescent="0.2">
      <c r="A8947" s="11" t="s">
        <v>280</v>
      </c>
      <c r="B8947" s="12">
        <v>42983</v>
      </c>
      <c r="C8947" s="15">
        <v>59.85</v>
      </c>
      <c r="D8947" s="13">
        <v>8553.5774999999994</v>
      </c>
      <c r="E8947" s="14">
        <v>1203019</v>
      </c>
      <c r="F8947" s="16">
        <f t="shared" si="280"/>
        <v>-4.8337455564008164E-3</v>
      </c>
      <c r="G8947">
        <f t="shared" si="281"/>
        <v>2017</v>
      </c>
    </row>
    <row r="8948" spans="1:7" x14ac:dyDescent="0.2">
      <c r="A8948" s="11" t="s">
        <v>280</v>
      </c>
      <c r="B8948" s="12">
        <v>42984</v>
      </c>
      <c r="C8948" s="15">
        <v>60.03</v>
      </c>
      <c r="D8948" s="13">
        <v>8579.3024999999998</v>
      </c>
      <c r="E8948" s="14">
        <v>2352057</v>
      </c>
      <c r="F8948" s="16">
        <f t="shared" si="280"/>
        <v>3.0030052597695561E-3</v>
      </c>
      <c r="G8948">
        <f t="shared" si="281"/>
        <v>2017</v>
      </c>
    </row>
    <row r="8949" spans="1:7" x14ac:dyDescent="0.2">
      <c r="A8949" s="11" t="s">
        <v>280</v>
      </c>
      <c r="B8949" s="12">
        <v>42985</v>
      </c>
      <c r="C8949" s="15">
        <v>59.58</v>
      </c>
      <c r="D8949" s="13">
        <v>8514.9899000000005</v>
      </c>
      <c r="E8949" s="14">
        <v>900970</v>
      </c>
      <c r="F8949" s="16">
        <f t="shared" si="280"/>
        <v>-7.5244899786155372E-3</v>
      </c>
      <c r="G8949">
        <f t="shared" si="281"/>
        <v>2017</v>
      </c>
    </row>
    <row r="8950" spans="1:7" x14ac:dyDescent="0.2">
      <c r="A8950" s="11" t="s">
        <v>280</v>
      </c>
      <c r="B8950" s="12">
        <v>42986</v>
      </c>
      <c r="C8950" s="15">
        <v>59.23</v>
      </c>
      <c r="D8950" s="13">
        <v>8464.9689999999991</v>
      </c>
      <c r="E8950" s="14">
        <v>795713</v>
      </c>
      <c r="F8950" s="16">
        <f t="shared" si="280"/>
        <v>-5.8917769962624801E-3</v>
      </c>
      <c r="G8950">
        <f t="shared" si="281"/>
        <v>2017</v>
      </c>
    </row>
    <row r="8951" spans="1:7" x14ac:dyDescent="0.2">
      <c r="A8951" s="11" t="s">
        <v>280</v>
      </c>
      <c r="B8951" s="12">
        <v>42989</v>
      </c>
      <c r="C8951" s="15">
        <v>59.63</v>
      </c>
      <c r="D8951" s="13">
        <v>8522.1358</v>
      </c>
      <c r="E8951" s="14">
        <v>638913</v>
      </c>
      <c r="F8951" s="16">
        <f t="shared" si="280"/>
        <v>6.7306328461409111E-3</v>
      </c>
      <c r="G8951">
        <f t="shared" si="281"/>
        <v>2017</v>
      </c>
    </row>
    <row r="8952" spans="1:7" x14ac:dyDescent="0.2">
      <c r="A8952" s="11" t="s">
        <v>280</v>
      </c>
      <c r="B8952" s="12">
        <v>42990</v>
      </c>
      <c r="C8952" s="15">
        <v>59.06</v>
      </c>
      <c r="D8952" s="13">
        <v>8440.6731</v>
      </c>
      <c r="E8952" s="14">
        <v>999463</v>
      </c>
      <c r="F8952" s="16">
        <f t="shared" si="280"/>
        <v>-9.6049268192379203E-3</v>
      </c>
      <c r="G8952">
        <f t="shared" si="281"/>
        <v>2017</v>
      </c>
    </row>
    <row r="8953" spans="1:7" x14ac:dyDescent="0.2">
      <c r="A8953" s="11" t="s">
        <v>280</v>
      </c>
      <c r="B8953" s="12">
        <v>42991</v>
      </c>
      <c r="C8953" s="15">
        <v>59.19</v>
      </c>
      <c r="D8953" s="13">
        <v>8459.2523000000001</v>
      </c>
      <c r="E8953" s="14">
        <v>980809</v>
      </c>
      <c r="F8953" s="16">
        <f t="shared" si="280"/>
        <v>2.1987323868570114E-3</v>
      </c>
      <c r="G8953">
        <f t="shared" si="281"/>
        <v>2017</v>
      </c>
    </row>
    <row r="8954" spans="1:7" x14ac:dyDescent="0.2">
      <c r="A8954" s="11" t="s">
        <v>280</v>
      </c>
      <c r="B8954" s="12">
        <v>42992</v>
      </c>
      <c r="C8954" s="15">
        <v>59.62</v>
      </c>
      <c r="D8954" s="13">
        <v>8520.7065999999995</v>
      </c>
      <c r="E8954" s="14">
        <v>805528</v>
      </c>
      <c r="F8954" s="16">
        <f t="shared" si="280"/>
        <v>7.2384795472917032E-3</v>
      </c>
      <c r="G8954">
        <f t="shared" si="281"/>
        <v>2017</v>
      </c>
    </row>
    <row r="8955" spans="1:7" x14ac:dyDescent="0.2">
      <c r="A8955" s="11" t="s">
        <v>280</v>
      </c>
      <c r="B8955" s="12">
        <v>42993</v>
      </c>
      <c r="C8955" s="15">
        <v>59.84</v>
      </c>
      <c r="D8955" s="13">
        <v>8552.1483000000007</v>
      </c>
      <c r="E8955" s="14">
        <v>1480625</v>
      </c>
      <c r="F8955" s="16">
        <f t="shared" si="280"/>
        <v>3.6832454162965891E-3</v>
      </c>
      <c r="G8955">
        <f t="shared" si="281"/>
        <v>2017</v>
      </c>
    </row>
    <row r="8956" spans="1:7" x14ac:dyDescent="0.2">
      <c r="A8956" s="11" t="s">
        <v>280</v>
      </c>
      <c r="B8956" s="12">
        <v>42996</v>
      </c>
      <c r="C8956" s="15">
        <v>58.73</v>
      </c>
      <c r="D8956" s="13">
        <v>8393.5105000000003</v>
      </c>
      <c r="E8956" s="14">
        <v>1209063</v>
      </c>
      <c r="F8956" s="16">
        <f t="shared" si="280"/>
        <v>-1.8723664131793806E-2</v>
      </c>
      <c r="G8956">
        <f t="shared" si="281"/>
        <v>2017</v>
      </c>
    </row>
    <row r="8957" spans="1:7" x14ac:dyDescent="0.2">
      <c r="A8957" s="11" t="s">
        <v>280</v>
      </c>
      <c r="B8957" s="12">
        <v>42997</v>
      </c>
      <c r="C8957" s="15">
        <v>58.21</v>
      </c>
      <c r="D8957" s="13">
        <v>8319.1936999999998</v>
      </c>
      <c r="E8957" s="14">
        <v>839468</v>
      </c>
      <c r="F8957" s="16">
        <f t="shared" si="280"/>
        <v>-8.8935082507839314E-3</v>
      </c>
      <c r="G8957">
        <f t="shared" si="281"/>
        <v>2017</v>
      </c>
    </row>
    <row r="8958" spans="1:7" x14ac:dyDescent="0.2">
      <c r="A8958" s="11" t="s">
        <v>280</v>
      </c>
      <c r="B8958" s="12">
        <v>42998</v>
      </c>
      <c r="C8958" s="15">
        <v>57.8</v>
      </c>
      <c r="D8958" s="13">
        <v>8260.5977999999996</v>
      </c>
      <c r="E8958" s="14">
        <v>953453</v>
      </c>
      <c r="F8958" s="16">
        <f t="shared" si="280"/>
        <v>-7.0683856053123731E-3</v>
      </c>
      <c r="G8958">
        <f t="shared" si="281"/>
        <v>2017</v>
      </c>
    </row>
    <row r="8959" spans="1:7" x14ac:dyDescent="0.2">
      <c r="A8959" s="11" t="s">
        <v>280</v>
      </c>
      <c r="B8959" s="12">
        <v>42999</v>
      </c>
      <c r="C8959" s="15">
        <v>57.18</v>
      </c>
      <c r="D8959" s="13">
        <v>8171.9893000000002</v>
      </c>
      <c r="E8959" s="14">
        <v>1006574</v>
      </c>
      <c r="F8959" s="16">
        <f t="shared" si="280"/>
        <v>-1.0784588784165983E-2</v>
      </c>
      <c r="G8959">
        <f t="shared" si="281"/>
        <v>2017</v>
      </c>
    </row>
    <row r="8960" spans="1:7" x14ac:dyDescent="0.2">
      <c r="A8960" s="11" t="s">
        <v>280</v>
      </c>
      <c r="B8960" s="12">
        <v>43000</v>
      </c>
      <c r="C8960" s="15">
        <v>55.22</v>
      </c>
      <c r="D8960" s="13">
        <v>7891.8721999999998</v>
      </c>
      <c r="E8960" s="14">
        <v>1832683</v>
      </c>
      <c r="F8960" s="16">
        <f t="shared" si="280"/>
        <v>-3.487898039215738E-2</v>
      </c>
      <c r="G8960">
        <f t="shared" si="281"/>
        <v>2017</v>
      </c>
    </row>
    <row r="8961" spans="1:7" x14ac:dyDescent="0.2">
      <c r="A8961" s="11" t="s">
        <v>280</v>
      </c>
      <c r="B8961" s="12">
        <v>43003</v>
      </c>
      <c r="C8961" s="15">
        <v>56.32</v>
      </c>
      <c r="D8961" s="13">
        <v>8049.0807999999997</v>
      </c>
      <c r="E8961" s="14">
        <v>1839939</v>
      </c>
      <c r="F8961" s="16">
        <f t="shared" si="280"/>
        <v>1.9724505347778573E-2</v>
      </c>
      <c r="G8961">
        <f t="shared" si="281"/>
        <v>2017</v>
      </c>
    </row>
    <row r="8962" spans="1:7" x14ac:dyDescent="0.2">
      <c r="A8962" s="11" t="s">
        <v>280</v>
      </c>
      <c r="B8962" s="12">
        <v>43004</v>
      </c>
      <c r="C8962" s="15">
        <v>55.57</v>
      </c>
      <c r="D8962" s="13">
        <v>7941.8931000000002</v>
      </c>
      <c r="E8962" s="14">
        <v>2161599</v>
      </c>
      <c r="F8962" s="16">
        <f t="shared" si="280"/>
        <v>-1.3406224557957066E-2</v>
      </c>
      <c r="G8962">
        <f t="shared" si="281"/>
        <v>2017</v>
      </c>
    </row>
    <row r="8963" spans="1:7" x14ac:dyDescent="0.2">
      <c r="A8963" s="11" t="s">
        <v>280</v>
      </c>
      <c r="B8963" s="12">
        <v>43005</v>
      </c>
      <c r="C8963" s="15">
        <v>51.22</v>
      </c>
      <c r="D8963" s="13">
        <v>7320.2044999999998</v>
      </c>
      <c r="E8963" s="14">
        <v>3959554</v>
      </c>
      <c r="F8963" s="16">
        <f t="shared" si="280"/>
        <v>-8.1513406520450776E-2</v>
      </c>
      <c r="G8963">
        <f t="shared" si="281"/>
        <v>2017</v>
      </c>
    </row>
    <row r="8964" spans="1:7" x14ac:dyDescent="0.2">
      <c r="A8964" s="11" t="s">
        <v>280</v>
      </c>
      <c r="B8964" s="12">
        <v>43006</v>
      </c>
      <c r="C8964" s="15">
        <v>50.99</v>
      </c>
      <c r="D8964" s="13">
        <v>7287.3335999999999</v>
      </c>
      <c r="E8964" s="14">
        <v>4378282</v>
      </c>
      <c r="F8964" s="16">
        <f t="shared" si="280"/>
        <v>-4.5005457043147904E-3</v>
      </c>
      <c r="G8964">
        <f t="shared" si="281"/>
        <v>2017</v>
      </c>
    </row>
    <row r="8965" spans="1:7" x14ac:dyDescent="0.2">
      <c r="A8965" s="11" t="s">
        <v>280</v>
      </c>
      <c r="B8965" s="12">
        <v>43007</v>
      </c>
      <c r="C8965" s="15">
        <v>48.49</v>
      </c>
      <c r="D8965" s="13">
        <v>6930.0412999999999</v>
      </c>
      <c r="E8965" s="14">
        <v>4065666</v>
      </c>
      <c r="F8965" s="16">
        <f t="shared" si="280"/>
        <v>-5.027194394980343E-2</v>
      </c>
      <c r="G8965">
        <f t="shared" si="281"/>
        <v>2017</v>
      </c>
    </row>
    <row r="8966" spans="1:7" x14ac:dyDescent="0.2">
      <c r="A8966" s="11" t="s">
        <v>280</v>
      </c>
      <c r="B8966" s="12">
        <v>43010</v>
      </c>
      <c r="C8966" s="15">
        <v>48.58</v>
      </c>
      <c r="D8966" s="13">
        <v>6942.9038</v>
      </c>
      <c r="E8966" s="14">
        <v>3299379</v>
      </c>
      <c r="F8966" s="16">
        <f t="shared" si="280"/>
        <v>1.8543324567654284E-3</v>
      </c>
      <c r="G8966">
        <f t="shared" si="281"/>
        <v>2017</v>
      </c>
    </row>
    <row r="8967" spans="1:7" x14ac:dyDescent="0.2">
      <c r="A8967" s="11" t="s">
        <v>280</v>
      </c>
      <c r="B8967" s="12">
        <v>43011</v>
      </c>
      <c r="C8967" s="15">
        <v>48.55</v>
      </c>
      <c r="D8967" s="13">
        <v>6938.6162999999997</v>
      </c>
      <c r="E8967" s="14">
        <v>2244452</v>
      </c>
      <c r="F8967" s="16">
        <f t="shared" si="280"/>
        <v>-6.1772883669259531E-4</v>
      </c>
      <c r="G8967">
        <f t="shared" si="281"/>
        <v>2017</v>
      </c>
    </row>
    <row r="8968" spans="1:7" x14ac:dyDescent="0.2">
      <c r="A8968" s="11" t="s">
        <v>280</v>
      </c>
      <c r="B8968" s="12">
        <v>43012</v>
      </c>
      <c r="C8968" s="15">
        <v>48.42</v>
      </c>
      <c r="D8968" s="13">
        <v>6920.0370999999996</v>
      </c>
      <c r="E8968" s="14">
        <v>2326698</v>
      </c>
      <c r="F8968" s="16">
        <f t="shared" si="280"/>
        <v>-2.6812432274214352E-3</v>
      </c>
      <c r="G8968">
        <f t="shared" si="281"/>
        <v>2017</v>
      </c>
    </row>
    <row r="8969" spans="1:7" x14ac:dyDescent="0.2">
      <c r="A8969" s="11" t="s">
        <v>280</v>
      </c>
      <c r="B8969" s="12">
        <v>43013</v>
      </c>
      <c r="C8969" s="15">
        <v>48.43</v>
      </c>
      <c r="D8969" s="13">
        <v>6921.4663</v>
      </c>
      <c r="E8969" s="14">
        <v>1894564</v>
      </c>
      <c r="F8969" s="16">
        <f t="shared" si="280"/>
        <v>2.0650490522537986E-4</v>
      </c>
      <c r="G8969">
        <f t="shared" si="281"/>
        <v>2017</v>
      </c>
    </row>
    <row r="8970" spans="1:7" x14ac:dyDescent="0.2">
      <c r="A8970" s="11" t="s">
        <v>280</v>
      </c>
      <c r="B8970" s="12">
        <v>43014</v>
      </c>
      <c r="C8970" s="15">
        <v>48.36</v>
      </c>
      <c r="D8970" s="13">
        <v>6911.4620999999997</v>
      </c>
      <c r="E8970" s="14">
        <v>2627031</v>
      </c>
      <c r="F8970" s="16">
        <f t="shared" si="280"/>
        <v>-1.4464306685458344E-3</v>
      </c>
      <c r="G8970">
        <f t="shared" si="281"/>
        <v>2017</v>
      </c>
    </row>
    <row r="8971" spans="1:7" x14ac:dyDescent="0.2">
      <c r="A8971" s="11" t="s">
        <v>280</v>
      </c>
      <c r="B8971" s="12">
        <v>43017</v>
      </c>
      <c r="C8971" s="15">
        <v>48.8</v>
      </c>
      <c r="D8971" s="13">
        <v>6974.3455000000004</v>
      </c>
      <c r="E8971" s="14">
        <v>1632539</v>
      </c>
      <c r="F8971" s="16">
        <f t="shared" si="280"/>
        <v>9.057287112509544E-3</v>
      </c>
      <c r="G8971">
        <f t="shared" si="281"/>
        <v>2017</v>
      </c>
    </row>
    <row r="8972" spans="1:7" x14ac:dyDescent="0.2">
      <c r="A8972" s="11" t="s">
        <v>280</v>
      </c>
      <c r="B8972" s="12">
        <v>43018</v>
      </c>
      <c r="C8972" s="15">
        <v>49.11</v>
      </c>
      <c r="D8972" s="13">
        <v>7018.6498000000001</v>
      </c>
      <c r="E8972" s="14">
        <v>1293683</v>
      </c>
      <c r="F8972" s="16">
        <f t="shared" si="280"/>
        <v>6.3323671920517653E-3</v>
      </c>
      <c r="G8972">
        <f t="shared" si="281"/>
        <v>2017</v>
      </c>
    </row>
    <row r="8973" spans="1:7" x14ac:dyDescent="0.2">
      <c r="A8973" s="11" t="s">
        <v>280</v>
      </c>
      <c r="B8973" s="12">
        <v>43019</v>
      </c>
      <c r="C8973" s="15">
        <v>49.58</v>
      </c>
      <c r="D8973" s="13">
        <v>7085.8207000000002</v>
      </c>
      <c r="E8973" s="14">
        <v>1340554</v>
      </c>
      <c r="F8973" s="16">
        <f t="shared" si="280"/>
        <v>9.5248465558912237E-3</v>
      </c>
      <c r="G8973">
        <f t="shared" si="281"/>
        <v>2017</v>
      </c>
    </row>
    <row r="8974" spans="1:7" x14ac:dyDescent="0.2">
      <c r="A8974" s="11" t="s">
        <v>280</v>
      </c>
      <c r="B8974" s="12">
        <v>43020</v>
      </c>
      <c r="C8974" s="15">
        <v>49.6</v>
      </c>
      <c r="D8974" s="13">
        <v>7088.6791000000003</v>
      </c>
      <c r="E8974" s="14">
        <v>1468649</v>
      </c>
      <c r="F8974" s="16">
        <f t="shared" si="280"/>
        <v>4.033071238374693E-4</v>
      </c>
      <c r="G8974">
        <f t="shared" si="281"/>
        <v>2017</v>
      </c>
    </row>
    <row r="8975" spans="1:7" x14ac:dyDescent="0.2">
      <c r="A8975" s="11" t="s">
        <v>280</v>
      </c>
      <c r="B8975" s="12">
        <v>43021</v>
      </c>
      <c r="C8975" s="15">
        <v>49.85</v>
      </c>
      <c r="D8975" s="13">
        <v>7124.4083000000001</v>
      </c>
      <c r="E8975" s="14">
        <v>2038223</v>
      </c>
      <c r="F8975" s="16">
        <f t="shared" si="280"/>
        <v>5.027662676965616E-3</v>
      </c>
      <c r="G8975">
        <f t="shared" si="281"/>
        <v>2017</v>
      </c>
    </row>
    <row r="8976" spans="1:7" x14ac:dyDescent="0.2">
      <c r="A8976" s="11" t="s">
        <v>280</v>
      </c>
      <c r="B8976" s="12">
        <v>43024</v>
      </c>
      <c r="C8976" s="15">
        <v>49.17</v>
      </c>
      <c r="D8976" s="13">
        <v>7027.2248</v>
      </c>
      <c r="E8976" s="14">
        <v>1289283</v>
      </c>
      <c r="F8976" s="16">
        <f t="shared" si="280"/>
        <v>-1.3734814983999278E-2</v>
      </c>
      <c r="G8976">
        <f t="shared" si="281"/>
        <v>2017</v>
      </c>
    </row>
    <row r="8977" spans="1:7" x14ac:dyDescent="0.2">
      <c r="A8977" s="11" t="s">
        <v>280</v>
      </c>
      <c r="B8977" s="12">
        <v>43025</v>
      </c>
      <c r="C8977" s="15">
        <v>49.13</v>
      </c>
      <c r="D8977" s="13">
        <v>7021.5081</v>
      </c>
      <c r="E8977" s="14">
        <v>1700723</v>
      </c>
      <c r="F8977" s="16">
        <f t="shared" si="280"/>
        <v>-8.1383524329115811E-4</v>
      </c>
      <c r="G8977">
        <f t="shared" si="281"/>
        <v>2017</v>
      </c>
    </row>
    <row r="8978" spans="1:7" x14ac:dyDescent="0.2">
      <c r="A8978" s="11" t="s">
        <v>280</v>
      </c>
      <c r="B8978" s="12">
        <v>43026</v>
      </c>
      <c r="C8978" s="15">
        <v>49.13</v>
      </c>
      <c r="D8978" s="13">
        <v>7021.5081</v>
      </c>
      <c r="E8978" s="14">
        <v>921337</v>
      </c>
      <c r="F8978" s="16">
        <f t="shared" si="280"/>
        <v>0</v>
      </c>
      <c r="G8978">
        <f t="shared" si="281"/>
        <v>2017</v>
      </c>
    </row>
    <row r="8979" spans="1:7" x14ac:dyDescent="0.2">
      <c r="A8979" s="11" t="s">
        <v>280</v>
      </c>
      <c r="B8979" s="12">
        <v>43027</v>
      </c>
      <c r="C8979" s="15">
        <v>48.65</v>
      </c>
      <c r="D8979" s="13">
        <v>6952.9080000000004</v>
      </c>
      <c r="E8979" s="14">
        <v>2323857</v>
      </c>
      <c r="F8979" s="16">
        <f t="shared" ref="F8979:F9042" si="282">IF(A8979&lt;&gt;A8978,"",LN(C8979/C8978))</f>
        <v>-9.818037548542935E-3</v>
      </c>
      <c r="G8979">
        <f t="shared" ref="G8979:G9042" si="283">YEAR(B8979)</f>
        <v>2017</v>
      </c>
    </row>
    <row r="8980" spans="1:7" x14ac:dyDescent="0.2">
      <c r="A8980" s="11" t="s">
        <v>280</v>
      </c>
      <c r="B8980" s="12">
        <v>43028</v>
      </c>
      <c r="C8980" s="15">
        <v>49.04</v>
      </c>
      <c r="D8980" s="13">
        <v>7008.6455999999998</v>
      </c>
      <c r="E8980" s="14">
        <v>1656049</v>
      </c>
      <c r="F8980" s="16">
        <f t="shared" si="282"/>
        <v>7.9844829959419793E-3</v>
      </c>
      <c r="G8980">
        <f t="shared" si="283"/>
        <v>2017</v>
      </c>
    </row>
    <row r="8981" spans="1:7" x14ac:dyDescent="0.2">
      <c r="A8981" s="11" t="s">
        <v>280</v>
      </c>
      <c r="B8981" s="12">
        <v>43031</v>
      </c>
      <c r="C8981" s="15">
        <v>48.35</v>
      </c>
      <c r="D8981" s="13">
        <v>6910.0329000000002</v>
      </c>
      <c r="E8981" s="14">
        <v>1569513</v>
      </c>
      <c r="F8981" s="16">
        <f t="shared" si="282"/>
        <v>-1.4170069728652568E-2</v>
      </c>
      <c r="G8981">
        <f t="shared" si="283"/>
        <v>2017</v>
      </c>
    </row>
    <row r="8982" spans="1:7" x14ac:dyDescent="0.2">
      <c r="A8982" s="11" t="s">
        <v>280</v>
      </c>
      <c r="B8982" s="12">
        <v>43032</v>
      </c>
      <c r="C8982" s="15">
        <v>48.29</v>
      </c>
      <c r="D8982" s="13">
        <v>6901.4579000000003</v>
      </c>
      <c r="E8982" s="14">
        <v>1557050</v>
      </c>
      <c r="F8982" s="16">
        <f t="shared" si="282"/>
        <v>-1.2417220138528746E-3</v>
      </c>
      <c r="G8982">
        <f t="shared" si="283"/>
        <v>2017</v>
      </c>
    </row>
    <row r="8983" spans="1:7" x14ac:dyDescent="0.2">
      <c r="A8983" s="11" t="s">
        <v>280</v>
      </c>
      <c r="B8983" s="12">
        <v>43033</v>
      </c>
      <c r="C8983" s="15">
        <v>47.57</v>
      </c>
      <c r="D8983" s="13">
        <v>6798.5577000000003</v>
      </c>
      <c r="E8983" s="14">
        <v>2558478</v>
      </c>
      <c r="F8983" s="16">
        <f t="shared" si="282"/>
        <v>-1.5022189441260336E-2</v>
      </c>
      <c r="G8983">
        <f t="shared" si="283"/>
        <v>2017</v>
      </c>
    </row>
    <row r="8984" spans="1:7" x14ac:dyDescent="0.2">
      <c r="A8984" s="11" t="s">
        <v>280</v>
      </c>
      <c r="B8984" s="12">
        <v>43034</v>
      </c>
      <c r="C8984" s="15">
        <v>47.83</v>
      </c>
      <c r="D8984" s="13">
        <v>6835.7160999999996</v>
      </c>
      <c r="E8984" s="14">
        <v>1995340</v>
      </c>
      <c r="F8984" s="16">
        <f t="shared" si="282"/>
        <v>5.4507472480154794E-3</v>
      </c>
      <c r="G8984">
        <f t="shared" si="283"/>
        <v>2017</v>
      </c>
    </row>
    <row r="8985" spans="1:7" x14ac:dyDescent="0.2">
      <c r="A8985" s="11" t="s">
        <v>280</v>
      </c>
      <c r="B8985" s="12">
        <v>43035</v>
      </c>
      <c r="C8985" s="15">
        <v>46.5</v>
      </c>
      <c r="D8985" s="13">
        <v>6645.6365999999998</v>
      </c>
      <c r="E8985" s="14">
        <v>2793393</v>
      </c>
      <c r="F8985" s="16">
        <f t="shared" si="282"/>
        <v>-2.8200745098894819E-2</v>
      </c>
      <c r="G8985">
        <f t="shared" si="283"/>
        <v>2017</v>
      </c>
    </row>
    <row r="8986" spans="1:7" x14ac:dyDescent="0.2">
      <c r="A8986" s="11" t="s">
        <v>280</v>
      </c>
      <c r="B8986" s="12">
        <v>43038</v>
      </c>
      <c r="C8986" s="15">
        <v>45.91</v>
      </c>
      <c r="D8986" s="13">
        <v>6561.3157000000001</v>
      </c>
      <c r="E8986" s="14">
        <v>2367106</v>
      </c>
      <c r="F8986" s="16">
        <f t="shared" si="282"/>
        <v>-1.2769354332180067E-2</v>
      </c>
      <c r="G8986">
        <f t="shared" si="283"/>
        <v>2017</v>
      </c>
    </row>
    <row r="8987" spans="1:7" x14ac:dyDescent="0.2">
      <c r="A8987" s="11" t="s">
        <v>280</v>
      </c>
      <c r="B8987" s="12">
        <v>43039</v>
      </c>
      <c r="C8987" s="15">
        <v>43.14</v>
      </c>
      <c r="D8987" s="13">
        <v>6165.4358000000002</v>
      </c>
      <c r="E8987" s="14">
        <v>4057930</v>
      </c>
      <c r="F8987" s="16">
        <f t="shared" si="282"/>
        <v>-6.223231730012023E-2</v>
      </c>
      <c r="G8987">
        <f t="shared" si="283"/>
        <v>2017</v>
      </c>
    </row>
    <row r="8988" spans="1:7" x14ac:dyDescent="0.2">
      <c r="A8988" s="11" t="s">
        <v>280</v>
      </c>
      <c r="B8988" s="12">
        <v>43040</v>
      </c>
      <c r="C8988" s="15">
        <v>42.63</v>
      </c>
      <c r="D8988" s="13">
        <v>6092.5482000000002</v>
      </c>
      <c r="E8988" s="14">
        <v>2373094</v>
      </c>
      <c r="F8988" s="16">
        <f t="shared" si="282"/>
        <v>-1.1892410183891283E-2</v>
      </c>
      <c r="G8988">
        <f t="shared" si="283"/>
        <v>2017</v>
      </c>
    </row>
    <row r="8989" spans="1:7" x14ac:dyDescent="0.2">
      <c r="A8989" s="11" t="s">
        <v>280</v>
      </c>
      <c r="B8989" s="12">
        <v>43041</v>
      </c>
      <c r="C8989" s="15">
        <v>42.01</v>
      </c>
      <c r="D8989" s="13">
        <v>6003.9396999999999</v>
      </c>
      <c r="E8989" s="14">
        <v>3120910</v>
      </c>
      <c r="F8989" s="16">
        <f t="shared" si="282"/>
        <v>-1.4650545595828346E-2</v>
      </c>
      <c r="G8989">
        <f t="shared" si="283"/>
        <v>2017</v>
      </c>
    </row>
    <row r="8990" spans="1:7" x14ac:dyDescent="0.2">
      <c r="A8990" s="11" t="s">
        <v>280</v>
      </c>
      <c r="B8990" s="12">
        <v>43042</v>
      </c>
      <c r="C8990" s="15">
        <v>41.67</v>
      </c>
      <c r="D8990" s="13">
        <v>5942.8193000000001</v>
      </c>
      <c r="E8990" s="14">
        <v>2703034</v>
      </c>
      <c r="F8990" s="16">
        <f t="shared" si="282"/>
        <v>-8.1262397469285159E-3</v>
      </c>
      <c r="G8990">
        <f t="shared" si="283"/>
        <v>2017</v>
      </c>
    </row>
    <row r="8991" spans="1:7" x14ac:dyDescent="0.2">
      <c r="A8991" s="11" t="s">
        <v>280</v>
      </c>
      <c r="B8991" s="12">
        <v>43045</v>
      </c>
      <c r="C8991" s="15">
        <v>43.9</v>
      </c>
      <c r="D8991" s="13">
        <v>6260.8536000000004</v>
      </c>
      <c r="E8991" s="14">
        <v>3786663</v>
      </c>
      <c r="F8991" s="16">
        <f t="shared" si="282"/>
        <v>5.2132874646763583E-2</v>
      </c>
      <c r="G8991">
        <f t="shared" si="283"/>
        <v>2017</v>
      </c>
    </row>
    <row r="8992" spans="1:7" x14ac:dyDescent="0.2">
      <c r="A8992" s="11" t="s">
        <v>280</v>
      </c>
      <c r="B8992" s="12">
        <v>43046</v>
      </c>
      <c r="C8992" s="15">
        <v>44.53</v>
      </c>
      <c r="D8992" s="13">
        <v>6350.7017999999998</v>
      </c>
      <c r="E8992" s="14">
        <v>2824792</v>
      </c>
      <c r="F8992" s="16">
        <f t="shared" si="282"/>
        <v>1.4248799252485428E-2</v>
      </c>
      <c r="G8992">
        <f t="shared" si="283"/>
        <v>2017</v>
      </c>
    </row>
    <row r="8993" spans="1:7" x14ac:dyDescent="0.2">
      <c r="A8993" s="11" t="s">
        <v>280</v>
      </c>
      <c r="B8993" s="12">
        <v>43047</v>
      </c>
      <c r="C8993" s="15">
        <v>43.23</v>
      </c>
      <c r="D8993" s="13">
        <v>6165.3006999999998</v>
      </c>
      <c r="E8993" s="14">
        <v>2412712</v>
      </c>
      <c r="F8993" s="16">
        <f t="shared" si="282"/>
        <v>-2.9628420654070724E-2</v>
      </c>
      <c r="G8993">
        <f t="shared" si="283"/>
        <v>2017</v>
      </c>
    </row>
    <row r="8994" spans="1:7" x14ac:dyDescent="0.2">
      <c r="A8994" s="11" t="s">
        <v>280</v>
      </c>
      <c r="B8994" s="12">
        <v>43048</v>
      </c>
      <c r="C8994" s="15">
        <v>44.6</v>
      </c>
      <c r="D8994" s="13">
        <v>6360.6849000000002</v>
      </c>
      <c r="E8994" s="14">
        <v>2367512</v>
      </c>
      <c r="F8994" s="16">
        <f t="shared" si="282"/>
        <v>3.1199160346478183E-2</v>
      </c>
      <c r="G8994">
        <f t="shared" si="283"/>
        <v>2017</v>
      </c>
    </row>
    <row r="8995" spans="1:7" x14ac:dyDescent="0.2">
      <c r="A8995" s="11" t="s">
        <v>280</v>
      </c>
      <c r="B8995" s="12">
        <v>43049</v>
      </c>
      <c r="C8995" s="15">
        <v>43.94</v>
      </c>
      <c r="D8995" s="13">
        <v>6266.5582000000004</v>
      </c>
      <c r="E8995" s="14">
        <v>2392739</v>
      </c>
      <c r="F8995" s="16">
        <f t="shared" si="282"/>
        <v>-1.49087920695543E-2</v>
      </c>
      <c r="G8995">
        <f t="shared" si="283"/>
        <v>2017</v>
      </c>
    </row>
    <row r="8996" spans="1:7" x14ac:dyDescent="0.2">
      <c r="A8996" s="11" t="s">
        <v>280</v>
      </c>
      <c r="B8996" s="12">
        <v>43052</v>
      </c>
      <c r="C8996" s="15">
        <v>44.6</v>
      </c>
      <c r="D8996" s="13">
        <v>6360.6849000000002</v>
      </c>
      <c r="E8996" s="14">
        <v>2035163</v>
      </c>
      <c r="F8996" s="16">
        <f t="shared" si="282"/>
        <v>1.4908792069554226E-2</v>
      </c>
      <c r="G8996">
        <f t="shared" si="283"/>
        <v>2017</v>
      </c>
    </row>
    <row r="8997" spans="1:7" x14ac:dyDescent="0.2">
      <c r="A8997" s="11" t="s">
        <v>280</v>
      </c>
      <c r="B8997" s="12">
        <v>43053</v>
      </c>
      <c r="C8997" s="15">
        <v>44.5</v>
      </c>
      <c r="D8997" s="13">
        <v>6346.4233000000004</v>
      </c>
      <c r="E8997" s="14">
        <v>2339290</v>
      </c>
      <c r="F8997" s="16">
        <f t="shared" si="282"/>
        <v>-2.2446698538238618E-3</v>
      </c>
      <c r="G8997">
        <f t="shared" si="283"/>
        <v>2017</v>
      </c>
    </row>
    <row r="8998" spans="1:7" x14ac:dyDescent="0.2">
      <c r="A8998" s="11" t="s">
        <v>280</v>
      </c>
      <c r="B8998" s="12">
        <v>43054</v>
      </c>
      <c r="C8998" s="15">
        <v>44.39</v>
      </c>
      <c r="D8998" s="13">
        <v>6330.7354999999998</v>
      </c>
      <c r="E8998" s="14">
        <v>1809474</v>
      </c>
      <c r="F8998" s="16">
        <f t="shared" si="282"/>
        <v>-2.4749703262506913E-3</v>
      </c>
      <c r="G8998">
        <f t="shared" si="283"/>
        <v>2017</v>
      </c>
    </row>
    <row r="8999" spans="1:7" x14ac:dyDescent="0.2">
      <c r="A8999" s="11" t="s">
        <v>280</v>
      </c>
      <c r="B8999" s="12">
        <v>43055</v>
      </c>
      <c r="C8999" s="15">
        <v>45</v>
      </c>
      <c r="D8999" s="13">
        <v>6417.7313999999997</v>
      </c>
      <c r="E8999" s="14">
        <v>5329800</v>
      </c>
      <c r="F8999" s="16">
        <f t="shared" si="282"/>
        <v>1.3648270924375922E-2</v>
      </c>
      <c r="G8999">
        <f t="shared" si="283"/>
        <v>2017</v>
      </c>
    </row>
    <row r="9000" spans="1:7" x14ac:dyDescent="0.2">
      <c r="A9000" s="11" t="s">
        <v>280</v>
      </c>
      <c r="B9000" s="12">
        <v>43056</v>
      </c>
      <c r="C9000" s="15">
        <v>43.45</v>
      </c>
      <c r="D9000" s="13">
        <v>6196.6761999999999</v>
      </c>
      <c r="E9000" s="14">
        <v>3149974</v>
      </c>
      <c r="F9000" s="16">
        <f t="shared" si="282"/>
        <v>-3.5051638058918658E-2</v>
      </c>
      <c r="G9000">
        <f t="shared" si="283"/>
        <v>2017</v>
      </c>
    </row>
    <row r="9001" spans="1:7" x14ac:dyDescent="0.2">
      <c r="A9001" s="11" t="s">
        <v>280</v>
      </c>
      <c r="B9001" s="12">
        <v>43059</v>
      </c>
      <c r="C9001" s="15">
        <v>42.67</v>
      </c>
      <c r="D9001" s="13">
        <v>6085.4355999999998</v>
      </c>
      <c r="E9001" s="14">
        <v>2183224</v>
      </c>
      <c r="F9001" s="16">
        <f t="shared" si="282"/>
        <v>-1.8114754511492442E-2</v>
      </c>
      <c r="G9001">
        <f t="shared" si="283"/>
        <v>2017</v>
      </c>
    </row>
    <row r="9002" spans="1:7" x14ac:dyDescent="0.2">
      <c r="A9002" s="11" t="s">
        <v>280</v>
      </c>
      <c r="B9002" s="12">
        <v>43060</v>
      </c>
      <c r="C9002" s="15">
        <v>43.4</v>
      </c>
      <c r="D9002" s="13">
        <v>6189.5454</v>
      </c>
      <c r="E9002" s="14">
        <v>1661764</v>
      </c>
      <c r="F9002" s="16">
        <f t="shared" si="282"/>
        <v>1.6963343906450538E-2</v>
      </c>
      <c r="G9002">
        <f t="shared" si="283"/>
        <v>2017</v>
      </c>
    </row>
    <row r="9003" spans="1:7" x14ac:dyDescent="0.2">
      <c r="A9003" s="11" t="s">
        <v>280</v>
      </c>
      <c r="B9003" s="12">
        <v>43061</v>
      </c>
      <c r="C9003" s="15">
        <v>43.49</v>
      </c>
      <c r="D9003" s="13">
        <v>6202.3809000000001</v>
      </c>
      <c r="E9003" s="14">
        <v>1239825</v>
      </c>
      <c r="F9003" s="16">
        <f t="shared" si="282"/>
        <v>2.071585503187842E-3</v>
      </c>
      <c r="G9003">
        <f t="shared" si="283"/>
        <v>2017</v>
      </c>
    </row>
    <row r="9004" spans="1:7" x14ac:dyDescent="0.2">
      <c r="A9004" s="11" t="s">
        <v>280</v>
      </c>
      <c r="B9004" s="12">
        <v>43063</v>
      </c>
      <c r="C9004" s="15">
        <v>41.86</v>
      </c>
      <c r="D9004" s="13">
        <v>5969.9164000000001</v>
      </c>
      <c r="E9004" s="14">
        <v>1335475</v>
      </c>
      <c r="F9004" s="16">
        <f t="shared" si="282"/>
        <v>-3.8200309591693418E-2</v>
      </c>
      <c r="G9004">
        <f t="shared" si="283"/>
        <v>2017</v>
      </c>
    </row>
    <row r="9005" spans="1:7" x14ac:dyDescent="0.2">
      <c r="A9005" s="11" t="s">
        <v>280</v>
      </c>
      <c r="B9005" s="12">
        <v>43066</v>
      </c>
      <c r="C9005" s="15">
        <v>42.62</v>
      </c>
      <c r="D9005" s="13">
        <v>6078.3046999999997</v>
      </c>
      <c r="E9005" s="14">
        <v>1990801</v>
      </c>
      <c r="F9005" s="16">
        <f t="shared" si="282"/>
        <v>1.7992909652617458E-2</v>
      </c>
      <c r="G9005">
        <f t="shared" si="283"/>
        <v>2017</v>
      </c>
    </row>
    <row r="9006" spans="1:7" x14ac:dyDescent="0.2">
      <c r="A9006" s="11" t="s">
        <v>280</v>
      </c>
      <c r="B9006" s="12">
        <v>43067</v>
      </c>
      <c r="C9006" s="15">
        <v>43.52</v>
      </c>
      <c r="D9006" s="13">
        <v>6206.6593999999996</v>
      </c>
      <c r="E9006" s="14">
        <v>2698307</v>
      </c>
      <c r="F9006" s="16">
        <f t="shared" si="282"/>
        <v>2.0896975877216319E-2</v>
      </c>
      <c r="G9006">
        <f t="shared" si="283"/>
        <v>2017</v>
      </c>
    </row>
    <row r="9007" spans="1:7" x14ac:dyDescent="0.2">
      <c r="A9007" s="11" t="s">
        <v>280</v>
      </c>
      <c r="B9007" s="12">
        <v>43068</v>
      </c>
      <c r="C9007" s="15">
        <v>43.74</v>
      </c>
      <c r="D9007" s="13">
        <v>6238.0348999999997</v>
      </c>
      <c r="E9007" s="14">
        <v>2250119</v>
      </c>
      <c r="F9007" s="16">
        <f t="shared" si="282"/>
        <v>5.0424127009346589E-3</v>
      </c>
      <c r="G9007">
        <f t="shared" si="283"/>
        <v>2017</v>
      </c>
    </row>
    <row r="9008" spans="1:7" x14ac:dyDescent="0.2">
      <c r="A9008" s="11" t="s">
        <v>280</v>
      </c>
      <c r="B9008" s="12">
        <v>43069</v>
      </c>
      <c r="C9008" s="15">
        <v>43.17</v>
      </c>
      <c r="D9008" s="13">
        <v>6156.7437</v>
      </c>
      <c r="E9008" s="14">
        <v>3216377</v>
      </c>
      <c r="F9008" s="16">
        <f t="shared" si="282"/>
        <v>-1.3117205681235675E-2</v>
      </c>
      <c r="G9008">
        <f t="shared" si="283"/>
        <v>2017</v>
      </c>
    </row>
    <row r="9009" spans="1:7" x14ac:dyDescent="0.2">
      <c r="A9009" s="11" t="s">
        <v>280</v>
      </c>
      <c r="B9009" s="12">
        <v>43070</v>
      </c>
      <c r="C9009" s="15">
        <v>44.26</v>
      </c>
      <c r="D9009" s="13">
        <v>6312.1953999999996</v>
      </c>
      <c r="E9009" s="14">
        <v>2320098</v>
      </c>
      <c r="F9009" s="16">
        <f t="shared" si="282"/>
        <v>2.4935525055517289E-2</v>
      </c>
      <c r="G9009">
        <f t="shared" si="283"/>
        <v>2017</v>
      </c>
    </row>
    <row r="9010" spans="1:7" x14ac:dyDescent="0.2">
      <c r="A9010" s="11" t="s">
        <v>280</v>
      </c>
      <c r="B9010" s="12">
        <v>43073</v>
      </c>
      <c r="C9010" s="15">
        <v>44.33</v>
      </c>
      <c r="D9010" s="13">
        <v>6322.1785</v>
      </c>
      <c r="E9010" s="14">
        <v>1925541</v>
      </c>
      <c r="F9010" s="16">
        <f t="shared" si="282"/>
        <v>1.5803141340586446E-3</v>
      </c>
      <c r="G9010">
        <f t="shared" si="283"/>
        <v>2017</v>
      </c>
    </row>
    <row r="9011" spans="1:7" x14ac:dyDescent="0.2">
      <c r="A9011" s="11" t="s">
        <v>280</v>
      </c>
      <c r="B9011" s="12">
        <v>43074</v>
      </c>
      <c r="C9011" s="15">
        <v>43.5</v>
      </c>
      <c r="D9011" s="13">
        <v>6203.8069999999998</v>
      </c>
      <c r="E9011" s="14">
        <v>2111069</v>
      </c>
      <c r="F9011" s="16">
        <f t="shared" si="282"/>
        <v>-1.8900710662323725E-2</v>
      </c>
      <c r="G9011">
        <f t="shared" si="283"/>
        <v>2017</v>
      </c>
    </row>
    <row r="9012" spans="1:7" x14ac:dyDescent="0.2">
      <c r="A9012" s="11" t="s">
        <v>280</v>
      </c>
      <c r="B9012" s="12">
        <v>43075</v>
      </c>
      <c r="C9012" s="15">
        <v>43.78</v>
      </c>
      <c r="D9012" s="13">
        <v>6243.7395999999999</v>
      </c>
      <c r="E9012" s="14">
        <v>2469281</v>
      </c>
      <c r="F9012" s="16">
        <f t="shared" si="282"/>
        <v>6.4161540000785434E-3</v>
      </c>
      <c r="G9012">
        <f t="shared" si="283"/>
        <v>2017</v>
      </c>
    </row>
    <row r="9013" spans="1:7" x14ac:dyDescent="0.2">
      <c r="A9013" s="11" t="s">
        <v>280</v>
      </c>
      <c r="B9013" s="12">
        <v>43076</v>
      </c>
      <c r="C9013" s="15">
        <v>44.35</v>
      </c>
      <c r="D9013" s="13">
        <v>6325.0308999999997</v>
      </c>
      <c r="E9013" s="14">
        <v>1786884</v>
      </c>
      <c r="F9013" s="16">
        <f t="shared" si="282"/>
        <v>1.2935616660871587E-2</v>
      </c>
      <c r="G9013">
        <f t="shared" si="283"/>
        <v>2017</v>
      </c>
    </row>
    <row r="9014" spans="1:7" x14ac:dyDescent="0.2">
      <c r="A9014" s="11" t="s">
        <v>280</v>
      </c>
      <c r="B9014" s="12">
        <v>43077</v>
      </c>
      <c r="C9014" s="15">
        <v>45.78</v>
      </c>
      <c r="D9014" s="13">
        <v>6528.9721</v>
      </c>
      <c r="E9014" s="14">
        <v>2443156</v>
      </c>
      <c r="F9014" s="16">
        <f t="shared" si="282"/>
        <v>3.1734605768832157E-2</v>
      </c>
      <c r="G9014">
        <f t="shared" si="283"/>
        <v>2017</v>
      </c>
    </row>
    <row r="9015" spans="1:7" x14ac:dyDescent="0.2">
      <c r="A9015" s="11" t="s">
        <v>280</v>
      </c>
      <c r="B9015" s="12">
        <v>43080</v>
      </c>
      <c r="C9015" s="15">
        <v>42.38</v>
      </c>
      <c r="D9015" s="13">
        <v>6044.0767999999998</v>
      </c>
      <c r="E9015" s="14">
        <v>3575232</v>
      </c>
      <c r="F9015" s="16">
        <f t="shared" si="282"/>
        <v>-7.7170761684267564E-2</v>
      </c>
      <c r="G9015">
        <f t="shared" si="283"/>
        <v>2017</v>
      </c>
    </row>
    <row r="9016" spans="1:7" x14ac:dyDescent="0.2">
      <c r="A9016" s="11" t="s">
        <v>280</v>
      </c>
      <c r="B9016" s="12">
        <v>43081</v>
      </c>
      <c r="C9016" s="15">
        <v>42.79</v>
      </c>
      <c r="D9016" s="13">
        <v>6102.5495000000001</v>
      </c>
      <c r="E9016" s="14">
        <v>2982652</v>
      </c>
      <c r="F9016" s="16">
        <f t="shared" si="282"/>
        <v>9.6278775885723002E-3</v>
      </c>
      <c r="G9016">
        <f t="shared" si="283"/>
        <v>2017</v>
      </c>
    </row>
    <row r="9017" spans="1:7" x14ac:dyDescent="0.2">
      <c r="A9017" s="11" t="s">
        <v>280</v>
      </c>
      <c r="B9017" s="12">
        <v>43082</v>
      </c>
      <c r="C9017" s="15">
        <v>42.53</v>
      </c>
      <c r="D9017" s="13">
        <v>6065.4692999999997</v>
      </c>
      <c r="E9017" s="14">
        <v>2676913</v>
      </c>
      <c r="F9017" s="16">
        <f t="shared" si="282"/>
        <v>-6.0947211631832707E-3</v>
      </c>
      <c r="G9017">
        <f t="shared" si="283"/>
        <v>2017</v>
      </c>
    </row>
    <row r="9018" spans="1:7" x14ac:dyDescent="0.2">
      <c r="A9018" s="11" t="s">
        <v>280</v>
      </c>
      <c r="B9018" s="12">
        <v>43083</v>
      </c>
      <c r="C9018" s="15">
        <v>42.78</v>
      </c>
      <c r="D9018" s="13">
        <v>6101.1233000000002</v>
      </c>
      <c r="E9018" s="14">
        <v>1933665</v>
      </c>
      <c r="F9018" s="16">
        <f t="shared" si="282"/>
        <v>5.8609943887174372E-3</v>
      </c>
      <c r="G9018">
        <f t="shared" si="283"/>
        <v>2017</v>
      </c>
    </row>
    <row r="9019" spans="1:7" x14ac:dyDescent="0.2">
      <c r="A9019" s="11" t="s">
        <v>280</v>
      </c>
      <c r="B9019" s="12">
        <v>43084</v>
      </c>
      <c r="C9019" s="15">
        <v>44.42</v>
      </c>
      <c r="D9019" s="13">
        <v>6335.0140000000001</v>
      </c>
      <c r="E9019" s="14">
        <v>8213926</v>
      </c>
      <c r="F9019" s="16">
        <f t="shared" si="282"/>
        <v>3.7619114812021903E-2</v>
      </c>
      <c r="G9019">
        <f t="shared" si="283"/>
        <v>2017</v>
      </c>
    </row>
    <row r="9020" spans="1:7" x14ac:dyDescent="0.2">
      <c r="A9020" s="11" t="s">
        <v>280</v>
      </c>
      <c r="B9020" s="12">
        <v>43087</v>
      </c>
      <c r="C9020" s="15">
        <v>42.98</v>
      </c>
      <c r="D9020" s="13">
        <v>6129.6466</v>
      </c>
      <c r="E9020" s="14">
        <v>3256178</v>
      </c>
      <c r="F9020" s="16">
        <f t="shared" si="282"/>
        <v>-3.29549272519171E-2</v>
      </c>
      <c r="G9020">
        <f t="shared" si="283"/>
        <v>2017</v>
      </c>
    </row>
    <row r="9021" spans="1:7" x14ac:dyDescent="0.2">
      <c r="A9021" s="11" t="s">
        <v>280</v>
      </c>
      <c r="B9021" s="12">
        <v>43088</v>
      </c>
      <c r="C9021" s="15">
        <v>41.9</v>
      </c>
      <c r="D9021" s="13">
        <v>5975.6210000000001</v>
      </c>
      <c r="E9021" s="14">
        <v>1984770</v>
      </c>
      <c r="F9021" s="16">
        <f t="shared" si="282"/>
        <v>-2.5449064286272333E-2</v>
      </c>
      <c r="G9021">
        <f t="shared" si="283"/>
        <v>2017</v>
      </c>
    </row>
    <row r="9022" spans="1:7" x14ac:dyDescent="0.2">
      <c r="A9022" s="11" t="s">
        <v>280</v>
      </c>
      <c r="B9022" s="12">
        <v>43089</v>
      </c>
      <c r="C9022" s="15">
        <v>41.32</v>
      </c>
      <c r="D9022" s="13">
        <v>5892.9035999999996</v>
      </c>
      <c r="E9022" s="14">
        <v>2107785</v>
      </c>
      <c r="F9022" s="16">
        <f t="shared" si="282"/>
        <v>-1.3939182676654225E-2</v>
      </c>
      <c r="G9022">
        <f t="shared" si="283"/>
        <v>2017</v>
      </c>
    </row>
    <row r="9023" spans="1:7" x14ac:dyDescent="0.2">
      <c r="A9023" s="11" t="s">
        <v>280</v>
      </c>
      <c r="B9023" s="12">
        <v>43090</v>
      </c>
      <c r="C9023" s="15">
        <v>37.39</v>
      </c>
      <c r="D9023" s="13">
        <v>5332.4216999999999</v>
      </c>
      <c r="E9023" s="14">
        <v>5863335</v>
      </c>
      <c r="F9023" s="16">
        <f t="shared" si="282"/>
        <v>-9.994335526241542E-2</v>
      </c>
      <c r="G9023">
        <f t="shared" si="283"/>
        <v>2017</v>
      </c>
    </row>
    <row r="9024" spans="1:7" x14ac:dyDescent="0.2">
      <c r="A9024" s="11" t="s">
        <v>280</v>
      </c>
      <c r="B9024" s="12">
        <v>43091</v>
      </c>
      <c r="C9024" s="15">
        <v>39.01</v>
      </c>
      <c r="D9024" s="13">
        <v>5563.4601000000002</v>
      </c>
      <c r="E9024" s="14">
        <v>3379877</v>
      </c>
      <c r="F9024" s="16">
        <f t="shared" si="282"/>
        <v>4.2414734529542718E-2</v>
      </c>
      <c r="G9024">
        <f t="shared" si="283"/>
        <v>2017</v>
      </c>
    </row>
    <row r="9025" spans="1:7" x14ac:dyDescent="0.2">
      <c r="A9025" s="11" t="s">
        <v>280</v>
      </c>
      <c r="B9025" s="12">
        <v>43095</v>
      </c>
      <c r="C9025" s="15">
        <v>39.090000000000003</v>
      </c>
      <c r="D9025" s="13">
        <v>5574.8693999999996</v>
      </c>
      <c r="E9025" s="14">
        <v>1740774</v>
      </c>
      <c r="F9025" s="16">
        <f t="shared" si="282"/>
        <v>2.0486562862984943E-3</v>
      </c>
      <c r="G9025">
        <f t="shared" si="283"/>
        <v>2017</v>
      </c>
    </row>
    <row r="9026" spans="1:7" x14ac:dyDescent="0.2">
      <c r="A9026" s="11" t="s">
        <v>280</v>
      </c>
      <c r="B9026" s="12">
        <v>43096</v>
      </c>
      <c r="C9026" s="15">
        <v>39.479999999999997</v>
      </c>
      <c r="D9026" s="13">
        <v>5630.4897000000001</v>
      </c>
      <c r="E9026" s="14">
        <v>1315758</v>
      </c>
      <c r="F9026" s="16">
        <f t="shared" si="282"/>
        <v>9.9275347604172864E-3</v>
      </c>
      <c r="G9026">
        <f t="shared" si="283"/>
        <v>2017</v>
      </c>
    </row>
    <row r="9027" spans="1:7" x14ac:dyDescent="0.2">
      <c r="A9027" s="11" t="s">
        <v>280</v>
      </c>
      <c r="B9027" s="12">
        <v>43097</v>
      </c>
      <c r="C9027" s="15">
        <v>39.72</v>
      </c>
      <c r="D9027" s="13">
        <v>5664.7175999999999</v>
      </c>
      <c r="E9027" s="14">
        <v>1309209</v>
      </c>
      <c r="F9027" s="16">
        <f t="shared" si="282"/>
        <v>6.0606246116909545E-3</v>
      </c>
      <c r="G9027">
        <f t="shared" si="283"/>
        <v>2017</v>
      </c>
    </row>
    <row r="9028" spans="1:7" x14ac:dyDescent="0.2">
      <c r="A9028" s="11" t="s">
        <v>280</v>
      </c>
      <c r="B9028" s="12">
        <v>43098</v>
      </c>
      <c r="C9028" s="15">
        <v>39.78</v>
      </c>
      <c r="D9028" s="13">
        <v>5673.2745999999997</v>
      </c>
      <c r="E9028" s="14">
        <v>1137534</v>
      </c>
      <c r="F9028" s="16">
        <f t="shared" si="282"/>
        <v>1.5094342488543404E-3</v>
      </c>
      <c r="G9028">
        <f t="shared" si="283"/>
        <v>2017</v>
      </c>
    </row>
    <row r="9029" spans="1:7" x14ac:dyDescent="0.2">
      <c r="A9029" s="11" t="s">
        <v>280</v>
      </c>
      <c r="B9029" s="12">
        <v>43102</v>
      </c>
      <c r="C9029" s="15">
        <v>38.869999999999997</v>
      </c>
      <c r="D9029" s="13">
        <v>5543.4938000000002</v>
      </c>
      <c r="E9029" s="14">
        <v>2932313</v>
      </c>
      <c r="F9029" s="16">
        <f t="shared" si="282"/>
        <v>-2.3141528561694491E-2</v>
      </c>
      <c r="G9029">
        <f t="shared" si="283"/>
        <v>2018</v>
      </c>
    </row>
    <row r="9030" spans="1:7" x14ac:dyDescent="0.2">
      <c r="A9030" s="11" t="s">
        <v>280</v>
      </c>
      <c r="B9030" s="12">
        <v>43103</v>
      </c>
      <c r="C9030" s="15">
        <v>47.65</v>
      </c>
      <c r="D9030" s="13">
        <v>6795.6644999999999</v>
      </c>
      <c r="E9030" s="14">
        <v>19006353</v>
      </c>
      <c r="F9030" s="16">
        <f t="shared" si="282"/>
        <v>0.20365988523607945</v>
      </c>
      <c r="G9030">
        <f t="shared" si="283"/>
        <v>2018</v>
      </c>
    </row>
    <row r="9031" spans="1:7" x14ac:dyDescent="0.2">
      <c r="A9031" s="11" t="s">
        <v>280</v>
      </c>
      <c r="B9031" s="12">
        <v>43104</v>
      </c>
      <c r="C9031" s="15">
        <v>46.33</v>
      </c>
      <c r="D9031" s="13">
        <v>6607.4110000000001</v>
      </c>
      <c r="E9031" s="14">
        <v>9295314</v>
      </c>
      <c r="F9031" s="16">
        <f t="shared" si="282"/>
        <v>-2.8092930671654096E-2</v>
      </c>
      <c r="G9031">
        <f t="shared" si="283"/>
        <v>2018</v>
      </c>
    </row>
    <row r="9032" spans="1:7" x14ac:dyDescent="0.2">
      <c r="A9032" s="11" t="s">
        <v>280</v>
      </c>
      <c r="B9032" s="12">
        <v>43105</v>
      </c>
      <c r="C9032" s="15">
        <v>45.02</v>
      </c>
      <c r="D9032" s="13">
        <v>6420.5838000000003</v>
      </c>
      <c r="E9032" s="14">
        <v>5796481</v>
      </c>
      <c r="F9032" s="16">
        <f t="shared" si="282"/>
        <v>-2.8682863949970674E-2</v>
      </c>
      <c r="G9032">
        <f t="shared" si="283"/>
        <v>2018</v>
      </c>
    </row>
    <row r="9033" spans="1:7" x14ac:dyDescent="0.2">
      <c r="A9033" s="11" t="s">
        <v>280</v>
      </c>
      <c r="B9033" s="12">
        <v>43108</v>
      </c>
      <c r="C9033" s="15">
        <v>45.52</v>
      </c>
      <c r="D9033" s="13">
        <v>6491.8918999999996</v>
      </c>
      <c r="E9033" s="14">
        <v>3236620</v>
      </c>
      <c r="F9033" s="16">
        <f t="shared" si="282"/>
        <v>1.1044954339489339E-2</v>
      </c>
      <c r="G9033">
        <f t="shared" si="283"/>
        <v>2018</v>
      </c>
    </row>
    <row r="9034" spans="1:7" x14ac:dyDescent="0.2">
      <c r="A9034" s="11" t="s">
        <v>280</v>
      </c>
      <c r="B9034" s="12">
        <v>43109</v>
      </c>
      <c r="C9034" s="15">
        <v>44.8</v>
      </c>
      <c r="D9034" s="13">
        <v>6389.2082</v>
      </c>
      <c r="E9034" s="14">
        <v>2255677</v>
      </c>
      <c r="F9034" s="16">
        <f t="shared" si="282"/>
        <v>-1.5943650397136112E-2</v>
      </c>
      <c r="G9034">
        <f t="shared" si="283"/>
        <v>2018</v>
      </c>
    </row>
    <row r="9035" spans="1:7" x14ac:dyDescent="0.2">
      <c r="A9035" s="11" t="s">
        <v>280</v>
      </c>
      <c r="B9035" s="12">
        <v>43110</v>
      </c>
      <c r="C9035" s="15">
        <v>44.26</v>
      </c>
      <c r="D9035" s="13">
        <v>6312.1953999999996</v>
      </c>
      <c r="E9035" s="14">
        <v>2328949</v>
      </c>
      <c r="F9035" s="16">
        <f t="shared" si="282"/>
        <v>-1.2126804798035891E-2</v>
      </c>
      <c r="G9035">
        <f t="shared" si="283"/>
        <v>2018</v>
      </c>
    </row>
    <row r="9036" spans="1:7" x14ac:dyDescent="0.2">
      <c r="A9036" s="11" t="s">
        <v>280</v>
      </c>
      <c r="B9036" s="12">
        <v>43111</v>
      </c>
      <c r="C9036" s="15">
        <v>44.51</v>
      </c>
      <c r="D9036" s="13">
        <v>6347.8495000000003</v>
      </c>
      <c r="E9036" s="14">
        <v>2080458</v>
      </c>
      <c r="F9036" s="16">
        <f t="shared" si="282"/>
        <v>5.6325484048594405E-3</v>
      </c>
      <c r="G9036">
        <f t="shared" si="283"/>
        <v>2018</v>
      </c>
    </row>
    <row r="9037" spans="1:7" x14ac:dyDescent="0.2">
      <c r="A9037" s="11" t="s">
        <v>280</v>
      </c>
      <c r="B9037" s="12">
        <v>43112</v>
      </c>
      <c r="C9037" s="15">
        <v>44.05</v>
      </c>
      <c r="D9037" s="13">
        <v>6282.2460000000001</v>
      </c>
      <c r="E9037" s="14">
        <v>1622130</v>
      </c>
      <c r="F9037" s="16">
        <f t="shared" si="282"/>
        <v>-1.038853064557445E-2</v>
      </c>
      <c r="G9037">
        <f t="shared" si="283"/>
        <v>2018</v>
      </c>
    </row>
    <row r="9038" spans="1:7" x14ac:dyDescent="0.2">
      <c r="A9038" s="11" t="s">
        <v>280</v>
      </c>
      <c r="B9038" s="12">
        <v>43116</v>
      </c>
      <c r="C9038" s="15">
        <v>42.31</v>
      </c>
      <c r="D9038" s="13">
        <v>6034.0937000000004</v>
      </c>
      <c r="E9038" s="14">
        <v>3117615</v>
      </c>
      <c r="F9038" s="16">
        <f t="shared" si="282"/>
        <v>-4.0301887650212302E-2</v>
      </c>
      <c r="G9038">
        <f t="shared" si="283"/>
        <v>2018</v>
      </c>
    </row>
    <row r="9039" spans="1:7" x14ac:dyDescent="0.2">
      <c r="A9039" s="11" t="s">
        <v>280</v>
      </c>
      <c r="B9039" s="12">
        <v>43117</v>
      </c>
      <c r="C9039" s="15">
        <v>42.53</v>
      </c>
      <c r="D9039" s="13">
        <v>6065.4692999999997</v>
      </c>
      <c r="E9039" s="14">
        <v>1885007</v>
      </c>
      <c r="F9039" s="16">
        <f t="shared" si="282"/>
        <v>5.1862445335661206E-3</v>
      </c>
      <c r="G9039">
        <f t="shared" si="283"/>
        <v>2018</v>
      </c>
    </row>
    <row r="9040" spans="1:7" x14ac:dyDescent="0.2">
      <c r="A9040" s="11" t="s">
        <v>280</v>
      </c>
      <c r="B9040" s="12">
        <v>43118</v>
      </c>
      <c r="C9040" s="15">
        <v>42.47</v>
      </c>
      <c r="D9040" s="13">
        <v>6056.9123</v>
      </c>
      <c r="E9040" s="14">
        <v>2401581</v>
      </c>
      <c r="F9040" s="16">
        <f t="shared" si="282"/>
        <v>-1.411764940362436E-3</v>
      </c>
      <c r="G9040">
        <f t="shared" si="283"/>
        <v>2018</v>
      </c>
    </row>
    <row r="9041" spans="1:7" x14ac:dyDescent="0.2">
      <c r="A9041" s="11" t="s">
        <v>280</v>
      </c>
      <c r="B9041" s="12">
        <v>43119</v>
      </c>
      <c r="C9041" s="15">
        <v>43.35</v>
      </c>
      <c r="D9041" s="13">
        <v>6182.4146000000001</v>
      </c>
      <c r="E9041" s="14">
        <v>2640205</v>
      </c>
      <c r="F9041" s="16">
        <f t="shared" si="282"/>
        <v>2.0508758901371063E-2</v>
      </c>
      <c r="G9041">
        <f t="shared" si="283"/>
        <v>2018</v>
      </c>
    </row>
    <row r="9042" spans="1:7" x14ac:dyDescent="0.2">
      <c r="A9042" s="11" t="s">
        <v>280</v>
      </c>
      <c r="B9042" s="12">
        <v>43122</v>
      </c>
      <c r="C9042" s="15">
        <v>43.36</v>
      </c>
      <c r="D9042" s="13">
        <v>6183.8407999999999</v>
      </c>
      <c r="E9042" s="14">
        <v>2581295</v>
      </c>
      <c r="F9042" s="16">
        <f t="shared" si="282"/>
        <v>2.306539048397668E-4</v>
      </c>
      <c r="G9042">
        <f t="shared" si="283"/>
        <v>2018</v>
      </c>
    </row>
    <row r="9043" spans="1:7" x14ac:dyDescent="0.2">
      <c r="A9043" s="11" t="s">
        <v>280</v>
      </c>
      <c r="B9043" s="12">
        <v>43123</v>
      </c>
      <c r="C9043" s="15">
        <v>41.16</v>
      </c>
      <c r="D9043" s="13">
        <v>5870.085</v>
      </c>
      <c r="E9043" s="14">
        <v>4123491</v>
      </c>
      <c r="F9043" s="16">
        <f t="shared" ref="F9043:F9106" si="284">IF(A9043&lt;&gt;A9042,"",LN(C9043/C9042))</f>
        <v>-5.2070446165541948E-2</v>
      </c>
      <c r="G9043">
        <f t="shared" ref="G9043:G9106" si="285">YEAR(B9043)</f>
        <v>2018</v>
      </c>
    </row>
    <row r="9044" spans="1:7" x14ac:dyDescent="0.2">
      <c r="A9044" s="11" t="s">
        <v>280</v>
      </c>
      <c r="B9044" s="12">
        <v>43124</v>
      </c>
      <c r="C9044" s="15">
        <v>40.72</v>
      </c>
      <c r="D9044" s="13">
        <v>5807.3338999999996</v>
      </c>
      <c r="E9044" s="14">
        <v>3641390</v>
      </c>
      <c r="F9044" s="16">
        <f t="shared" si="284"/>
        <v>-1.074753872358147E-2</v>
      </c>
      <c r="G9044">
        <f t="shared" si="285"/>
        <v>2018</v>
      </c>
    </row>
    <row r="9045" spans="1:7" x14ac:dyDescent="0.2">
      <c r="A9045" s="11" t="s">
        <v>280</v>
      </c>
      <c r="B9045" s="12">
        <v>43125</v>
      </c>
      <c r="C9045" s="15">
        <v>42</v>
      </c>
      <c r="D9045" s="13">
        <v>5989.8827000000001</v>
      </c>
      <c r="E9045" s="14">
        <v>3046783</v>
      </c>
      <c r="F9045" s="16">
        <f t="shared" si="284"/>
        <v>3.0950246041101061E-2</v>
      </c>
      <c r="G9045">
        <f t="shared" si="285"/>
        <v>2018</v>
      </c>
    </row>
    <row r="9046" spans="1:7" x14ac:dyDescent="0.2">
      <c r="A9046" s="11" t="s">
        <v>280</v>
      </c>
      <c r="B9046" s="12">
        <v>43126</v>
      </c>
      <c r="C9046" s="15">
        <v>43.43</v>
      </c>
      <c r="D9046" s="13">
        <v>6193.8239000000003</v>
      </c>
      <c r="E9046" s="14">
        <v>2159224</v>
      </c>
      <c r="F9046" s="16">
        <f t="shared" si="284"/>
        <v>3.3480828263362253E-2</v>
      </c>
      <c r="G9046">
        <f t="shared" si="285"/>
        <v>2018</v>
      </c>
    </row>
    <row r="9047" spans="1:7" x14ac:dyDescent="0.2">
      <c r="A9047" s="11" t="s">
        <v>280</v>
      </c>
      <c r="B9047" s="12">
        <v>43129</v>
      </c>
      <c r="C9047" s="15">
        <v>43.31</v>
      </c>
      <c r="D9047" s="13">
        <v>6176.71</v>
      </c>
      <c r="E9047" s="14">
        <v>1920047</v>
      </c>
      <c r="F9047" s="16">
        <f t="shared" si="284"/>
        <v>-2.7668913201951344E-3</v>
      </c>
      <c r="G9047">
        <f t="shared" si="285"/>
        <v>2018</v>
      </c>
    </row>
    <row r="9048" spans="1:7" x14ac:dyDescent="0.2">
      <c r="A9048" s="11" t="s">
        <v>280</v>
      </c>
      <c r="B9048" s="12">
        <v>43130</v>
      </c>
      <c r="C9048" s="15">
        <v>40.74</v>
      </c>
      <c r="D9048" s="13">
        <v>5810.1862000000001</v>
      </c>
      <c r="E9048" s="14">
        <v>2409446</v>
      </c>
      <c r="F9048" s="16">
        <f t="shared" si="284"/>
        <v>-6.117314442787556E-2</v>
      </c>
      <c r="G9048">
        <f t="shared" si="285"/>
        <v>2018</v>
      </c>
    </row>
    <row r="9049" spans="1:7" x14ac:dyDescent="0.2">
      <c r="A9049" s="11" t="s">
        <v>280</v>
      </c>
      <c r="B9049" s="12">
        <v>43131</v>
      </c>
      <c r="C9049" s="15">
        <v>40.64</v>
      </c>
      <c r="D9049" s="13">
        <v>5795.9246000000003</v>
      </c>
      <c r="E9049" s="14">
        <v>5780926</v>
      </c>
      <c r="F9049" s="16">
        <f t="shared" si="284"/>
        <v>-2.457607528433299E-3</v>
      </c>
      <c r="G9049">
        <f t="shared" si="285"/>
        <v>2018</v>
      </c>
    </row>
    <row r="9050" spans="1:7" x14ac:dyDescent="0.2">
      <c r="A9050" s="11" t="s">
        <v>280</v>
      </c>
      <c r="B9050" s="12">
        <v>43132</v>
      </c>
      <c r="C9050" s="15">
        <v>39.07</v>
      </c>
      <c r="D9050" s="13">
        <v>5572.0169999999998</v>
      </c>
      <c r="E9050" s="14">
        <v>4154876</v>
      </c>
      <c r="F9050" s="16">
        <f t="shared" si="284"/>
        <v>-3.939789420324722E-2</v>
      </c>
      <c r="G9050">
        <f t="shared" si="285"/>
        <v>2018</v>
      </c>
    </row>
    <row r="9051" spans="1:7" x14ac:dyDescent="0.2">
      <c r="A9051" s="11" t="s">
        <v>280</v>
      </c>
      <c r="B9051" s="12">
        <v>43133</v>
      </c>
      <c r="C9051" s="15">
        <v>39.17</v>
      </c>
      <c r="D9051" s="13">
        <v>5586.2786999999998</v>
      </c>
      <c r="E9051" s="14">
        <v>2659891</v>
      </c>
      <c r="F9051" s="16">
        <f t="shared" si="284"/>
        <v>2.5562386107607152E-3</v>
      </c>
      <c r="G9051">
        <f t="shared" si="285"/>
        <v>2018</v>
      </c>
    </row>
    <row r="9052" spans="1:7" x14ac:dyDescent="0.2">
      <c r="A9052" s="11" t="s">
        <v>280</v>
      </c>
      <c r="B9052" s="12">
        <v>43136</v>
      </c>
      <c r="C9052" s="15">
        <v>37.44</v>
      </c>
      <c r="D9052" s="13">
        <v>5339.5524999999998</v>
      </c>
      <c r="E9052" s="14">
        <v>2710401</v>
      </c>
      <c r="F9052" s="16">
        <f t="shared" si="284"/>
        <v>-4.5171496068348797E-2</v>
      </c>
      <c r="G9052">
        <f t="shared" si="285"/>
        <v>2018</v>
      </c>
    </row>
    <row r="9053" spans="1:7" x14ac:dyDescent="0.2">
      <c r="A9053" s="11" t="s">
        <v>280</v>
      </c>
      <c r="B9053" s="12">
        <v>43137</v>
      </c>
      <c r="C9053" s="15">
        <v>37.619999999999997</v>
      </c>
      <c r="D9053" s="13">
        <v>5365.2235000000001</v>
      </c>
      <c r="E9053" s="14">
        <v>3728358</v>
      </c>
      <c r="F9053" s="16">
        <f t="shared" si="284"/>
        <v>4.7961722634930135E-3</v>
      </c>
      <c r="G9053">
        <f t="shared" si="285"/>
        <v>2018</v>
      </c>
    </row>
    <row r="9054" spans="1:7" x14ac:dyDescent="0.2">
      <c r="A9054" s="11" t="s">
        <v>280</v>
      </c>
      <c r="B9054" s="12">
        <v>43138</v>
      </c>
      <c r="C9054" s="15">
        <v>36.659999999999997</v>
      </c>
      <c r="D9054" s="13">
        <v>5228.3118999999997</v>
      </c>
      <c r="E9054" s="14">
        <v>2570593</v>
      </c>
      <c r="F9054" s="16">
        <f t="shared" si="284"/>
        <v>-2.5849581461325433E-2</v>
      </c>
      <c r="G9054">
        <f t="shared" si="285"/>
        <v>2018</v>
      </c>
    </row>
    <row r="9055" spans="1:7" x14ac:dyDescent="0.2">
      <c r="A9055" s="11" t="s">
        <v>280</v>
      </c>
      <c r="B9055" s="12">
        <v>43139</v>
      </c>
      <c r="C9055" s="15">
        <v>35.6</v>
      </c>
      <c r="D9055" s="13">
        <v>5077.1386000000002</v>
      </c>
      <c r="E9055" s="14">
        <v>1621198</v>
      </c>
      <c r="F9055" s="16">
        <f t="shared" si="284"/>
        <v>-2.9340604553574023E-2</v>
      </c>
      <c r="G9055">
        <f t="shared" si="285"/>
        <v>2018</v>
      </c>
    </row>
    <row r="9056" spans="1:7" x14ac:dyDescent="0.2">
      <c r="A9056" s="11" t="s">
        <v>280</v>
      </c>
      <c r="B9056" s="12">
        <v>43140</v>
      </c>
      <c r="C9056" s="15">
        <v>36.299999999999997</v>
      </c>
      <c r="D9056" s="13">
        <v>5176.97</v>
      </c>
      <c r="E9056" s="14">
        <v>1690581</v>
      </c>
      <c r="F9056" s="16">
        <f t="shared" si="284"/>
        <v>1.9472103412820099E-2</v>
      </c>
      <c r="G9056">
        <f t="shared" si="285"/>
        <v>2018</v>
      </c>
    </row>
    <row r="9057" spans="1:7" x14ac:dyDescent="0.2">
      <c r="A9057" s="11" t="s">
        <v>280</v>
      </c>
      <c r="B9057" s="12">
        <v>43143</v>
      </c>
      <c r="C9057" s="15">
        <v>35.659999999999997</v>
      </c>
      <c r="D9057" s="13">
        <v>5085.6956</v>
      </c>
      <c r="E9057" s="14">
        <v>2519861</v>
      </c>
      <c r="F9057" s="16">
        <f t="shared" si="284"/>
        <v>-1.7788128835810768E-2</v>
      </c>
      <c r="G9057">
        <f t="shared" si="285"/>
        <v>2018</v>
      </c>
    </row>
    <row r="9058" spans="1:7" x14ac:dyDescent="0.2">
      <c r="A9058" s="11" t="s">
        <v>280</v>
      </c>
      <c r="B9058" s="12">
        <v>43144</v>
      </c>
      <c r="C9058" s="15">
        <v>36.020000000000003</v>
      </c>
      <c r="D9058" s="13">
        <v>5137.0375000000004</v>
      </c>
      <c r="E9058" s="14">
        <v>1871860</v>
      </c>
      <c r="F9058" s="16">
        <f t="shared" si="284"/>
        <v>1.0044727312815855E-2</v>
      </c>
      <c r="G9058">
        <f t="shared" si="285"/>
        <v>2018</v>
      </c>
    </row>
    <row r="9059" spans="1:7" x14ac:dyDescent="0.2">
      <c r="A9059" s="11" t="s">
        <v>280</v>
      </c>
      <c r="B9059" s="12">
        <v>43145</v>
      </c>
      <c r="C9059" s="15">
        <v>36.479999999999997</v>
      </c>
      <c r="D9059" s="13">
        <v>5202.6409000000003</v>
      </c>
      <c r="E9059" s="14">
        <v>1452046</v>
      </c>
      <c r="F9059" s="16">
        <f t="shared" si="284"/>
        <v>1.268982545832039E-2</v>
      </c>
      <c r="G9059">
        <f t="shared" si="285"/>
        <v>2018</v>
      </c>
    </row>
    <row r="9060" spans="1:7" x14ac:dyDescent="0.2">
      <c r="A9060" s="11" t="s">
        <v>280</v>
      </c>
      <c r="B9060" s="12">
        <v>43146</v>
      </c>
      <c r="C9060" s="15">
        <v>37.21</v>
      </c>
      <c r="D9060" s="13">
        <v>5306.7507999999998</v>
      </c>
      <c r="E9060" s="14">
        <v>1007266</v>
      </c>
      <c r="F9060" s="16">
        <f t="shared" si="284"/>
        <v>1.9813377152400613E-2</v>
      </c>
      <c r="G9060">
        <f t="shared" si="285"/>
        <v>2018</v>
      </c>
    </row>
    <row r="9061" spans="1:7" x14ac:dyDescent="0.2">
      <c r="A9061" s="11" t="s">
        <v>280</v>
      </c>
      <c r="B9061" s="12">
        <v>43147</v>
      </c>
      <c r="C9061" s="15">
        <v>37.71</v>
      </c>
      <c r="D9061" s="13">
        <v>5378.0589</v>
      </c>
      <c r="E9061" s="14">
        <v>1509017</v>
      </c>
      <c r="F9061" s="16">
        <f t="shared" si="284"/>
        <v>1.3347768911734545E-2</v>
      </c>
      <c r="G9061">
        <f t="shared" si="285"/>
        <v>2018</v>
      </c>
    </row>
    <row r="9062" spans="1:7" x14ac:dyDescent="0.2">
      <c r="A9062" s="11" t="s">
        <v>280</v>
      </c>
      <c r="B9062" s="12">
        <v>43151</v>
      </c>
      <c r="C9062" s="15">
        <v>36.94</v>
      </c>
      <c r="D9062" s="13">
        <v>5268.2443999999996</v>
      </c>
      <c r="E9062" s="14">
        <v>1163946</v>
      </c>
      <c r="F9062" s="16">
        <f t="shared" si="284"/>
        <v>-2.0630336499171897E-2</v>
      </c>
      <c r="G9062">
        <f t="shared" si="285"/>
        <v>2018</v>
      </c>
    </row>
    <row r="9063" spans="1:7" x14ac:dyDescent="0.2">
      <c r="A9063" s="11" t="s">
        <v>280</v>
      </c>
      <c r="B9063" s="12">
        <v>43152</v>
      </c>
      <c r="C9063" s="15">
        <v>36.29</v>
      </c>
      <c r="D9063" s="13">
        <v>5175.5438999999997</v>
      </c>
      <c r="E9063" s="14">
        <v>1342546</v>
      </c>
      <c r="F9063" s="16">
        <f t="shared" si="284"/>
        <v>-1.7752753546114861E-2</v>
      </c>
      <c r="G9063">
        <f t="shared" si="285"/>
        <v>2018</v>
      </c>
    </row>
    <row r="9064" spans="1:7" x14ac:dyDescent="0.2">
      <c r="A9064" s="11" t="s">
        <v>280</v>
      </c>
      <c r="B9064" s="12">
        <v>43153</v>
      </c>
      <c r="C9064" s="15">
        <v>39.93</v>
      </c>
      <c r="D9064" s="13">
        <v>5694.6670000000004</v>
      </c>
      <c r="E9064" s="14">
        <v>2593495</v>
      </c>
      <c r="F9064" s="16">
        <f t="shared" si="284"/>
        <v>9.5585699850150932E-2</v>
      </c>
      <c r="G9064">
        <f t="shared" si="285"/>
        <v>2018</v>
      </c>
    </row>
    <row r="9065" spans="1:7" x14ac:dyDescent="0.2">
      <c r="A9065" s="11" t="s">
        <v>280</v>
      </c>
      <c r="B9065" s="12">
        <v>43154</v>
      </c>
      <c r="C9065" s="15">
        <v>39.29</v>
      </c>
      <c r="D9065" s="13">
        <v>5604.2615999999998</v>
      </c>
      <c r="E9065" s="14">
        <v>1198821</v>
      </c>
      <c r="F9065" s="16">
        <f t="shared" si="284"/>
        <v>-1.6157887504761621E-2</v>
      </c>
      <c r="G9065">
        <f t="shared" si="285"/>
        <v>2018</v>
      </c>
    </row>
    <row r="9066" spans="1:7" x14ac:dyDescent="0.2">
      <c r="A9066" s="11" t="s">
        <v>280</v>
      </c>
      <c r="B9066" s="12">
        <v>43157</v>
      </c>
      <c r="C9066" s="15">
        <v>39.979999999999997</v>
      </c>
      <c r="D9066" s="13">
        <v>5702.6821</v>
      </c>
      <c r="E9066" s="14">
        <v>1106063</v>
      </c>
      <c r="F9066" s="16">
        <f t="shared" si="284"/>
        <v>1.7409295501885604E-2</v>
      </c>
      <c r="G9066">
        <f t="shared" si="285"/>
        <v>2018</v>
      </c>
    </row>
    <row r="9067" spans="1:7" x14ac:dyDescent="0.2">
      <c r="A9067" s="11" t="s">
        <v>280</v>
      </c>
      <c r="B9067" s="12">
        <v>43158</v>
      </c>
      <c r="C9067" s="15">
        <v>39.93</v>
      </c>
      <c r="D9067" s="13">
        <v>5695.5501999999997</v>
      </c>
      <c r="E9067" s="14">
        <v>947291</v>
      </c>
      <c r="F9067" s="16">
        <f t="shared" si="284"/>
        <v>-1.2514079971240161E-3</v>
      </c>
      <c r="G9067">
        <f t="shared" si="285"/>
        <v>2018</v>
      </c>
    </row>
    <row r="9068" spans="1:7" x14ac:dyDescent="0.2">
      <c r="A9068" s="11" t="s">
        <v>280</v>
      </c>
      <c r="B9068" s="12">
        <v>43159</v>
      </c>
      <c r="C9068" s="15">
        <v>39.67</v>
      </c>
      <c r="D9068" s="13">
        <v>5658.4642000000003</v>
      </c>
      <c r="E9068" s="14">
        <v>1231610</v>
      </c>
      <c r="F9068" s="16">
        <f t="shared" si="284"/>
        <v>-6.5326865488911194E-3</v>
      </c>
      <c r="G9068">
        <f t="shared" si="285"/>
        <v>2018</v>
      </c>
    </row>
    <row r="9069" spans="1:7" x14ac:dyDescent="0.2">
      <c r="A9069" s="11" t="s">
        <v>280</v>
      </c>
      <c r="B9069" s="12">
        <v>43160</v>
      </c>
      <c r="C9069" s="15">
        <v>39.76</v>
      </c>
      <c r="D9069" s="13">
        <v>5671.3015999999998</v>
      </c>
      <c r="E9069" s="14">
        <v>1785580</v>
      </c>
      <c r="F9069" s="16">
        <f t="shared" si="284"/>
        <v>2.266147262134519E-3</v>
      </c>
      <c r="G9069">
        <f t="shared" si="285"/>
        <v>2018</v>
      </c>
    </row>
    <row r="9070" spans="1:7" x14ac:dyDescent="0.2">
      <c r="A9070" s="11" t="s">
        <v>280</v>
      </c>
      <c r="B9070" s="12">
        <v>43161</v>
      </c>
      <c r="C9070" s="15">
        <v>39.65</v>
      </c>
      <c r="D9070" s="13">
        <v>5655.6113999999998</v>
      </c>
      <c r="E9070" s="14">
        <v>1212334</v>
      </c>
      <c r="F9070" s="16">
        <f t="shared" si="284"/>
        <v>-2.7704337075162996E-3</v>
      </c>
      <c r="G9070">
        <f t="shared" si="285"/>
        <v>2018</v>
      </c>
    </row>
    <row r="9071" spans="1:7" x14ac:dyDescent="0.2">
      <c r="A9071" s="11" t="s">
        <v>280</v>
      </c>
      <c r="B9071" s="12">
        <v>43164</v>
      </c>
      <c r="C9071" s="15">
        <v>40.729999999999997</v>
      </c>
      <c r="D9071" s="13">
        <v>5809.6608999999999</v>
      </c>
      <c r="E9071" s="14">
        <v>1436360</v>
      </c>
      <c r="F9071" s="16">
        <f t="shared" si="284"/>
        <v>2.6873973579464191E-2</v>
      </c>
      <c r="G9071">
        <f t="shared" si="285"/>
        <v>2018</v>
      </c>
    </row>
    <row r="9072" spans="1:7" x14ac:dyDescent="0.2">
      <c r="A9072" s="11" t="s">
        <v>280</v>
      </c>
      <c r="B9072" s="12">
        <v>43165</v>
      </c>
      <c r="C9072" s="15">
        <v>40.96</v>
      </c>
      <c r="D9072" s="13">
        <v>5842.4677000000001</v>
      </c>
      <c r="E9072" s="14">
        <v>1315520</v>
      </c>
      <c r="F9072" s="16">
        <f t="shared" si="284"/>
        <v>5.6310590709311463E-3</v>
      </c>
      <c r="G9072">
        <f t="shared" si="285"/>
        <v>2018</v>
      </c>
    </row>
    <row r="9073" spans="1:7" x14ac:dyDescent="0.2">
      <c r="A9073" s="11" t="s">
        <v>280</v>
      </c>
      <c r="B9073" s="12">
        <v>43166</v>
      </c>
      <c r="C9073" s="15">
        <v>41.64</v>
      </c>
      <c r="D9073" s="13">
        <v>5939.4618</v>
      </c>
      <c r="E9073" s="14">
        <v>1479021</v>
      </c>
      <c r="F9073" s="16">
        <f t="shared" si="284"/>
        <v>1.6465263015515791E-2</v>
      </c>
      <c r="G9073">
        <f t="shared" si="285"/>
        <v>2018</v>
      </c>
    </row>
    <row r="9074" spans="1:7" x14ac:dyDescent="0.2">
      <c r="A9074" s="11" t="s">
        <v>280</v>
      </c>
      <c r="B9074" s="12">
        <v>43167</v>
      </c>
      <c r="C9074" s="15">
        <v>41.2</v>
      </c>
      <c r="D9074" s="13">
        <v>5876.7008999999998</v>
      </c>
      <c r="E9074" s="14">
        <v>1569386</v>
      </c>
      <c r="F9074" s="16">
        <f t="shared" si="284"/>
        <v>-1.0622987391287354E-2</v>
      </c>
      <c r="G9074">
        <f t="shared" si="285"/>
        <v>2018</v>
      </c>
    </row>
    <row r="9075" spans="1:7" x14ac:dyDescent="0.2">
      <c r="A9075" s="11" t="s">
        <v>280</v>
      </c>
      <c r="B9075" s="12">
        <v>43168</v>
      </c>
      <c r="C9075" s="15">
        <v>39.130000000000003</v>
      </c>
      <c r="D9075" s="13">
        <v>5581.4395000000004</v>
      </c>
      <c r="E9075" s="14">
        <v>1632573</v>
      </c>
      <c r="F9075" s="16">
        <f t="shared" si="284"/>
        <v>-5.1548820133159666E-2</v>
      </c>
      <c r="G9075">
        <f t="shared" si="285"/>
        <v>2018</v>
      </c>
    </row>
    <row r="9076" spans="1:7" x14ac:dyDescent="0.2">
      <c r="A9076" s="11" t="s">
        <v>280</v>
      </c>
      <c r="B9076" s="12">
        <v>43171</v>
      </c>
      <c r="C9076" s="15">
        <v>39.08</v>
      </c>
      <c r="D9076" s="13">
        <v>5574.3074999999999</v>
      </c>
      <c r="E9076" s="14">
        <v>1712991</v>
      </c>
      <c r="F9076" s="16">
        <f t="shared" si="284"/>
        <v>-1.2786090477392249E-3</v>
      </c>
      <c r="G9076">
        <f t="shared" si="285"/>
        <v>2018</v>
      </c>
    </row>
    <row r="9077" spans="1:7" x14ac:dyDescent="0.2">
      <c r="A9077" s="11" t="s">
        <v>280</v>
      </c>
      <c r="B9077" s="12">
        <v>43172</v>
      </c>
      <c r="C9077" s="15">
        <v>39</v>
      </c>
      <c r="D9077" s="13">
        <v>5562.8964999999998</v>
      </c>
      <c r="E9077" s="14">
        <v>1023856</v>
      </c>
      <c r="F9077" s="16">
        <f t="shared" si="284"/>
        <v>-2.0491810449355693E-3</v>
      </c>
      <c r="G9077">
        <f t="shared" si="285"/>
        <v>2018</v>
      </c>
    </row>
    <row r="9078" spans="1:7" x14ac:dyDescent="0.2">
      <c r="A9078" s="11" t="s">
        <v>280</v>
      </c>
      <c r="B9078" s="12">
        <v>43173</v>
      </c>
      <c r="C9078" s="15">
        <v>39.42</v>
      </c>
      <c r="D9078" s="13">
        <v>5622.8046000000004</v>
      </c>
      <c r="E9078" s="14">
        <v>839311</v>
      </c>
      <c r="F9078" s="16">
        <f t="shared" si="284"/>
        <v>1.0711655594927811E-2</v>
      </c>
      <c r="G9078">
        <f t="shared" si="285"/>
        <v>2018</v>
      </c>
    </row>
    <row r="9079" spans="1:7" x14ac:dyDescent="0.2">
      <c r="A9079" s="11" t="s">
        <v>280</v>
      </c>
      <c r="B9079" s="12">
        <v>43174</v>
      </c>
      <c r="C9079" s="15">
        <v>40.380000000000003</v>
      </c>
      <c r="D9079" s="13">
        <v>5759.7374</v>
      </c>
      <c r="E9079" s="14">
        <v>1159910</v>
      </c>
      <c r="F9079" s="16">
        <f t="shared" si="284"/>
        <v>2.4061311160117293E-2</v>
      </c>
      <c r="G9079">
        <f t="shared" si="285"/>
        <v>2018</v>
      </c>
    </row>
    <row r="9080" spans="1:7" x14ac:dyDescent="0.2">
      <c r="A9080" s="11" t="s">
        <v>280</v>
      </c>
      <c r="B9080" s="12">
        <v>43175</v>
      </c>
      <c r="C9080" s="15">
        <v>40.21</v>
      </c>
      <c r="D9080" s="13">
        <v>5735.4889000000003</v>
      </c>
      <c r="E9080" s="14">
        <v>3975369</v>
      </c>
      <c r="F9080" s="16">
        <f t="shared" si="284"/>
        <v>-4.2188919755088809E-3</v>
      </c>
      <c r="G9080">
        <f t="shared" si="285"/>
        <v>2018</v>
      </c>
    </row>
    <row r="9081" spans="1:7" x14ac:dyDescent="0.2">
      <c r="A9081" s="11" t="s">
        <v>280</v>
      </c>
      <c r="B9081" s="12">
        <v>43178</v>
      </c>
      <c r="C9081" s="15">
        <v>39.119999999999997</v>
      </c>
      <c r="D9081" s="13">
        <v>5580.0131000000001</v>
      </c>
      <c r="E9081" s="14">
        <v>1678125</v>
      </c>
      <c r="F9081" s="16">
        <f t="shared" si="284"/>
        <v>-2.7481875742566102E-2</v>
      </c>
      <c r="G9081">
        <f t="shared" si="285"/>
        <v>2018</v>
      </c>
    </row>
    <row r="9082" spans="1:7" x14ac:dyDescent="0.2">
      <c r="A9082" s="11" t="s">
        <v>280</v>
      </c>
      <c r="B9082" s="12">
        <v>43179</v>
      </c>
      <c r="C9082" s="15">
        <v>38.68</v>
      </c>
      <c r="D9082" s="13">
        <v>5517.2521999999999</v>
      </c>
      <c r="E9082" s="14">
        <v>795489</v>
      </c>
      <c r="F9082" s="16">
        <f t="shared" si="284"/>
        <v>-1.1311174581522906E-2</v>
      </c>
      <c r="G9082">
        <f t="shared" si="285"/>
        <v>2018</v>
      </c>
    </row>
    <row r="9083" spans="1:7" x14ac:dyDescent="0.2">
      <c r="A9083" s="11" t="s">
        <v>280</v>
      </c>
      <c r="B9083" s="12">
        <v>43180</v>
      </c>
      <c r="C9083" s="15">
        <v>37.42</v>
      </c>
      <c r="D9083" s="13">
        <v>5337.5277999999998</v>
      </c>
      <c r="E9083" s="14">
        <v>1227626</v>
      </c>
      <c r="F9083" s="16">
        <f t="shared" si="284"/>
        <v>-3.3117349739149947E-2</v>
      </c>
      <c r="G9083">
        <f t="shared" si="285"/>
        <v>2018</v>
      </c>
    </row>
    <row r="9084" spans="1:7" x14ac:dyDescent="0.2">
      <c r="A9084" s="11" t="s">
        <v>280</v>
      </c>
      <c r="B9084" s="12">
        <v>43181</v>
      </c>
      <c r="C9084" s="15">
        <v>37.74</v>
      </c>
      <c r="D9084" s="13">
        <v>5383.1720999999998</v>
      </c>
      <c r="E9084" s="14">
        <v>1691229</v>
      </c>
      <c r="F9084" s="16">
        <f t="shared" si="284"/>
        <v>8.5152190944606E-3</v>
      </c>
      <c r="G9084">
        <f t="shared" si="285"/>
        <v>2018</v>
      </c>
    </row>
    <row r="9085" spans="1:7" x14ac:dyDescent="0.2">
      <c r="A9085" s="11" t="s">
        <v>280</v>
      </c>
      <c r="B9085" s="12">
        <v>43182</v>
      </c>
      <c r="C9085" s="15">
        <v>37.26</v>
      </c>
      <c r="D9085" s="13">
        <v>5314.7057000000004</v>
      </c>
      <c r="E9085" s="14">
        <v>1192904</v>
      </c>
      <c r="F9085" s="16">
        <f t="shared" si="284"/>
        <v>-1.2800174766961899E-2</v>
      </c>
      <c r="G9085">
        <f t="shared" si="285"/>
        <v>2018</v>
      </c>
    </row>
    <row r="9086" spans="1:7" x14ac:dyDescent="0.2">
      <c r="A9086" s="11" t="s">
        <v>280</v>
      </c>
      <c r="B9086" s="12">
        <v>43185</v>
      </c>
      <c r="C9086" s="15">
        <v>37</v>
      </c>
      <c r="D9086" s="13">
        <v>5277.6197000000002</v>
      </c>
      <c r="E9086" s="14">
        <v>851334</v>
      </c>
      <c r="F9086" s="16">
        <f t="shared" si="284"/>
        <v>-7.0024525292178728E-3</v>
      </c>
      <c r="G9086">
        <f t="shared" si="285"/>
        <v>2018</v>
      </c>
    </row>
    <row r="9087" spans="1:7" x14ac:dyDescent="0.2">
      <c r="A9087" s="11" t="s">
        <v>280</v>
      </c>
      <c r="B9087" s="12">
        <v>43186</v>
      </c>
      <c r="C9087" s="15">
        <v>37.229999999999997</v>
      </c>
      <c r="D9087" s="13">
        <v>5310.4265999999998</v>
      </c>
      <c r="E9087" s="14">
        <v>1312578</v>
      </c>
      <c r="F9087" s="16">
        <f t="shared" si="284"/>
        <v>6.1969752404009149E-3</v>
      </c>
      <c r="G9087">
        <f t="shared" si="285"/>
        <v>2018</v>
      </c>
    </row>
    <row r="9088" spans="1:7" x14ac:dyDescent="0.2">
      <c r="A9088" s="11" t="s">
        <v>280</v>
      </c>
      <c r="B9088" s="12">
        <v>43187</v>
      </c>
      <c r="C9088" s="15">
        <v>37.33</v>
      </c>
      <c r="D9088" s="13">
        <v>5324.6904000000004</v>
      </c>
      <c r="E9088" s="14">
        <v>1794561</v>
      </c>
      <c r="F9088" s="16">
        <f t="shared" si="284"/>
        <v>2.6824050418670252E-3</v>
      </c>
      <c r="G9088">
        <f t="shared" si="285"/>
        <v>2018</v>
      </c>
    </row>
    <row r="9089" spans="1:7" x14ac:dyDescent="0.2">
      <c r="A9089" s="11" t="s">
        <v>280</v>
      </c>
      <c r="B9089" s="12">
        <v>43188</v>
      </c>
      <c r="C9089" s="15">
        <v>37.549999999999997</v>
      </c>
      <c r="D9089" s="13">
        <v>5356.0708000000004</v>
      </c>
      <c r="E9089" s="14">
        <v>4279662</v>
      </c>
      <c r="F9089" s="16">
        <f t="shared" si="284"/>
        <v>5.8760852836513564E-3</v>
      </c>
      <c r="G9089">
        <f t="shared" si="285"/>
        <v>2018</v>
      </c>
    </row>
    <row r="9090" spans="1:7" x14ac:dyDescent="0.2">
      <c r="A9090" s="11" t="s">
        <v>280</v>
      </c>
      <c r="B9090" s="12">
        <v>43192</v>
      </c>
      <c r="C9090" s="15">
        <v>38.04</v>
      </c>
      <c r="D9090" s="13">
        <v>5425.9636</v>
      </c>
      <c r="E9090" s="14">
        <v>2729200</v>
      </c>
      <c r="F9090" s="16">
        <f t="shared" si="284"/>
        <v>1.2964859467045953E-2</v>
      </c>
      <c r="G9090">
        <f t="shared" si="285"/>
        <v>2018</v>
      </c>
    </row>
    <row r="9091" spans="1:7" x14ac:dyDescent="0.2">
      <c r="A9091" s="11" t="s">
        <v>280</v>
      </c>
      <c r="B9091" s="12">
        <v>43193</v>
      </c>
      <c r="C9091" s="15">
        <v>38.299999999999997</v>
      </c>
      <c r="D9091" s="13">
        <v>5463.0496000000003</v>
      </c>
      <c r="E9091" s="14">
        <v>2268316</v>
      </c>
      <c r="F9091" s="16">
        <f t="shared" si="284"/>
        <v>6.8116585094107071E-3</v>
      </c>
      <c r="G9091">
        <f t="shared" si="285"/>
        <v>2018</v>
      </c>
    </row>
    <row r="9092" spans="1:7" x14ac:dyDescent="0.2">
      <c r="A9092" s="11" t="s">
        <v>280</v>
      </c>
      <c r="B9092" s="12">
        <v>43194</v>
      </c>
      <c r="C9092" s="15">
        <v>37.909999999999997</v>
      </c>
      <c r="D9092" s="13">
        <v>5407.4206000000004</v>
      </c>
      <c r="E9092" s="14">
        <v>1529770</v>
      </c>
      <c r="F9092" s="16">
        <f t="shared" si="284"/>
        <v>-1.0234966658356876E-2</v>
      </c>
      <c r="G9092">
        <f t="shared" si="285"/>
        <v>2018</v>
      </c>
    </row>
    <row r="9093" spans="1:7" x14ac:dyDescent="0.2">
      <c r="A9093" s="11" t="s">
        <v>280</v>
      </c>
      <c r="B9093" s="12">
        <v>43195</v>
      </c>
      <c r="C9093" s="15">
        <v>38.69</v>
      </c>
      <c r="D9093" s="13">
        <v>5518.6786000000002</v>
      </c>
      <c r="E9093" s="14">
        <v>1511640</v>
      </c>
      <c r="F9093" s="16">
        <f t="shared" si="284"/>
        <v>2.0366239184178066E-2</v>
      </c>
      <c r="G9093">
        <f t="shared" si="285"/>
        <v>2018</v>
      </c>
    </row>
    <row r="9094" spans="1:7" x14ac:dyDescent="0.2">
      <c r="A9094" s="11" t="s">
        <v>280</v>
      </c>
      <c r="B9094" s="12">
        <v>43196</v>
      </c>
      <c r="C9094" s="15">
        <v>37.47</v>
      </c>
      <c r="D9094" s="13">
        <v>5344.6598000000004</v>
      </c>
      <c r="E9094" s="14">
        <v>1549721</v>
      </c>
      <c r="F9094" s="16">
        <f t="shared" si="284"/>
        <v>-3.2040555906825523E-2</v>
      </c>
      <c r="G9094">
        <f t="shared" si="285"/>
        <v>2018</v>
      </c>
    </row>
    <row r="9095" spans="1:7" x14ac:dyDescent="0.2">
      <c r="A9095" s="11" t="s">
        <v>280</v>
      </c>
      <c r="B9095" s="12">
        <v>43199</v>
      </c>
      <c r="C9095" s="15">
        <v>37.1</v>
      </c>
      <c r="D9095" s="13">
        <v>5291.8836000000001</v>
      </c>
      <c r="E9095" s="14">
        <v>670292</v>
      </c>
      <c r="F9095" s="16">
        <f t="shared" si="284"/>
        <v>-9.9236431922064879E-3</v>
      </c>
      <c r="G9095">
        <f t="shared" si="285"/>
        <v>2018</v>
      </c>
    </row>
    <row r="9096" spans="1:7" x14ac:dyDescent="0.2">
      <c r="A9096" s="11" t="s">
        <v>280</v>
      </c>
      <c r="B9096" s="12">
        <v>43200</v>
      </c>
      <c r="C9096" s="15">
        <v>36.299999999999997</v>
      </c>
      <c r="D9096" s="13">
        <v>5177.7728999999999</v>
      </c>
      <c r="E9096" s="14">
        <v>1016056</v>
      </c>
      <c r="F9096" s="16">
        <f t="shared" si="284"/>
        <v>-2.1799228342584517E-2</v>
      </c>
      <c r="G9096">
        <f t="shared" si="285"/>
        <v>2018</v>
      </c>
    </row>
    <row r="9097" spans="1:7" x14ac:dyDescent="0.2">
      <c r="A9097" s="11" t="s">
        <v>280</v>
      </c>
      <c r="B9097" s="12">
        <v>43201</v>
      </c>
      <c r="C9097" s="15">
        <v>36.369999999999997</v>
      </c>
      <c r="D9097" s="13">
        <v>5187.7575999999999</v>
      </c>
      <c r="E9097" s="14">
        <v>923213</v>
      </c>
      <c r="F9097" s="16">
        <f t="shared" si="284"/>
        <v>1.9265177280925131E-3</v>
      </c>
      <c r="G9097">
        <f t="shared" si="285"/>
        <v>2018</v>
      </c>
    </row>
    <row r="9098" spans="1:7" x14ac:dyDescent="0.2">
      <c r="A9098" s="11" t="s">
        <v>280</v>
      </c>
      <c r="B9098" s="12">
        <v>43202</v>
      </c>
      <c r="C9098" s="15">
        <v>35.9</v>
      </c>
      <c r="D9098" s="13">
        <v>5120.7174999999997</v>
      </c>
      <c r="E9098" s="14">
        <v>1196732</v>
      </c>
      <c r="F9098" s="16">
        <f t="shared" si="284"/>
        <v>-1.300696350466448E-2</v>
      </c>
      <c r="G9098">
        <f t="shared" si="285"/>
        <v>2018</v>
      </c>
    </row>
    <row r="9099" spans="1:7" x14ac:dyDescent="0.2">
      <c r="A9099" s="11" t="s">
        <v>280</v>
      </c>
      <c r="B9099" s="12">
        <v>43203</v>
      </c>
      <c r="C9099" s="15">
        <v>35.9</v>
      </c>
      <c r="D9099" s="13">
        <v>5120.7174999999997</v>
      </c>
      <c r="E9099" s="14">
        <v>1112452</v>
      </c>
      <c r="F9099" s="16">
        <f t="shared" si="284"/>
        <v>0</v>
      </c>
      <c r="G9099">
        <f t="shared" si="285"/>
        <v>2018</v>
      </c>
    </row>
    <row r="9100" spans="1:7" x14ac:dyDescent="0.2">
      <c r="A9100" s="11" t="s">
        <v>280</v>
      </c>
      <c r="B9100" s="12">
        <v>43206</v>
      </c>
      <c r="C9100" s="15">
        <v>36.61</v>
      </c>
      <c r="D9100" s="13">
        <v>5221.9907999999996</v>
      </c>
      <c r="E9100" s="14">
        <v>1451434</v>
      </c>
      <c r="F9100" s="16">
        <f t="shared" si="284"/>
        <v>1.9584131637911749E-2</v>
      </c>
      <c r="G9100">
        <f t="shared" si="285"/>
        <v>2018</v>
      </c>
    </row>
    <row r="9101" spans="1:7" x14ac:dyDescent="0.2">
      <c r="A9101" s="11" t="s">
        <v>280</v>
      </c>
      <c r="B9101" s="12">
        <v>43207</v>
      </c>
      <c r="C9101" s="15">
        <v>36.22</v>
      </c>
      <c r="D9101" s="13">
        <v>5166.3617999999997</v>
      </c>
      <c r="E9101" s="14">
        <v>1676646</v>
      </c>
      <c r="F9101" s="16">
        <f t="shared" si="284"/>
        <v>-1.0709974676877563E-2</v>
      </c>
      <c r="G9101">
        <f t="shared" si="285"/>
        <v>2018</v>
      </c>
    </row>
    <row r="9102" spans="1:7" x14ac:dyDescent="0.2">
      <c r="A9102" s="11" t="s">
        <v>280</v>
      </c>
      <c r="B9102" s="12">
        <v>43208</v>
      </c>
      <c r="C9102" s="15">
        <v>37.21</v>
      </c>
      <c r="D9102" s="13">
        <v>5307.5738000000001</v>
      </c>
      <c r="E9102" s="14">
        <v>2293813</v>
      </c>
      <c r="F9102" s="16">
        <f t="shared" si="284"/>
        <v>2.6966089903263841E-2</v>
      </c>
      <c r="G9102">
        <f t="shared" si="285"/>
        <v>2018</v>
      </c>
    </row>
    <row r="9103" spans="1:7" x14ac:dyDescent="0.2">
      <c r="A9103" s="11" t="s">
        <v>280</v>
      </c>
      <c r="B9103" s="12">
        <v>43209</v>
      </c>
      <c r="C9103" s="15">
        <v>35.99</v>
      </c>
      <c r="D9103" s="13">
        <v>5133.5550000000003</v>
      </c>
      <c r="E9103" s="14">
        <v>2302102</v>
      </c>
      <c r="F9103" s="16">
        <f t="shared" si="284"/>
        <v>-3.3336420267591718E-2</v>
      </c>
      <c r="G9103">
        <f t="shared" si="285"/>
        <v>2018</v>
      </c>
    </row>
    <row r="9104" spans="1:7" x14ac:dyDescent="0.2">
      <c r="A9104" s="11" t="s">
        <v>280</v>
      </c>
      <c r="B9104" s="12">
        <v>43210</v>
      </c>
      <c r="C9104" s="15">
        <v>35.92</v>
      </c>
      <c r="D9104" s="13">
        <v>5123.5703000000003</v>
      </c>
      <c r="E9104" s="14">
        <v>926857</v>
      </c>
      <c r="F9104" s="16">
        <f t="shared" si="284"/>
        <v>-1.9468786569404781E-3</v>
      </c>
      <c r="G9104">
        <f t="shared" si="285"/>
        <v>2018</v>
      </c>
    </row>
    <row r="9105" spans="1:7" x14ac:dyDescent="0.2">
      <c r="A9105" s="11" t="s">
        <v>280</v>
      </c>
      <c r="B9105" s="12">
        <v>43213</v>
      </c>
      <c r="C9105" s="15">
        <v>36.47</v>
      </c>
      <c r="D9105" s="13">
        <v>5202.0213999999996</v>
      </c>
      <c r="E9105" s="14">
        <v>2086467</v>
      </c>
      <c r="F9105" s="16">
        <f t="shared" si="284"/>
        <v>1.5195761386589953E-2</v>
      </c>
      <c r="G9105">
        <f t="shared" si="285"/>
        <v>2018</v>
      </c>
    </row>
    <row r="9106" spans="1:7" x14ac:dyDescent="0.2">
      <c r="A9106" s="11" t="s">
        <v>280</v>
      </c>
      <c r="B9106" s="12">
        <v>43214</v>
      </c>
      <c r="C9106" s="15">
        <v>35.76</v>
      </c>
      <c r="D9106" s="13">
        <v>5100.7480999999998</v>
      </c>
      <c r="E9106" s="14">
        <v>1404599</v>
      </c>
      <c r="F9106" s="16">
        <f t="shared" si="284"/>
        <v>-1.9660054515275513E-2</v>
      </c>
      <c r="G9106">
        <f t="shared" si="285"/>
        <v>2018</v>
      </c>
    </row>
    <row r="9107" spans="1:7" x14ac:dyDescent="0.2">
      <c r="A9107" s="11" t="s">
        <v>280</v>
      </c>
      <c r="B9107" s="12">
        <v>43215</v>
      </c>
      <c r="C9107" s="15">
        <v>36.549999999999997</v>
      </c>
      <c r="D9107" s="13">
        <v>5213.4324999999999</v>
      </c>
      <c r="E9107" s="14">
        <v>1498716</v>
      </c>
      <c r="F9107" s="16">
        <f t="shared" ref="F9107:F9170" si="286">IF(A9107&lt;&gt;A9106,"",LN(C9107/C9106))</f>
        <v>2.1851235890474118E-2</v>
      </c>
      <c r="G9107">
        <f t="shared" ref="G9107:G9170" si="287">YEAR(B9107)</f>
        <v>2018</v>
      </c>
    </row>
    <row r="9108" spans="1:7" x14ac:dyDescent="0.2">
      <c r="A9108" s="11" t="s">
        <v>280</v>
      </c>
      <c r="B9108" s="12">
        <v>43216</v>
      </c>
      <c r="C9108" s="15">
        <v>36.39</v>
      </c>
      <c r="D9108" s="13">
        <v>5190.6103000000003</v>
      </c>
      <c r="E9108" s="14">
        <v>1588521</v>
      </c>
      <c r="F9108" s="16">
        <f t="shared" si="286"/>
        <v>-4.3871745717189445E-3</v>
      </c>
      <c r="G9108">
        <f t="shared" si="287"/>
        <v>2018</v>
      </c>
    </row>
    <row r="9109" spans="1:7" x14ac:dyDescent="0.2">
      <c r="A9109" s="11" t="s">
        <v>280</v>
      </c>
      <c r="B9109" s="12">
        <v>43217</v>
      </c>
      <c r="C9109" s="15">
        <v>37.520000000000003</v>
      </c>
      <c r="D9109" s="13">
        <v>5351.7916999999998</v>
      </c>
      <c r="E9109" s="14">
        <v>1365097</v>
      </c>
      <c r="F9109" s="16">
        <f t="shared" si="286"/>
        <v>3.0580112513955517E-2</v>
      </c>
      <c r="G9109">
        <f t="shared" si="287"/>
        <v>2018</v>
      </c>
    </row>
    <row r="9110" spans="1:7" x14ac:dyDescent="0.2">
      <c r="A9110" s="11" t="s">
        <v>280</v>
      </c>
      <c r="B9110" s="12">
        <v>43220</v>
      </c>
      <c r="C9110" s="15">
        <v>36.770000000000003</v>
      </c>
      <c r="D9110" s="13">
        <v>5244.8128999999999</v>
      </c>
      <c r="E9110" s="14">
        <v>1121312</v>
      </c>
      <c r="F9110" s="16">
        <f t="shared" si="286"/>
        <v>-2.0191828824843275E-2</v>
      </c>
      <c r="G9110">
        <f t="shared" si="287"/>
        <v>2018</v>
      </c>
    </row>
    <row r="9111" spans="1:7" x14ac:dyDescent="0.2">
      <c r="A9111" s="11" t="s">
        <v>280</v>
      </c>
      <c r="B9111" s="12">
        <v>43221</v>
      </c>
      <c r="C9111" s="15">
        <v>37.369999999999997</v>
      </c>
      <c r="D9111" s="13">
        <v>5330.0137000000004</v>
      </c>
      <c r="E9111" s="14">
        <v>1930551</v>
      </c>
      <c r="F9111" s="16">
        <f t="shared" si="286"/>
        <v>1.6185948184211721E-2</v>
      </c>
      <c r="G9111">
        <f t="shared" si="287"/>
        <v>2018</v>
      </c>
    </row>
    <row r="9112" spans="1:7" x14ac:dyDescent="0.2">
      <c r="A9112" s="11" t="s">
        <v>280</v>
      </c>
      <c r="B9112" s="12">
        <v>43222</v>
      </c>
      <c r="C9112" s="15">
        <v>36.770000000000003</v>
      </c>
      <c r="D9112" s="13">
        <v>5244.4368000000004</v>
      </c>
      <c r="E9112" s="14">
        <v>1127917</v>
      </c>
      <c r="F9112" s="16">
        <f t="shared" si="286"/>
        <v>-1.61859481842117E-2</v>
      </c>
      <c r="G9112">
        <f t="shared" si="287"/>
        <v>2018</v>
      </c>
    </row>
    <row r="9113" spans="1:7" x14ac:dyDescent="0.2">
      <c r="A9113" s="11" t="s">
        <v>280</v>
      </c>
      <c r="B9113" s="12">
        <v>43223</v>
      </c>
      <c r="C9113" s="15">
        <v>36.15</v>
      </c>
      <c r="D9113" s="13">
        <v>5156.0073000000002</v>
      </c>
      <c r="E9113" s="14">
        <v>863452</v>
      </c>
      <c r="F9113" s="16">
        <f t="shared" si="286"/>
        <v>-1.7005346708407077E-2</v>
      </c>
      <c r="G9113">
        <f t="shared" si="287"/>
        <v>2018</v>
      </c>
    </row>
    <row r="9114" spans="1:7" x14ac:dyDescent="0.2">
      <c r="A9114" s="11" t="s">
        <v>280</v>
      </c>
      <c r="B9114" s="12">
        <v>43224</v>
      </c>
      <c r="C9114" s="15">
        <v>36.5</v>
      </c>
      <c r="D9114" s="13">
        <v>5205.9272000000001</v>
      </c>
      <c r="E9114" s="14">
        <v>624253</v>
      </c>
      <c r="F9114" s="16">
        <f t="shared" si="286"/>
        <v>9.6353119836720923E-3</v>
      </c>
      <c r="G9114">
        <f t="shared" si="287"/>
        <v>2018</v>
      </c>
    </row>
    <row r="9115" spans="1:7" x14ac:dyDescent="0.2">
      <c r="A9115" s="11" t="s">
        <v>280</v>
      </c>
      <c r="B9115" s="12">
        <v>43227</v>
      </c>
      <c r="C9115" s="15">
        <v>36.43</v>
      </c>
      <c r="D9115" s="13">
        <v>5195.9431999999997</v>
      </c>
      <c r="E9115" s="14">
        <v>1486953</v>
      </c>
      <c r="F9115" s="16">
        <f t="shared" si="286"/>
        <v>-1.9196495679733947E-3</v>
      </c>
      <c r="G9115">
        <f t="shared" si="287"/>
        <v>2018</v>
      </c>
    </row>
    <row r="9116" spans="1:7" x14ac:dyDescent="0.2">
      <c r="A9116" s="11" t="s">
        <v>280</v>
      </c>
      <c r="B9116" s="12">
        <v>43228</v>
      </c>
      <c r="C9116" s="15">
        <v>35.24</v>
      </c>
      <c r="D9116" s="13">
        <v>5026.2156999999997</v>
      </c>
      <c r="E9116" s="14">
        <v>2326883</v>
      </c>
      <c r="F9116" s="16">
        <f t="shared" si="286"/>
        <v>-3.3210809952493585E-2</v>
      </c>
      <c r="G9116">
        <f t="shared" si="287"/>
        <v>2018</v>
      </c>
    </row>
    <row r="9117" spans="1:7" x14ac:dyDescent="0.2">
      <c r="A9117" s="11" t="s">
        <v>280</v>
      </c>
      <c r="B9117" s="12">
        <v>43229</v>
      </c>
      <c r="C9117" s="15">
        <v>35.130000000000003</v>
      </c>
      <c r="D9117" s="13">
        <v>5010.5266000000001</v>
      </c>
      <c r="E9117" s="14">
        <v>1595468</v>
      </c>
      <c r="F9117" s="16">
        <f t="shared" si="286"/>
        <v>-3.1263347902430591E-3</v>
      </c>
      <c r="G9117">
        <f t="shared" si="287"/>
        <v>2018</v>
      </c>
    </row>
    <row r="9118" spans="1:7" x14ac:dyDescent="0.2">
      <c r="A9118" s="11" t="s">
        <v>280</v>
      </c>
      <c r="B9118" s="12">
        <v>43230</v>
      </c>
      <c r="C9118" s="15">
        <v>35.67</v>
      </c>
      <c r="D9118" s="13">
        <v>5087.5457999999999</v>
      </c>
      <c r="E9118" s="14">
        <v>1130440</v>
      </c>
      <c r="F9118" s="16">
        <f t="shared" si="286"/>
        <v>1.5254533093064357E-2</v>
      </c>
      <c r="G9118">
        <f t="shared" si="287"/>
        <v>2018</v>
      </c>
    </row>
    <row r="9119" spans="1:7" x14ac:dyDescent="0.2">
      <c r="A9119" s="11" t="s">
        <v>280</v>
      </c>
      <c r="B9119" s="12">
        <v>43231</v>
      </c>
      <c r="C9119" s="15">
        <v>35.29</v>
      </c>
      <c r="D9119" s="13">
        <v>5033.3471</v>
      </c>
      <c r="E9119" s="14">
        <v>617133</v>
      </c>
      <c r="F9119" s="16">
        <f t="shared" si="286"/>
        <v>-1.0710361683621569E-2</v>
      </c>
      <c r="G9119">
        <f t="shared" si="287"/>
        <v>2018</v>
      </c>
    </row>
    <row r="9120" spans="1:7" x14ac:dyDescent="0.2">
      <c r="A9120" s="11" t="s">
        <v>280</v>
      </c>
      <c r="B9120" s="12">
        <v>43234</v>
      </c>
      <c r="C9120" s="15">
        <v>34.94</v>
      </c>
      <c r="D9120" s="13">
        <v>4983.4273000000003</v>
      </c>
      <c r="E9120" s="14">
        <v>1235967</v>
      </c>
      <c r="F9120" s="16">
        <f t="shared" si="286"/>
        <v>-9.9673329812682079E-3</v>
      </c>
      <c r="G9120">
        <f t="shared" si="287"/>
        <v>2018</v>
      </c>
    </row>
    <row r="9121" spans="1:7" x14ac:dyDescent="0.2">
      <c r="A9121" s="11" t="s">
        <v>280</v>
      </c>
      <c r="B9121" s="12">
        <v>43235</v>
      </c>
      <c r="C9121" s="15">
        <v>34.68</v>
      </c>
      <c r="D9121" s="13">
        <v>4946.3440000000001</v>
      </c>
      <c r="E9121" s="14">
        <v>1196686</v>
      </c>
      <c r="F9121" s="16">
        <f t="shared" si="286"/>
        <v>-7.4691527935693671E-3</v>
      </c>
      <c r="G9121">
        <f t="shared" si="287"/>
        <v>2018</v>
      </c>
    </row>
    <row r="9122" spans="1:7" x14ac:dyDescent="0.2">
      <c r="A9122" s="11" t="s">
        <v>280</v>
      </c>
      <c r="B9122" s="12">
        <v>43236</v>
      </c>
      <c r="C9122" s="15">
        <v>34.4</v>
      </c>
      <c r="D9122" s="13">
        <v>4906.4080999999996</v>
      </c>
      <c r="E9122" s="14">
        <v>626766</v>
      </c>
      <c r="F9122" s="16">
        <f t="shared" si="286"/>
        <v>-8.1065875329884851E-3</v>
      </c>
      <c r="G9122">
        <f t="shared" si="287"/>
        <v>2018</v>
      </c>
    </row>
    <row r="9123" spans="1:7" x14ac:dyDescent="0.2">
      <c r="A9123" s="11" t="s">
        <v>280</v>
      </c>
      <c r="B9123" s="12">
        <v>43237</v>
      </c>
      <c r="C9123" s="15">
        <v>34.020000000000003</v>
      </c>
      <c r="D9123" s="13">
        <v>4852.2093999999997</v>
      </c>
      <c r="E9123" s="14">
        <v>1344173</v>
      </c>
      <c r="F9123" s="16">
        <f t="shared" si="286"/>
        <v>-1.1107977411636804E-2</v>
      </c>
      <c r="G9123">
        <f t="shared" si="287"/>
        <v>2018</v>
      </c>
    </row>
    <row r="9124" spans="1:7" x14ac:dyDescent="0.2">
      <c r="A9124" s="11" t="s">
        <v>280</v>
      </c>
      <c r="B9124" s="12">
        <v>43238</v>
      </c>
      <c r="C9124" s="15">
        <v>34.32</v>
      </c>
      <c r="D9124" s="13">
        <v>4894.9978000000001</v>
      </c>
      <c r="E9124" s="14">
        <v>876600</v>
      </c>
      <c r="F9124" s="16">
        <f t="shared" si="286"/>
        <v>8.7796876520457728E-3</v>
      </c>
      <c r="G9124">
        <f t="shared" si="287"/>
        <v>2018</v>
      </c>
    </row>
    <row r="9125" spans="1:7" x14ac:dyDescent="0.2">
      <c r="A9125" s="11" t="s">
        <v>280</v>
      </c>
      <c r="B9125" s="12">
        <v>43241</v>
      </c>
      <c r="C9125" s="15">
        <v>34.64</v>
      </c>
      <c r="D9125" s="13">
        <v>4940.6387999999997</v>
      </c>
      <c r="E9125" s="14">
        <v>1112657</v>
      </c>
      <c r="F9125" s="16">
        <f t="shared" si="286"/>
        <v>9.2808090744727831E-3</v>
      </c>
      <c r="G9125">
        <f t="shared" si="287"/>
        <v>2018</v>
      </c>
    </row>
    <row r="9126" spans="1:7" x14ac:dyDescent="0.2">
      <c r="A9126" s="11" t="s">
        <v>280</v>
      </c>
      <c r="B9126" s="12">
        <v>43242</v>
      </c>
      <c r="C9126" s="15">
        <v>35.29</v>
      </c>
      <c r="D9126" s="13">
        <v>5033.3471</v>
      </c>
      <c r="E9126" s="14">
        <v>1501904</v>
      </c>
      <c r="F9126" s="16">
        <f t="shared" si="286"/>
        <v>1.8590553992944236E-2</v>
      </c>
      <c r="G9126">
        <f t="shared" si="287"/>
        <v>2018</v>
      </c>
    </row>
    <row r="9127" spans="1:7" x14ac:dyDescent="0.2">
      <c r="A9127" s="11" t="s">
        <v>280</v>
      </c>
      <c r="B9127" s="12">
        <v>43243</v>
      </c>
      <c r="C9127" s="15">
        <v>35.03</v>
      </c>
      <c r="D9127" s="13">
        <v>4996.2637999999997</v>
      </c>
      <c r="E9127" s="14">
        <v>1633295</v>
      </c>
      <c r="F9127" s="16">
        <f t="shared" si="286"/>
        <v>-7.3948004777831741E-3</v>
      </c>
      <c r="G9127">
        <f t="shared" si="287"/>
        <v>2018</v>
      </c>
    </row>
    <row r="9128" spans="1:7" x14ac:dyDescent="0.2">
      <c r="A9128" s="11" t="s">
        <v>280</v>
      </c>
      <c r="B9128" s="12">
        <v>43244</v>
      </c>
      <c r="C9128" s="15">
        <v>35.47</v>
      </c>
      <c r="D9128" s="13">
        <v>5059.0201999999999</v>
      </c>
      <c r="E9128" s="14">
        <v>890870</v>
      </c>
      <c r="F9128" s="16">
        <f t="shared" si="286"/>
        <v>1.2482431576134908E-2</v>
      </c>
      <c r="G9128">
        <f t="shared" si="287"/>
        <v>2018</v>
      </c>
    </row>
    <row r="9129" spans="1:7" x14ac:dyDescent="0.2">
      <c r="A9129" s="11" t="s">
        <v>280</v>
      </c>
      <c r="B9129" s="12">
        <v>43245</v>
      </c>
      <c r="C9129" s="15">
        <v>35.81</v>
      </c>
      <c r="D9129" s="13">
        <v>5107.5137999999997</v>
      </c>
      <c r="E9129" s="14">
        <v>513404</v>
      </c>
      <c r="F9129" s="16">
        <f t="shared" si="286"/>
        <v>9.539915224811053E-3</v>
      </c>
      <c r="G9129">
        <f t="shared" si="287"/>
        <v>2018</v>
      </c>
    </row>
    <row r="9130" spans="1:7" x14ac:dyDescent="0.2">
      <c r="A9130" s="11" t="s">
        <v>280</v>
      </c>
      <c r="B9130" s="12">
        <v>43249</v>
      </c>
      <c r="C9130" s="15">
        <v>35.64</v>
      </c>
      <c r="D9130" s="13">
        <v>5083.2669999999998</v>
      </c>
      <c r="E9130" s="14">
        <v>1292960</v>
      </c>
      <c r="F9130" s="16">
        <f t="shared" si="286"/>
        <v>-4.7585814077328592E-3</v>
      </c>
      <c r="G9130">
        <f t="shared" si="287"/>
        <v>2018</v>
      </c>
    </row>
    <row r="9131" spans="1:7" x14ac:dyDescent="0.2">
      <c r="A9131" s="11" t="s">
        <v>280</v>
      </c>
      <c r="B9131" s="12">
        <v>43250</v>
      </c>
      <c r="C9131" s="15">
        <v>35.880000000000003</v>
      </c>
      <c r="D9131" s="13">
        <v>5117.4976999999999</v>
      </c>
      <c r="E9131" s="14">
        <v>1802129</v>
      </c>
      <c r="F9131" s="16">
        <f t="shared" si="286"/>
        <v>6.7114345879867778E-3</v>
      </c>
      <c r="G9131">
        <f t="shared" si="287"/>
        <v>2018</v>
      </c>
    </row>
    <row r="9132" spans="1:7" x14ac:dyDescent="0.2">
      <c r="A9132" s="11" t="s">
        <v>280</v>
      </c>
      <c r="B9132" s="12">
        <v>43251</v>
      </c>
      <c r="C9132" s="15">
        <v>36.299999999999997</v>
      </c>
      <c r="D9132" s="13">
        <v>5177.4016000000001</v>
      </c>
      <c r="E9132" s="14">
        <v>1539402</v>
      </c>
      <c r="F9132" s="16">
        <f t="shared" si="286"/>
        <v>1.1637704080209609E-2</v>
      </c>
      <c r="G9132">
        <f t="shared" si="287"/>
        <v>2018</v>
      </c>
    </row>
    <row r="9133" spans="1:7" x14ac:dyDescent="0.2">
      <c r="A9133" s="11" t="s">
        <v>280</v>
      </c>
      <c r="B9133" s="12">
        <v>43252</v>
      </c>
      <c r="C9133" s="15">
        <v>35.35</v>
      </c>
      <c r="D9133" s="13">
        <v>5041.9048000000003</v>
      </c>
      <c r="E9133" s="14">
        <v>1652194</v>
      </c>
      <c r="F9133" s="16">
        <f t="shared" si="286"/>
        <v>-2.6519348928223205E-2</v>
      </c>
      <c r="G9133">
        <f t="shared" si="287"/>
        <v>2018</v>
      </c>
    </row>
    <row r="9134" spans="1:7" x14ac:dyDescent="0.2">
      <c r="A9134" s="11" t="s">
        <v>280</v>
      </c>
      <c r="B9134" s="12">
        <v>43255</v>
      </c>
      <c r="C9134" s="15">
        <v>35.01</v>
      </c>
      <c r="D9134" s="13">
        <v>4993.4112999999998</v>
      </c>
      <c r="E9134" s="14">
        <v>737979</v>
      </c>
      <c r="F9134" s="16">
        <f t="shared" si="286"/>
        <v>-9.6646573760075429E-3</v>
      </c>
      <c r="G9134">
        <f t="shared" si="287"/>
        <v>2018</v>
      </c>
    </row>
    <row r="9135" spans="1:7" x14ac:dyDescent="0.2">
      <c r="A9135" s="11" t="s">
        <v>280</v>
      </c>
      <c r="B9135" s="12">
        <v>43256</v>
      </c>
      <c r="C9135" s="15">
        <v>36.71</v>
      </c>
      <c r="D9135" s="13">
        <v>5235.8791000000001</v>
      </c>
      <c r="E9135" s="14">
        <v>2803396</v>
      </c>
      <c r="F9135" s="16">
        <f t="shared" si="286"/>
        <v>4.7415462542168677E-2</v>
      </c>
      <c r="G9135">
        <f t="shared" si="287"/>
        <v>2018</v>
      </c>
    </row>
    <row r="9136" spans="1:7" x14ac:dyDescent="0.2">
      <c r="A9136" s="11" t="s">
        <v>280</v>
      </c>
      <c r="B9136" s="12">
        <v>43257</v>
      </c>
      <c r="C9136" s="15">
        <v>35.53</v>
      </c>
      <c r="D9136" s="13">
        <v>5067.5779000000002</v>
      </c>
      <c r="E9136" s="14">
        <v>1273621</v>
      </c>
      <c r="F9136" s="16">
        <f t="shared" si="286"/>
        <v>-3.2671787475807235E-2</v>
      </c>
      <c r="G9136">
        <f t="shared" si="287"/>
        <v>2018</v>
      </c>
    </row>
    <row r="9137" spans="1:7" x14ac:dyDescent="0.2">
      <c r="A9137" s="11" t="s">
        <v>280</v>
      </c>
      <c r="B9137" s="12">
        <v>43258</v>
      </c>
      <c r="C9137" s="15">
        <v>35.909999999999997</v>
      </c>
      <c r="D9137" s="13">
        <v>5121.7766000000001</v>
      </c>
      <c r="E9137" s="14">
        <v>1286084</v>
      </c>
      <c r="F9137" s="16">
        <f t="shared" si="286"/>
        <v>1.0638398205055577E-2</v>
      </c>
      <c r="G9137">
        <f t="shared" si="287"/>
        <v>2018</v>
      </c>
    </row>
    <row r="9138" spans="1:7" x14ac:dyDescent="0.2">
      <c r="A9138" s="11" t="s">
        <v>280</v>
      </c>
      <c r="B9138" s="12">
        <v>43259</v>
      </c>
      <c r="C9138" s="15">
        <v>36.15</v>
      </c>
      <c r="D9138" s="13">
        <v>5156.0073000000002</v>
      </c>
      <c r="E9138" s="14">
        <v>1177018</v>
      </c>
      <c r="F9138" s="16">
        <f t="shared" si="286"/>
        <v>6.6611403667822221E-3</v>
      </c>
      <c r="G9138">
        <f t="shared" si="287"/>
        <v>2018</v>
      </c>
    </row>
    <row r="9139" spans="1:7" x14ac:dyDescent="0.2">
      <c r="A9139" s="11" t="s">
        <v>280</v>
      </c>
      <c r="B9139" s="12">
        <v>43262</v>
      </c>
      <c r="C9139" s="15">
        <v>36.869999999999997</v>
      </c>
      <c r="D9139" s="13">
        <v>5258.6995999999999</v>
      </c>
      <c r="E9139" s="14">
        <v>861240</v>
      </c>
      <c r="F9139" s="16">
        <f t="shared" si="286"/>
        <v>1.9721263641279383E-2</v>
      </c>
      <c r="G9139">
        <f t="shared" si="287"/>
        <v>2018</v>
      </c>
    </row>
    <row r="9140" spans="1:7" x14ac:dyDescent="0.2">
      <c r="A9140" s="11" t="s">
        <v>280</v>
      </c>
      <c r="B9140" s="12">
        <v>43263</v>
      </c>
      <c r="C9140" s="15">
        <v>37.270000000000003</v>
      </c>
      <c r="D9140" s="13">
        <v>5315.7509</v>
      </c>
      <c r="E9140" s="14">
        <v>1079164</v>
      </c>
      <c r="F9140" s="16">
        <f t="shared" si="286"/>
        <v>1.0790501245114126E-2</v>
      </c>
      <c r="G9140">
        <f t="shared" si="287"/>
        <v>2018</v>
      </c>
    </row>
    <row r="9141" spans="1:7" x14ac:dyDescent="0.2">
      <c r="A9141" s="11" t="s">
        <v>280</v>
      </c>
      <c r="B9141" s="12">
        <v>43264</v>
      </c>
      <c r="C9141" s="15">
        <v>36.43</v>
      </c>
      <c r="D9141" s="13">
        <v>5195.9431999999997</v>
      </c>
      <c r="E9141" s="14">
        <v>1227679</v>
      </c>
      <c r="F9141" s="16">
        <f t="shared" si="286"/>
        <v>-2.279610247069468E-2</v>
      </c>
      <c r="G9141">
        <f t="shared" si="287"/>
        <v>2018</v>
      </c>
    </row>
    <row r="9142" spans="1:7" x14ac:dyDescent="0.2">
      <c r="A9142" s="11" t="s">
        <v>280</v>
      </c>
      <c r="B9142" s="12">
        <v>43265</v>
      </c>
      <c r="C9142" s="15">
        <v>36.9</v>
      </c>
      <c r="D9142" s="13">
        <v>5262.9784</v>
      </c>
      <c r="E9142" s="14">
        <v>1722397</v>
      </c>
      <c r="F9142" s="16">
        <f t="shared" si="286"/>
        <v>1.2818940026009043E-2</v>
      </c>
      <c r="G9142">
        <f t="shared" si="287"/>
        <v>2018</v>
      </c>
    </row>
    <row r="9143" spans="1:7" x14ac:dyDescent="0.2">
      <c r="A9143" s="11" t="s">
        <v>280</v>
      </c>
      <c r="B9143" s="12">
        <v>43266</v>
      </c>
      <c r="C9143" s="15">
        <v>37.31</v>
      </c>
      <c r="D9143" s="13">
        <v>5332.2302</v>
      </c>
      <c r="E9143" s="14">
        <v>2586311</v>
      </c>
      <c r="F9143" s="16">
        <f t="shared" si="286"/>
        <v>1.1049836186585156E-2</v>
      </c>
      <c r="G9143">
        <f t="shared" si="287"/>
        <v>2018</v>
      </c>
    </row>
    <row r="9144" spans="1:7" x14ac:dyDescent="0.2">
      <c r="A9144" s="11" t="s">
        <v>280</v>
      </c>
      <c r="B9144" s="12">
        <v>43269</v>
      </c>
      <c r="C9144" s="15">
        <v>36.92</v>
      </c>
      <c r="D9144" s="13">
        <v>5276.4925999999996</v>
      </c>
      <c r="E9144" s="14">
        <v>1458714</v>
      </c>
      <c r="F9144" s="16">
        <f t="shared" si="286"/>
        <v>-1.0507977598415093E-2</v>
      </c>
      <c r="G9144">
        <f t="shared" si="287"/>
        <v>2018</v>
      </c>
    </row>
    <row r="9145" spans="1:7" x14ac:dyDescent="0.2">
      <c r="A9145" s="11" t="s">
        <v>280</v>
      </c>
      <c r="B9145" s="12">
        <v>43270</v>
      </c>
      <c r="C9145" s="15">
        <v>37.549999999999997</v>
      </c>
      <c r="D9145" s="13">
        <v>5366.5302000000001</v>
      </c>
      <c r="E9145" s="14">
        <v>951273</v>
      </c>
      <c r="F9145" s="16">
        <f t="shared" si="286"/>
        <v>1.6919968575492262E-2</v>
      </c>
      <c r="G9145">
        <f t="shared" si="287"/>
        <v>2018</v>
      </c>
    </row>
    <row r="9146" spans="1:7" x14ac:dyDescent="0.2">
      <c r="A9146" s="11" t="s">
        <v>280</v>
      </c>
      <c r="B9146" s="12">
        <v>43271</v>
      </c>
      <c r="C9146" s="15">
        <v>37.369999999999997</v>
      </c>
      <c r="D9146" s="13">
        <v>5340.8051999999998</v>
      </c>
      <c r="E9146" s="14">
        <v>755741</v>
      </c>
      <c r="F9146" s="16">
        <f t="shared" si="286"/>
        <v>-4.8051347127512668E-3</v>
      </c>
      <c r="G9146">
        <f t="shared" si="287"/>
        <v>2018</v>
      </c>
    </row>
    <row r="9147" spans="1:7" x14ac:dyDescent="0.2">
      <c r="A9147" s="11" t="s">
        <v>280</v>
      </c>
      <c r="B9147" s="12">
        <v>43272</v>
      </c>
      <c r="C9147" s="15">
        <v>36.549999999999997</v>
      </c>
      <c r="D9147" s="13">
        <v>5223.6133</v>
      </c>
      <c r="E9147" s="14">
        <v>1464709</v>
      </c>
      <c r="F9147" s="16">
        <f t="shared" si="286"/>
        <v>-2.2187057301605057E-2</v>
      </c>
      <c r="G9147">
        <f t="shared" si="287"/>
        <v>2018</v>
      </c>
    </row>
    <row r="9148" spans="1:7" x14ac:dyDescent="0.2">
      <c r="A9148" s="11" t="s">
        <v>280</v>
      </c>
      <c r="B9148" s="12">
        <v>43273</v>
      </c>
      <c r="C9148" s="15">
        <v>37.01</v>
      </c>
      <c r="D9148" s="13">
        <v>5289.3550999999998</v>
      </c>
      <c r="E9148" s="14">
        <v>2621830</v>
      </c>
      <c r="F9148" s="16">
        <f t="shared" si="286"/>
        <v>1.2506960202277125E-2</v>
      </c>
      <c r="G9148">
        <f t="shared" si="287"/>
        <v>2018</v>
      </c>
    </row>
    <row r="9149" spans="1:7" x14ac:dyDescent="0.2">
      <c r="A9149" s="11" t="s">
        <v>280</v>
      </c>
      <c r="B9149" s="12">
        <v>43276</v>
      </c>
      <c r="C9149" s="15">
        <v>38.4</v>
      </c>
      <c r="D9149" s="13">
        <v>5488.0096000000003</v>
      </c>
      <c r="E9149" s="14">
        <v>2122716</v>
      </c>
      <c r="F9149" s="16">
        <f t="shared" si="286"/>
        <v>3.6869313195616642E-2</v>
      </c>
      <c r="G9149">
        <f t="shared" si="287"/>
        <v>2018</v>
      </c>
    </row>
    <row r="9150" spans="1:7" x14ac:dyDescent="0.2">
      <c r="A9150" s="11" t="s">
        <v>280</v>
      </c>
      <c r="B9150" s="12">
        <v>43277</v>
      </c>
      <c r="C9150" s="15">
        <v>38.47</v>
      </c>
      <c r="D9150" s="13">
        <v>5498.0137999999997</v>
      </c>
      <c r="E9150" s="14">
        <v>1585547</v>
      </c>
      <c r="F9150" s="16">
        <f t="shared" si="286"/>
        <v>1.8212571705226992E-3</v>
      </c>
      <c r="G9150">
        <f t="shared" si="287"/>
        <v>2018</v>
      </c>
    </row>
    <row r="9151" spans="1:7" x14ac:dyDescent="0.2">
      <c r="A9151" s="11" t="s">
        <v>280</v>
      </c>
      <c r="B9151" s="12">
        <v>43278</v>
      </c>
      <c r="C9151" s="15">
        <v>36.79</v>
      </c>
      <c r="D9151" s="13">
        <v>5257.9134000000004</v>
      </c>
      <c r="E9151" s="14">
        <v>6000506</v>
      </c>
      <c r="F9151" s="16">
        <f t="shared" si="286"/>
        <v>-4.4652647647520784E-2</v>
      </c>
      <c r="G9151">
        <f t="shared" si="287"/>
        <v>2018</v>
      </c>
    </row>
    <row r="9152" spans="1:7" x14ac:dyDescent="0.2">
      <c r="A9152" s="11" t="s">
        <v>280</v>
      </c>
      <c r="B9152" s="12">
        <v>43279</v>
      </c>
      <c r="C9152" s="15">
        <v>38.5</v>
      </c>
      <c r="D9152" s="13">
        <v>5502.3013000000001</v>
      </c>
      <c r="E9152" s="14">
        <v>4260734</v>
      </c>
      <c r="F9152" s="16">
        <f t="shared" si="286"/>
        <v>4.5432172177055537E-2</v>
      </c>
      <c r="G9152">
        <f t="shared" si="287"/>
        <v>2018</v>
      </c>
    </row>
    <row r="9153" spans="1:7" x14ac:dyDescent="0.2">
      <c r="A9153" s="11" t="s">
        <v>280</v>
      </c>
      <c r="B9153" s="12">
        <v>43280</v>
      </c>
      <c r="C9153" s="15">
        <v>38.520000000000003</v>
      </c>
      <c r="D9153" s="13">
        <v>5505.1596</v>
      </c>
      <c r="E9153" s="14">
        <v>2089328</v>
      </c>
      <c r="F9153" s="16">
        <f t="shared" si="286"/>
        <v>5.1934563618633391E-4</v>
      </c>
      <c r="G9153">
        <f t="shared" si="287"/>
        <v>2018</v>
      </c>
    </row>
    <row r="9154" spans="1:7" x14ac:dyDescent="0.2">
      <c r="A9154" s="11" t="s">
        <v>280</v>
      </c>
      <c r="B9154" s="12">
        <v>43283</v>
      </c>
      <c r="C9154" s="15">
        <v>38.79</v>
      </c>
      <c r="D9154" s="13">
        <v>5543.7471999999998</v>
      </c>
      <c r="E9154" s="14">
        <v>1154435</v>
      </c>
      <c r="F9154" s="16">
        <f t="shared" si="286"/>
        <v>6.9848945219509687E-3</v>
      </c>
      <c r="G9154">
        <f t="shared" si="287"/>
        <v>2018</v>
      </c>
    </row>
    <row r="9155" spans="1:7" x14ac:dyDescent="0.2">
      <c r="A9155" s="11" t="s">
        <v>280</v>
      </c>
      <c r="B9155" s="12">
        <v>43284</v>
      </c>
      <c r="C9155" s="15">
        <v>40.36</v>
      </c>
      <c r="D9155" s="13">
        <v>5768.1268</v>
      </c>
      <c r="E9155" s="14">
        <v>1131059</v>
      </c>
      <c r="F9155" s="16">
        <f t="shared" si="286"/>
        <v>3.9676714033532366E-2</v>
      </c>
      <c r="G9155">
        <f t="shared" si="287"/>
        <v>2018</v>
      </c>
    </row>
    <row r="9156" spans="1:7" x14ac:dyDescent="0.2">
      <c r="A9156" s="11" t="s">
        <v>280</v>
      </c>
      <c r="B9156" s="12">
        <v>43286</v>
      </c>
      <c r="C9156" s="15">
        <v>40.56</v>
      </c>
      <c r="D9156" s="13">
        <v>5796.7102000000004</v>
      </c>
      <c r="E9156" s="14">
        <v>1411903</v>
      </c>
      <c r="F9156" s="16">
        <f t="shared" si="286"/>
        <v>4.9431637975195092E-3</v>
      </c>
      <c r="G9156">
        <f t="shared" si="287"/>
        <v>2018</v>
      </c>
    </row>
    <row r="9157" spans="1:7" x14ac:dyDescent="0.2">
      <c r="A9157" s="11" t="s">
        <v>280</v>
      </c>
      <c r="B9157" s="12">
        <v>43287</v>
      </c>
      <c r="C9157" s="15">
        <v>40.630000000000003</v>
      </c>
      <c r="D9157" s="13">
        <v>5806.7142999999996</v>
      </c>
      <c r="E9157" s="14">
        <v>937709</v>
      </c>
      <c r="F9157" s="16">
        <f t="shared" si="286"/>
        <v>1.7243507167075812E-3</v>
      </c>
      <c r="G9157">
        <f t="shared" si="287"/>
        <v>2018</v>
      </c>
    </row>
    <row r="9158" spans="1:7" x14ac:dyDescent="0.2">
      <c r="A9158" s="11" t="s">
        <v>280</v>
      </c>
      <c r="B9158" s="12">
        <v>43290</v>
      </c>
      <c r="C9158" s="15">
        <v>39.49</v>
      </c>
      <c r="D9158" s="13">
        <v>5643.7891</v>
      </c>
      <c r="E9158" s="14">
        <v>1750764</v>
      </c>
      <c r="F9158" s="16">
        <f t="shared" si="286"/>
        <v>-2.8459234701077384E-2</v>
      </c>
      <c r="G9158">
        <f t="shared" si="287"/>
        <v>2018</v>
      </c>
    </row>
    <row r="9159" spans="1:7" x14ac:dyDescent="0.2">
      <c r="A9159" s="11" t="s">
        <v>280</v>
      </c>
      <c r="B9159" s="12">
        <v>43291</v>
      </c>
      <c r="C9159" s="15">
        <v>39.619999999999997</v>
      </c>
      <c r="D9159" s="13">
        <v>5662.3683000000001</v>
      </c>
      <c r="E9159" s="14">
        <v>848006</v>
      </c>
      <c r="F9159" s="16">
        <f t="shared" si="286"/>
        <v>3.2865659718467927E-3</v>
      </c>
      <c r="G9159">
        <f t="shared" si="287"/>
        <v>2018</v>
      </c>
    </row>
    <row r="9160" spans="1:7" x14ac:dyDescent="0.2">
      <c r="A9160" s="11" t="s">
        <v>280</v>
      </c>
      <c r="B9160" s="12">
        <v>43292</v>
      </c>
      <c r="C9160" s="15">
        <v>39.4</v>
      </c>
      <c r="D9160" s="13">
        <v>5630.9264999999996</v>
      </c>
      <c r="E9160" s="14">
        <v>892756</v>
      </c>
      <c r="F9160" s="16">
        <f t="shared" si="286"/>
        <v>-5.5682249665167469E-3</v>
      </c>
      <c r="G9160">
        <f t="shared" si="287"/>
        <v>2018</v>
      </c>
    </row>
    <row r="9161" spans="1:7" x14ac:dyDescent="0.2">
      <c r="A9161" s="11" t="s">
        <v>280</v>
      </c>
      <c r="B9161" s="12">
        <v>43293</v>
      </c>
      <c r="C9161" s="15">
        <v>38.840000000000003</v>
      </c>
      <c r="D9161" s="13">
        <v>5550.8931000000002</v>
      </c>
      <c r="E9161" s="14">
        <v>1914241</v>
      </c>
      <c r="F9161" s="16">
        <f t="shared" si="286"/>
        <v>-1.4315172880763833E-2</v>
      </c>
      <c r="G9161">
        <f t="shared" si="287"/>
        <v>2018</v>
      </c>
    </row>
    <row r="9162" spans="1:7" x14ac:dyDescent="0.2">
      <c r="A9162" s="11" t="s">
        <v>280</v>
      </c>
      <c r="B9162" s="12">
        <v>43294</v>
      </c>
      <c r="C9162" s="15">
        <v>39.06</v>
      </c>
      <c r="D9162" s="13">
        <v>5582.3347999999996</v>
      </c>
      <c r="E9162" s="14">
        <v>1403988</v>
      </c>
      <c r="F9162" s="16">
        <f t="shared" si="286"/>
        <v>5.6482820254086883E-3</v>
      </c>
      <c r="G9162">
        <f t="shared" si="287"/>
        <v>2018</v>
      </c>
    </row>
    <row r="9163" spans="1:7" x14ac:dyDescent="0.2">
      <c r="A9163" s="11" t="s">
        <v>280</v>
      </c>
      <c r="B9163" s="12">
        <v>43297</v>
      </c>
      <c r="C9163" s="15">
        <v>38.1</v>
      </c>
      <c r="D9163" s="13">
        <v>5445.1345000000001</v>
      </c>
      <c r="E9163" s="14">
        <v>1179942</v>
      </c>
      <c r="F9163" s="16">
        <f t="shared" si="286"/>
        <v>-2.4884643315877638E-2</v>
      </c>
      <c r="G9163">
        <f t="shared" si="287"/>
        <v>2018</v>
      </c>
    </row>
    <row r="9164" spans="1:7" x14ac:dyDescent="0.2">
      <c r="A9164" s="11" t="s">
        <v>280</v>
      </c>
      <c r="B9164" s="12">
        <v>43298</v>
      </c>
      <c r="C9164" s="15">
        <v>39.1</v>
      </c>
      <c r="D9164" s="13">
        <v>5588.0514999999996</v>
      </c>
      <c r="E9164" s="14">
        <v>1121657</v>
      </c>
      <c r="F9164" s="16">
        <f t="shared" si="286"/>
        <v>2.5908184858664834E-2</v>
      </c>
      <c r="G9164">
        <f t="shared" si="287"/>
        <v>2018</v>
      </c>
    </row>
    <row r="9165" spans="1:7" x14ac:dyDescent="0.2">
      <c r="A9165" s="11" t="s">
        <v>280</v>
      </c>
      <c r="B9165" s="12">
        <v>43299</v>
      </c>
      <c r="C9165" s="15">
        <v>38.83</v>
      </c>
      <c r="D9165" s="13">
        <v>5549.4638999999997</v>
      </c>
      <c r="E9165" s="14">
        <v>580063</v>
      </c>
      <c r="F9165" s="16">
        <f t="shared" si="286"/>
        <v>-6.9293232477442741E-3</v>
      </c>
      <c r="G9165">
        <f t="shared" si="287"/>
        <v>2018</v>
      </c>
    </row>
    <row r="9166" spans="1:7" x14ac:dyDescent="0.2">
      <c r="A9166" s="11" t="s">
        <v>280</v>
      </c>
      <c r="B9166" s="12">
        <v>43300</v>
      </c>
      <c r="C9166" s="15">
        <v>40.200000000000003</v>
      </c>
      <c r="D9166" s="13">
        <v>5745.2601000000004</v>
      </c>
      <c r="E9166" s="14">
        <v>907513</v>
      </c>
      <c r="F9166" s="16">
        <f t="shared" si="286"/>
        <v>3.4673851881399619E-2</v>
      </c>
      <c r="G9166">
        <f t="shared" si="287"/>
        <v>2018</v>
      </c>
    </row>
    <row r="9167" spans="1:7" x14ac:dyDescent="0.2">
      <c r="A9167" s="11" t="s">
        <v>280</v>
      </c>
      <c r="B9167" s="12">
        <v>43301</v>
      </c>
      <c r="C9167" s="15">
        <v>40.119999999999997</v>
      </c>
      <c r="D9167" s="13">
        <v>5733.8266999999996</v>
      </c>
      <c r="E9167" s="14">
        <v>869883</v>
      </c>
      <c r="F9167" s="16">
        <f t="shared" si="286"/>
        <v>-1.9920325312407635E-3</v>
      </c>
      <c r="G9167">
        <f t="shared" si="287"/>
        <v>2018</v>
      </c>
    </row>
    <row r="9168" spans="1:7" x14ac:dyDescent="0.2">
      <c r="A9168" s="11" t="s">
        <v>280</v>
      </c>
      <c r="B9168" s="12">
        <v>43304</v>
      </c>
      <c r="C9168" s="15">
        <v>40.26</v>
      </c>
      <c r="D9168" s="13">
        <v>5753.8351000000002</v>
      </c>
      <c r="E9168" s="14">
        <v>691462</v>
      </c>
      <c r="F9168" s="16">
        <f t="shared" si="286"/>
        <v>3.4834571179105565E-3</v>
      </c>
      <c r="G9168">
        <f t="shared" si="287"/>
        <v>2018</v>
      </c>
    </row>
    <row r="9169" spans="1:7" x14ac:dyDescent="0.2">
      <c r="A9169" s="11" t="s">
        <v>280</v>
      </c>
      <c r="B9169" s="12">
        <v>43305</v>
      </c>
      <c r="C9169" s="15">
        <v>40.479999999999997</v>
      </c>
      <c r="D9169" s="13">
        <v>5785.2767999999996</v>
      </c>
      <c r="E9169" s="14">
        <v>1664299</v>
      </c>
      <c r="F9169" s="16">
        <f t="shared" si="286"/>
        <v>5.4496047675646848E-3</v>
      </c>
      <c r="G9169">
        <f t="shared" si="287"/>
        <v>2018</v>
      </c>
    </row>
    <row r="9170" spans="1:7" x14ac:dyDescent="0.2">
      <c r="A9170" s="11" t="s">
        <v>280</v>
      </c>
      <c r="B9170" s="12">
        <v>43306</v>
      </c>
      <c r="C9170" s="15">
        <v>40.200000000000003</v>
      </c>
      <c r="D9170" s="13">
        <v>5745.2601000000004</v>
      </c>
      <c r="E9170" s="14">
        <v>2275767</v>
      </c>
      <c r="F9170" s="16">
        <f t="shared" si="286"/>
        <v>-6.9410293542345762E-3</v>
      </c>
      <c r="G9170">
        <f t="shared" si="287"/>
        <v>2018</v>
      </c>
    </row>
    <row r="9171" spans="1:7" x14ac:dyDescent="0.2">
      <c r="A9171" s="11" t="s">
        <v>280</v>
      </c>
      <c r="B9171" s="12">
        <v>43307</v>
      </c>
      <c r="C9171" s="15">
        <v>40.18</v>
      </c>
      <c r="D9171" s="13">
        <v>5742.4017000000003</v>
      </c>
      <c r="E9171" s="14">
        <v>1149799</v>
      </c>
      <c r="F9171" s="16">
        <f t="shared" ref="F9171:F9234" si="288">IF(A9171&lt;&gt;A9170,"",LN(C9171/C9170))</f>
        <v>-4.9763623818711866E-4</v>
      </c>
      <c r="G9171">
        <f t="shared" ref="G9171:G9234" si="289">YEAR(B9171)</f>
        <v>2018</v>
      </c>
    </row>
    <row r="9172" spans="1:7" x14ac:dyDescent="0.2">
      <c r="A9172" s="11" t="s">
        <v>280</v>
      </c>
      <c r="B9172" s="12">
        <v>43308</v>
      </c>
      <c r="C9172" s="15">
        <v>40.93</v>
      </c>
      <c r="D9172" s="13">
        <v>5849.5893999999998</v>
      </c>
      <c r="E9172" s="14">
        <v>2021072</v>
      </c>
      <c r="F9172" s="16">
        <f t="shared" si="288"/>
        <v>1.8493931117523205E-2</v>
      </c>
      <c r="G9172">
        <f t="shared" si="289"/>
        <v>2018</v>
      </c>
    </row>
    <row r="9173" spans="1:7" x14ac:dyDescent="0.2">
      <c r="A9173" s="11" t="s">
        <v>280</v>
      </c>
      <c r="B9173" s="12">
        <v>43311</v>
      </c>
      <c r="C9173" s="15">
        <v>40.35</v>
      </c>
      <c r="D9173" s="13">
        <v>5766.6976000000004</v>
      </c>
      <c r="E9173" s="14">
        <v>1841333</v>
      </c>
      <c r="F9173" s="16">
        <f t="shared" si="288"/>
        <v>-1.4271895788353748E-2</v>
      </c>
      <c r="G9173">
        <f t="shared" si="289"/>
        <v>2018</v>
      </c>
    </row>
    <row r="9174" spans="1:7" x14ac:dyDescent="0.2">
      <c r="A9174" s="11" t="s">
        <v>280</v>
      </c>
      <c r="B9174" s="12">
        <v>43312</v>
      </c>
      <c r="C9174" s="15">
        <v>39.99</v>
      </c>
      <c r="D9174" s="13">
        <v>5715.2475000000004</v>
      </c>
      <c r="E9174" s="14">
        <v>6412831</v>
      </c>
      <c r="F9174" s="16">
        <f t="shared" si="288"/>
        <v>-8.9619718572307733E-3</v>
      </c>
      <c r="G9174">
        <f t="shared" si="289"/>
        <v>2018</v>
      </c>
    </row>
    <row r="9175" spans="1:7" x14ac:dyDescent="0.2">
      <c r="A9175" s="11" t="s">
        <v>280</v>
      </c>
      <c r="B9175" s="12">
        <v>43313</v>
      </c>
      <c r="C9175" s="15">
        <v>40.28</v>
      </c>
      <c r="D9175" s="13">
        <v>5756.6934000000001</v>
      </c>
      <c r="E9175" s="14">
        <v>1784840</v>
      </c>
      <c r="F9175" s="16">
        <f t="shared" si="288"/>
        <v>7.2256449916344228E-3</v>
      </c>
      <c r="G9175">
        <f t="shared" si="289"/>
        <v>2018</v>
      </c>
    </row>
    <row r="9176" spans="1:7" x14ac:dyDescent="0.2">
      <c r="A9176" s="11" t="s">
        <v>280</v>
      </c>
      <c r="B9176" s="12">
        <v>43314</v>
      </c>
      <c r="C9176" s="15">
        <v>41.34</v>
      </c>
      <c r="D9176" s="13">
        <v>5896.1346999999996</v>
      </c>
      <c r="E9176" s="14">
        <v>2653112</v>
      </c>
      <c r="F9176" s="16">
        <f t="shared" si="288"/>
        <v>2.5975486403260736E-2</v>
      </c>
      <c r="G9176">
        <f t="shared" si="289"/>
        <v>2018</v>
      </c>
    </row>
    <row r="9177" spans="1:7" x14ac:dyDescent="0.2">
      <c r="A9177" s="11" t="s">
        <v>280</v>
      </c>
      <c r="B9177" s="12">
        <v>43315</v>
      </c>
      <c r="C9177" s="15">
        <v>42.12</v>
      </c>
      <c r="D9177" s="13">
        <v>6007.3824999999997</v>
      </c>
      <c r="E9177" s="14">
        <v>774314</v>
      </c>
      <c r="F9177" s="16">
        <f t="shared" si="288"/>
        <v>1.8692133012152327E-2</v>
      </c>
      <c r="G9177">
        <f t="shared" si="289"/>
        <v>2018</v>
      </c>
    </row>
    <row r="9178" spans="1:7" x14ac:dyDescent="0.2">
      <c r="A9178" s="11" t="s">
        <v>280</v>
      </c>
      <c r="B9178" s="12">
        <v>43318</v>
      </c>
      <c r="C9178" s="15">
        <v>42.18</v>
      </c>
      <c r="D9178" s="13">
        <v>6015.94</v>
      </c>
      <c r="E9178" s="14">
        <v>926320</v>
      </c>
      <c r="F9178" s="16">
        <f t="shared" si="288"/>
        <v>1.4234877848539275E-3</v>
      </c>
      <c r="G9178">
        <f t="shared" si="289"/>
        <v>2018</v>
      </c>
    </row>
    <row r="9179" spans="1:7" x14ac:dyDescent="0.2">
      <c r="A9179" s="11" t="s">
        <v>280</v>
      </c>
      <c r="B9179" s="12">
        <v>43319</v>
      </c>
      <c r="C9179" s="15">
        <v>40.020000000000003</v>
      </c>
      <c r="D9179" s="13">
        <v>5707.8690999999999</v>
      </c>
      <c r="E9179" s="14">
        <v>1925912</v>
      </c>
      <c r="F9179" s="16">
        <f t="shared" si="288"/>
        <v>-5.2566845895041063E-2</v>
      </c>
      <c r="G9179">
        <f t="shared" si="289"/>
        <v>2018</v>
      </c>
    </row>
    <row r="9180" spans="1:7" x14ac:dyDescent="0.2">
      <c r="A9180" s="11" t="s">
        <v>280</v>
      </c>
      <c r="B9180" s="12">
        <v>43320</v>
      </c>
      <c r="C9180" s="15">
        <v>38.729999999999997</v>
      </c>
      <c r="D9180" s="13">
        <v>5523.8824000000004</v>
      </c>
      <c r="E9180" s="14">
        <v>952822</v>
      </c>
      <c r="F9180" s="16">
        <f t="shared" si="288"/>
        <v>-3.2764835628926736E-2</v>
      </c>
      <c r="G9180">
        <f t="shared" si="289"/>
        <v>2018</v>
      </c>
    </row>
    <row r="9181" spans="1:7" x14ac:dyDescent="0.2">
      <c r="A9181" s="11" t="s">
        <v>280</v>
      </c>
      <c r="B9181" s="12">
        <v>43321</v>
      </c>
      <c r="C9181" s="15">
        <v>38.28</v>
      </c>
      <c r="D9181" s="13">
        <v>5459.7008999999998</v>
      </c>
      <c r="E9181" s="14">
        <v>1349024</v>
      </c>
      <c r="F9181" s="16">
        <f t="shared" si="288"/>
        <v>-1.1686926941907224E-2</v>
      </c>
      <c r="G9181">
        <f t="shared" si="289"/>
        <v>2018</v>
      </c>
    </row>
    <row r="9182" spans="1:7" x14ac:dyDescent="0.2">
      <c r="A9182" s="11" t="s">
        <v>280</v>
      </c>
      <c r="B9182" s="12">
        <v>43322</v>
      </c>
      <c r="C9182" s="15">
        <v>38.020000000000003</v>
      </c>
      <c r="D9182" s="13">
        <v>5422.6183000000001</v>
      </c>
      <c r="E9182" s="14">
        <v>546459</v>
      </c>
      <c r="F9182" s="16">
        <f t="shared" si="288"/>
        <v>-6.815229524470316E-3</v>
      </c>
      <c r="G9182">
        <f t="shared" si="289"/>
        <v>2018</v>
      </c>
    </row>
    <row r="9183" spans="1:7" x14ac:dyDescent="0.2">
      <c r="A9183" s="11" t="s">
        <v>280</v>
      </c>
      <c r="B9183" s="12">
        <v>43325</v>
      </c>
      <c r="C9183" s="15">
        <v>37.130000000000003</v>
      </c>
      <c r="D9183" s="13">
        <v>5295.6817000000001</v>
      </c>
      <c r="E9183" s="14">
        <v>1549539</v>
      </c>
      <c r="F9183" s="16">
        <f t="shared" si="288"/>
        <v>-2.3687068871294396E-2</v>
      </c>
      <c r="G9183">
        <f t="shared" si="289"/>
        <v>2018</v>
      </c>
    </row>
    <row r="9184" spans="1:7" x14ac:dyDescent="0.2">
      <c r="A9184" s="11" t="s">
        <v>280</v>
      </c>
      <c r="B9184" s="12">
        <v>43326</v>
      </c>
      <c r="C9184" s="15">
        <v>37.200000000000003</v>
      </c>
      <c r="D9184" s="13">
        <v>5305.6655000000001</v>
      </c>
      <c r="E9184" s="14">
        <v>1022537</v>
      </c>
      <c r="F9184" s="16">
        <f t="shared" si="288"/>
        <v>1.8834930901122447E-3</v>
      </c>
      <c r="G9184">
        <f t="shared" si="289"/>
        <v>2018</v>
      </c>
    </row>
    <row r="9185" spans="1:7" x14ac:dyDescent="0.2">
      <c r="A9185" s="11" t="s">
        <v>280</v>
      </c>
      <c r="B9185" s="12">
        <v>43327</v>
      </c>
      <c r="C9185" s="15">
        <v>37.17</v>
      </c>
      <c r="D9185" s="13">
        <v>5301.3867</v>
      </c>
      <c r="E9185" s="14">
        <v>1344737</v>
      </c>
      <c r="F9185" s="16">
        <f t="shared" si="288"/>
        <v>-8.0677696994014539E-4</v>
      </c>
      <c r="G9185">
        <f t="shared" si="289"/>
        <v>2018</v>
      </c>
    </row>
    <row r="9186" spans="1:7" x14ac:dyDescent="0.2">
      <c r="A9186" s="11" t="s">
        <v>280</v>
      </c>
      <c r="B9186" s="12">
        <v>43328</v>
      </c>
      <c r="C9186" s="15">
        <v>37.56</v>
      </c>
      <c r="D9186" s="13">
        <v>5357.0105999999996</v>
      </c>
      <c r="E9186" s="14">
        <v>856793</v>
      </c>
      <c r="F9186" s="16">
        <f t="shared" si="288"/>
        <v>1.0437670030901496E-2</v>
      </c>
      <c r="G9186">
        <f t="shared" si="289"/>
        <v>2018</v>
      </c>
    </row>
    <row r="9187" spans="1:7" x14ac:dyDescent="0.2">
      <c r="A9187" s="11" t="s">
        <v>280</v>
      </c>
      <c r="B9187" s="12">
        <v>43329</v>
      </c>
      <c r="C9187" s="15">
        <v>38.5</v>
      </c>
      <c r="D9187" s="13">
        <v>5491.0784999999996</v>
      </c>
      <c r="E9187" s="14">
        <v>728999</v>
      </c>
      <c r="F9187" s="16">
        <f t="shared" si="288"/>
        <v>2.4718586953676354E-2</v>
      </c>
      <c r="G9187">
        <f t="shared" si="289"/>
        <v>2018</v>
      </c>
    </row>
    <row r="9188" spans="1:7" x14ac:dyDescent="0.2">
      <c r="A9188" s="11" t="s">
        <v>280</v>
      </c>
      <c r="B9188" s="12">
        <v>43332</v>
      </c>
      <c r="C9188" s="15">
        <v>38.9</v>
      </c>
      <c r="D9188" s="13">
        <v>5548.1287000000002</v>
      </c>
      <c r="E9188" s="14">
        <v>686876</v>
      </c>
      <c r="F9188" s="16">
        <f t="shared" si="288"/>
        <v>1.0336009330662073E-2</v>
      </c>
      <c r="G9188">
        <f t="shared" si="289"/>
        <v>2018</v>
      </c>
    </row>
    <row r="9189" spans="1:7" x14ac:dyDescent="0.2">
      <c r="A9189" s="11" t="s">
        <v>280</v>
      </c>
      <c r="B9189" s="12">
        <v>43333</v>
      </c>
      <c r="C9189" s="15">
        <v>38.01</v>
      </c>
      <c r="D9189" s="13">
        <v>5421.1921000000002</v>
      </c>
      <c r="E9189" s="14">
        <v>985459</v>
      </c>
      <c r="F9189" s="16">
        <f t="shared" si="288"/>
        <v>-2.3144967623243227E-2</v>
      </c>
      <c r="G9189">
        <f t="shared" si="289"/>
        <v>2018</v>
      </c>
    </row>
    <row r="9190" spans="1:7" x14ac:dyDescent="0.2">
      <c r="A9190" s="11" t="s">
        <v>280</v>
      </c>
      <c r="B9190" s="12">
        <v>43334</v>
      </c>
      <c r="C9190" s="15">
        <v>37.71</v>
      </c>
      <c r="D9190" s="13">
        <v>5378.4044000000004</v>
      </c>
      <c r="E9190" s="14">
        <v>610626</v>
      </c>
      <c r="F9190" s="16">
        <f t="shared" si="288"/>
        <v>-7.9239717308915939E-3</v>
      </c>
      <c r="G9190">
        <f t="shared" si="289"/>
        <v>2018</v>
      </c>
    </row>
    <row r="9191" spans="1:7" x14ac:dyDescent="0.2">
      <c r="A9191" s="11" t="s">
        <v>280</v>
      </c>
      <c r="B9191" s="12">
        <v>43335</v>
      </c>
      <c r="C9191" s="15">
        <v>37.590000000000003</v>
      </c>
      <c r="D9191" s="13">
        <v>5361.2893999999997</v>
      </c>
      <c r="E9191" s="14">
        <v>515646</v>
      </c>
      <c r="F9191" s="16">
        <f t="shared" si="288"/>
        <v>-3.1872536941790759E-3</v>
      </c>
      <c r="G9191">
        <f t="shared" si="289"/>
        <v>2018</v>
      </c>
    </row>
    <row r="9192" spans="1:7" x14ac:dyDescent="0.2">
      <c r="A9192" s="11" t="s">
        <v>280</v>
      </c>
      <c r="B9192" s="12">
        <v>43336</v>
      </c>
      <c r="C9192" s="15">
        <v>38.950000000000003</v>
      </c>
      <c r="D9192" s="13">
        <v>5555.26</v>
      </c>
      <c r="E9192" s="14">
        <v>997910</v>
      </c>
      <c r="F9192" s="16">
        <f t="shared" si="288"/>
        <v>3.5540714740670672E-2</v>
      </c>
      <c r="G9192">
        <f t="shared" si="289"/>
        <v>2018</v>
      </c>
    </row>
    <row r="9193" spans="1:7" x14ac:dyDescent="0.2">
      <c r="A9193" s="11" t="s">
        <v>280</v>
      </c>
      <c r="B9193" s="12">
        <v>43339</v>
      </c>
      <c r="C9193" s="15">
        <v>39.369999999999997</v>
      </c>
      <c r="D9193" s="13">
        <v>5615.1625999999997</v>
      </c>
      <c r="E9193" s="14">
        <v>607932</v>
      </c>
      <c r="F9193" s="16">
        <f t="shared" si="288"/>
        <v>1.0725332638888774E-2</v>
      </c>
      <c r="G9193">
        <f t="shared" si="289"/>
        <v>2018</v>
      </c>
    </row>
    <row r="9194" spans="1:7" x14ac:dyDescent="0.2">
      <c r="A9194" s="11" t="s">
        <v>280</v>
      </c>
      <c r="B9194" s="12">
        <v>43340</v>
      </c>
      <c r="C9194" s="15">
        <v>38.82</v>
      </c>
      <c r="D9194" s="13">
        <v>5536.7186000000002</v>
      </c>
      <c r="E9194" s="14">
        <v>658458</v>
      </c>
      <c r="F9194" s="16">
        <f t="shared" si="288"/>
        <v>-1.4068527214781936E-2</v>
      </c>
      <c r="G9194">
        <f t="shared" si="289"/>
        <v>2018</v>
      </c>
    </row>
    <row r="9195" spans="1:7" x14ac:dyDescent="0.2">
      <c r="A9195" s="11" t="s">
        <v>280</v>
      </c>
      <c r="B9195" s="12">
        <v>43341</v>
      </c>
      <c r="C9195" s="15">
        <v>38.86</v>
      </c>
      <c r="D9195" s="13">
        <v>5542.4237000000003</v>
      </c>
      <c r="E9195" s="14">
        <v>539206</v>
      </c>
      <c r="F9195" s="16">
        <f t="shared" si="288"/>
        <v>1.0298662084298089E-3</v>
      </c>
      <c r="G9195">
        <f t="shared" si="289"/>
        <v>2018</v>
      </c>
    </row>
    <row r="9196" spans="1:7" x14ac:dyDescent="0.2">
      <c r="A9196" s="11" t="s">
        <v>280</v>
      </c>
      <c r="B9196" s="12">
        <v>43342</v>
      </c>
      <c r="C9196" s="15">
        <v>38.64</v>
      </c>
      <c r="D9196" s="13">
        <v>5511.0460999999996</v>
      </c>
      <c r="E9196" s="14">
        <v>625678</v>
      </c>
      <c r="F9196" s="16">
        <f t="shared" si="288"/>
        <v>-5.6774346049767469E-3</v>
      </c>
      <c r="G9196">
        <f t="shared" si="289"/>
        <v>2018</v>
      </c>
    </row>
    <row r="9197" spans="1:7" x14ac:dyDescent="0.2">
      <c r="A9197" s="11" t="s">
        <v>280</v>
      </c>
      <c r="B9197" s="12">
        <v>43343</v>
      </c>
      <c r="C9197" s="15">
        <v>38.340000000000003</v>
      </c>
      <c r="D9197" s="13">
        <v>5468.2583999999997</v>
      </c>
      <c r="E9197" s="14">
        <v>1389922</v>
      </c>
      <c r="F9197" s="16">
        <f t="shared" si="288"/>
        <v>-7.7942717268186853E-3</v>
      </c>
      <c r="G9197">
        <f t="shared" si="289"/>
        <v>2018</v>
      </c>
    </row>
    <row r="9198" spans="1:7" x14ac:dyDescent="0.2">
      <c r="A9198" s="11" t="s">
        <v>280</v>
      </c>
      <c r="B9198" s="12">
        <v>43347</v>
      </c>
      <c r="C9198" s="15">
        <v>37.36</v>
      </c>
      <c r="D9198" s="13">
        <v>5328.4854999999998</v>
      </c>
      <c r="E9198" s="14">
        <v>821800</v>
      </c>
      <c r="F9198" s="16">
        <f t="shared" si="288"/>
        <v>-2.589312425685664E-2</v>
      </c>
      <c r="G9198">
        <f t="shared" si="289"/>
        <v>2018</v>
      </c>
    </row>
    <row r="9199" spans="1:7" x14ac:dyDescent="0.2">
      <c r="A9199" s="11" t="s">
        <v>280</v>
      </c>
      <c r="B9199" s="12">
        <v>43348</v>
      </c>
      <c r="C9199" s="15">
        <v>37.69</v>
      </c>
      <c r="D9199" s="13">
        <v>5375.5519000000004</v>
      </c>
      <c r="E9199" s="14">
        <v>1526351</v>
      </c>
      <c r="F9199" s="16">
        <f t="shared" si="288"/>
        <v>8.794193918402091E-3</v>
      </c>
      <c r="G9199">
        <f t="shared" si="289"/>
        <v>2018</v>
      </c>
    </row>
    <row r="9200" spans="1:7" x14ac:dyDescent="0.2">
      <c r="A9200" s="11" t="s">
        <v>280</v>
      </c>
      <c r="B9200" s="12">
        <v>43349</v>
      </c>
      <c r="C9200" s="15">
        <v>36.68</v>
      </c>
      <c r="D9200" s="13">
        <v>5231.5002999999997</v>
      </c>
      <c r="E9200" s="14">
        <v>1049622</v>
      </c>
      <c r="F9200" s="16">
        <f t="shared" si="288"/>
        <v>-2.7163159890779911E-2</v>
      </c>
      <c r="G9200">
        <f t="shared" si="289"/>
        <v>2018</v>
      </c>
    </row>
    <row r="9201" spans="1:7" x14ac:dyDescent="0.2">
      <c r="A9201" s="11" t="s">
        <v>280</v>
      </c>
      <c r="B9201" s="12">
        <v>43350</v>
      </c>
      <c r="C9201" s="15">
        <v>36.6</v>
      </c>
      <c r="D9201" s="13">
        <v>5220.0901999999996</v>
      </c>
      <c r="E9201" s="14">
        <v>1030334</v>
      </c>
      <c r="F9201" s="16">
        <f t="shared" si="288"/>
        <v>-2.1834069809435063E-3</v>
      </c>
      <c r="G9201">
        <f t="shared" si="289"/>
        <v>2018</v>
      </c>
    </row>
    <row r="9202" spans="1:7" x14ac:dyDescent="0.2">
      <c r="A9202" s="11" t="s">
        <v>280</v>
      </c>
      <c r="B9202" s="12">
        <v>43353</v>
      </c>
      <c r="C9202" s="15">
        <v>35.67</v>
      </c>
      <c r="D9202" s="13">
        <v>5087.4485999999997</v>
      </c>
      <c r="E9202" s="14">
        <v>1171265</v>
      </c>
      <c r="F9202" s="16">
        <f t="shared" si="288"/>
        <v>-2.5738241036520428E-2</v>
      </c>
      <c r="G9202">
        <f t="shared" si="289"/>
        <v>2018</v>
      </c>
    </row>
    <row r="9203" spans="1:7" x14ac:dyDescent="0.2">
      <c r="A9203" s="11" t="s">
        <v>280</v>
      </c>
      <c r="B9203" s="12">
        <v>43354</v>
      </c>
      <c r="C9203" s="15">
        <v>35.590000000000003</v>
      </c>
      <c r="D9203" s="13">
        <v>5076.0385999999999</v>
      </c>
      <c r="E9203" s="14">
        <v>1214458</v>
      </c>
      <c r="F9203" s="16">
        <f t="shared" si="288"/>
        <v>-2.2452998486987706E-3</v>
      </c>
      <c r="G9203">
        <f t="shared" si="289"/>
        <v>2018</v>
      </c>
    </row>
    <row r="9204" spans="1:7" x14ac:dyDescent="0.2">
      <c r="A9204" s="11" t="s">
        <v>280</v>
      </c>
      <c r="B9204" s="12">
        <v>43355</v>
      </c>
      <c r="C9204" s="15">
        <v>35.71</v>
      </c>
      <c r="D9204" s="13">
        <v>5093.1535999999996</v>
      </c>
      <c r="E9204" s="14">
        <v>654814</v>
      </c>
      <c r="F9204" s="16">
        <f t="shared" si="288"/>
        <v>3.3660620842557738E-3</v>
      </c>
      <c r="G9204">
        <f t="shared" si="289"/>
        <v>2018</v>
      </c>
    </row>
    <row r="9205" spans="1:7" x14ac:dyDescent="0.2">
      <c r="A9205" s="11" t="s">
        <v>280</v>
      </c>
      <c r="B9205" s="12">
        <v>43356</v>
      </c>
      <c r="C9205" s="15">
        <v>35.479999999999997</v>
      </c>
      <c r="D9205" s="13">
        <v>5060.3498</v>
      </c>
      <c r="E9205" s="14">
        <v>894071</v>
      </c>
      <c r="F9205" s="16">
        <f t="shared" si="288"/>
        <v>-6.4616041649784546E-3</v>
      </c>
      <c r="G9205">
        <f t="shared" si="289"/>
        <v>2018</v>
      </c>
    </row>
    <row r="9206" spans="1:7" x14ac:dyDescent="0.2">
      <c r="A9206" s="11" t="s">
        <v>280</v>
      </c>
      <c r="B9206" s="12">
        <v>43357</v>
      </c>
      <c r="C9206" s="15">
        <v>35.47</v>
      </c>
      <c r="D9206" s="13">
        <v>5058.9234999999999</v>
      </c>
      <c r="E9206" s="14">
        <v>1172604</v>
      </c>
      <c r="F9206" s="16">
        <f t="shared" si="288"/>
        <v>-2.818886558481908E-4</v>
      </c>
      <c r="G9206">
        <f t="shared" si="289"/>
        <v>2018</v>
      </c>
    </row>
    <row r="9207" spans="1:7" x14ac:dyDescent="0.2">
      <c r="A9207" s="11" t="s">
        <v>280</v>
      </c>
      <c r="B9207" s="12">
        <v>43360</v>
      </c>
      <c r="C9207" s="15">
        <v>35.89</v>
      </c>
      <c r="D9207" s="13">
        <v>5118.8262000000004</v>
      </c>
      <c r="E9207" s="14">
        <v>1162451</v>
      </c>
      <c r="F9207" s="16">
        <f t="shared" si="288"/>
        <v>1.1771436373985429E-2</v>
      </c>
      <c r="G9207">
        <f t="shared" si="289"/>
        <v>2018</v>
      </c>
    </row>
    <row r="9208" spans="1:7" x14ac:dyDescent="0.2">
      <c r="A9208" s="11" t="s">
        <v>280</v>
      </c>
      <c r="B9208" s="12">
        <v>43361</v>
      </c>
      <c r="C9208" s="15">
        <v>35.86</v>
      </c>
      <c r="D9208" s="13">
        <v>5114.5474000000004</v>
      </c>
      <c r="E9208" s="14">
        <v>1340844</v>
      </c>
      <c r="F9208" s="16">
        <f t="shared" si="288"/>
        <v>-8.3623698252906697E-4</v>
      </c>
      <c r="G9208">
        <f t="shared" si="289"/>
        <v>2018</v>
      </c>
    </row>
    <row r="9209" spans="1:7" x14ac:dyDescent="0.2">
      <c r="A9209" s="11" t="s">
        <v>280</v>
      </c>
      <c r="B9209" s="12">
        <v>43362</v>
      </c>
      <c r="C9209" s="15">
        <v>34.909999999999997</v>
      </c>
      <c r="D9209" s="13">
        <v>4979.0532999999996</v>
      </c>
      <c r="E9209" s="14">
        <v>1063765</v>
      </c>
      <c r="F9209" s="16">
        <f t="shared" si="288"/>
        <v>-2.6849147060042225E-2</v>
      </c>
      <c r="G9209">
        <f t="shared" si="289"/>
        <v>2018</v>
      </c>
    </row>
    <row r="9210" spans="1:7" x14ac:dyDescent="0.2">
      <c r="A9210" s="11" t="s">
        <v>280</v>
      </c>
      <c r="B9210" s="12">
        <v>43363</v>
      </c>
      <c r="C9210" s="15">
        <v>34.93</v>
      </c>
      <c r="D9210" s="13">
        <v>4981.9058000000005</v>
      </c>
      <c r="E9210" s="14">
        <v>900073</v>
      </c>
      <c r="F9210" s="16">
        <f t="shared" si="288"/>
        <v>5.7273770179597043E-4</v>
      </c>
      <c r="G9210">
        <f t="shared" si="289"/>
        <v>2018</v>
      </c>
    </row>
    <row r="9211" spans="1:7" x14ac:dyDescent="0.2">
      <c r="A9211" s="11" t="s">
        <v>280</v>
      </c>
      <c r="B9211" s="12">
        <v>43364</v>
      </c>
      <c r="C9211" s="15">
        <v>34.86</v>
      </c>
      <c r="D9211" s="13">
        <v>4971.9219999999996</v>
      </c>
      <c r="E9211" s="14">
        <v>1988742</v>
      </c>
      <c r="F9211" s="16">
        <f t="shared" si="288"/>
        <v>-2.006018726865743E-3</v>
      </c>
      <c r="G9211">
        <f t="shared" si="289"/>
        <v>2018</v>
      </c>
    </row>
    <row r="9212" spans="1:7" x14ac:dyDescent="0.2">
      <c r="A9212" s="11" t="s">
        <v>280</v>
      </c>
      <c r="B9212" s="12">
        <v>43367</v>
      </c>
      <c r="C9212" s="15">
        <v>34.9</v>
      </c>
      <c r="D9212" s="13">
        <v>4977.6270000000004</v>
      </c>
      <c r="E9212" s="14">
        <v>1098941</v>
      </c>
      <c r="F9212" s="16">
        <f t="shared" si="288"/>
        <v>1.1467891165066004E-3</v>
      </c>
      <c r="G9212">
        <f t="shared" si="289"/>
        <v>2018</v>
      </c>
    </row>
    <row r="9213" spans="1:7" x14ac:dyDescent="0.2">
      <c r="A9213" s="11" t="s">
        <v>280</v>
      </c>
      <c r="B9213" s="12">
        <v>43368</v>
      </c>
      <c r="C9213" s="15">
        <v>35.25</v>
      </c>
      <c r="D9213" s="13">
        <v>5027.5459000000001</v>
      </c>
      <c r="E9213" s="14">
        <v>1691615</v>
      </c>
      <c r="F9213" s="16">
        <f t="shared" si="288"/>
        <v>9.9787000498962695E-3</v>
      </c>
      <c r="G9213">
        <f t="shared" si="289"/>
        <v>2018</v>
      </c>
    </row>
    <row r="9214" spans="1:7" x14ac:dyDescent="0.2">
      <c r="A9214" s="11" t="s">
        <v>280</v>
      </c>
      <c r="B9214" s="12">
        <v>43369</v>
      </c>
      <c r="C9214" s="15">
        <v>36.630000000000003</v>
      </c>
      <c r="D9214" s="13">
        <v>5224.3689999999997</v>
      </c>
      <c r="E9214" s="14">
        <v>2892466</v>
      </c>
      <c r="F9214" s="16">
        <f t="shared" si="288"/>
        <v>3.8402047532445444E-2</v>
      </c>
      <c r="G9214">
        <f t="shared" si="289"/>
        <v>2018</v>
      </c>
    </row>
    <row r="9215" spans="1:7" x14ac:dyDescent="0.2">
      <c r="A9215" s="11" t="s">
        <v>280</v>
      </c>
      <c r="B9215" s="12">
        <v>43370</v>
      </c>
      <c r="C9215" s="15">
        <v>37.43</v>
      </c>
      <c r="D9215" s="13">
        <v>5338.4692999999997</v>
      </c>
      <c r="E9215" s="14">
        <v>2137117</v>
      </c>
      <c r="F9215" s="16">
        <f t="shared" si="288"/>
        <v>2.1604945125614412E-2</v>
      </c>
      <c r="G9215">
        <f t="shared" si="289"/>
        <v>2018</v>
      </c>
    </row>
    <row r="9216" spans="1:7" x14ac:dyDescent="0.2">
      <c r="A9216" s="11" t="s">
        <v>280</v>
      </c>
      <c r="B9216" s="12">
        <v>43371</v>
      </c>
      <c r="C9216" s="15">
        <v>38.89</v>
      </c>
      <c r="D9216" s="13">
        <v>5546.7024000000001</v>
      </c>
      <c r="E9216" s="14">
        <v>2285518</v>
      </c>
      <c r="F9216" s="16">
        <f t="shared" si="288"/>
        <v>3.8264626251318275E-2</v>
      </c>
      <c r="G9216">
        <f t="shared" si="289"/>
        <v>2018</v>
      </c>
    </row>
    <row r="9217" spans="1:7" x14ac:dyDescent="0.2">
      <c r="A9217" s="11" t="s">
        <v>280</v>
      </c>
      <c r="B9217" s="12">
        <v>43374</v>
      </c>
      <c r="C9217" s="15">
        <v>37.54</v>
      </c>
      <c r="D9217" s="13">
        <v>5354.1580999999996</v>
      </c>
      <c r="E9217" s="14">
        <v>1346526</v>
      </c>
      <c r="F9217" s="16">
        <f t="shared" si="288"/>
        <v>-3.5330117009293151E-2</v>
      </c>
      <c r="G9217">
        <f t="shared" si="289"/>
        <v>2018</v>
      </c>
    </row>
    <row r="9218" spans="1:7" x14ac:dyDescent="0.2">
      <c r="A9218" s="11" t="s">
        <v>280</v>
      </c>
      <c r="B9218" s="12">
        <v>43375</v>
      </c>
      <c r="C9218" s="15">
        <v>38.159999999999997</v>
      </c>
      <c r="D9218" s="13">
        <v>5442.5859</v>
      </c>
      <c r="E9218" s="14">
        <v>2105503</v>
      </c>
      <c r="F9218" s="16">
        <f t="shared" si="288"/>
        <v>1.6380815421723031E-2</v>
      </c>
      <c r="G9218">
        <f t="shared" si="289"/>
        <v>2018</v>
      </c>
    </row>
    <row r="9219" spans="1:7" x14ac:dyDescent="0.2">
      <c r="A9219" s="11" t="s">
        <v>280</v>
      </c>
      <c r="B9219" s="12">
        <v>43376</v>
      </c>
      <c r="C9219" s="15">
        <v>38.299999999999997</v>
      </c>
      <c r="D9219" s="13">
        <v>5462.5533999999998</v>
      </c>
      <c r="E9219" s="14">
        <v>1226698</v>
      </c>
      <c r="F9219" s="16">
        <f t="shared" si="288"/>
        <v>3.6620496065146203E-3</v>
      </c>
      <c r="G9219">
        <f t="shared" si="289"/>
        <v>2018</v>
      </c>
    </row>
    <row r="9220" spans="1:7" x14ac:dyDescent="0.2">
      <c r="A9220" s="11" t="s">
        <v>280</v>
      </c>
      <c r="B9220" s="12">
        <v>43377</v>
      </c>
      <c r="C9220" s="15">
        <v>38.76</v>
      </c>
      <c r="D9220" s="13">
        <v>5528.1611000000003</v>
      </c>
      <c r="E9220" s="14">
        <v>1054521</v>
      </c>
      <c r="F9220" s="16">
        <f t="shared" si="288"/>
        <v>1.1938890835965301E-2</v>
      </c>
      <c r="G9220">
        <f t="shared" si="289"/>
        <v>2018</v>
      </c>
    </row>
    <row r="9221" spans="1:7" x14ac:dyDescent="0.2">
      <c r="A9221" s="11" t="s">
        <v>280</v>
      </c>
      <c r="B9221" s="12">
        <v>43378</v>
      </c>
      <c r="C9221" s="15">
        <v>38.75</v>
      </c>
      <c r="D9221" s="13">
        <v>5526.7349000000004</v>
      </c>
      <c r="E9221" s="14">
        <v>703491</v>
      </c>
      <c r="F9221" s="16">
        <f t="shared" si="288"/>
        <v>-2.5803122320940971E-4</v>
      </c>
      <c r="G9221">
        <f t="shared" si="289"/>
        <v>2018</v>
      </c>
    </row>
    <row r="9222" spans="1:7" x14ac:dyDescent="0.2">
      <c r="A9222" s="11" t="s">
        <v>280</v>
      </c>
      <c r="B9222" s="12">
        <v>43381</v>
      </c>
      <c r="C9222" s="15">
        <v>39.26</v>
      </c>
      <c r="D9222" s="13">
        <v>5599.4737999999998</v>
      </c>
      <c r="E9222" s="14">
        <v>1450208</v>
      </c>
      <c r="F9222" s="16">
        <f t="shared" si="288"/>
        <v>1.307543304895898E-2</v>
      </c>
      <c r="G9222">
        <f t="shared" si="289"/>
        <v>2018</v>
      </c>
    </row>
    <row r="9223" spans="1:7" x14ac:dyDescent="0.2">
      <c r="A9223" s="11" t="s">
        <v>280</v>
      </c>
      <c r="B9223" s="12">
        <v>43382</v>
      </c>
      <c r="C9223" s="15">
        <v>39.909999999999997</v>
      </c>
      <c r="D9223" s="13">
        <v>5692.1804000000002</v>
      </c>
      <c r="E9223" s="14">
        <v>1268095</v>
      </c>
      <c r="F9223" s="16">
        <f t="shared" si="288"/>
        <v>1.642073021232749E-2</v>
      </c>
      <c r="G9223">
        <f t="shared" si="289"/>
        <v>2018</v>
      </c>
    </row>
    <row r="9224" spans="1:7" x14ac:dyDescent="0.2">
      <c r="A9224" s="11" t="s">
        <v>280</v>
      </c>
      <c r="B9224" s="12">
        <v>43383</v>
      </c>
      <c r="C9224" s="15">
        <v>39.950000000000003</v>
      </c>
      <c r="D9224" s="13">
        <v>5697.8854000000001</v>
      </c>
      <c r="E9224" s="14">
        <v>1461233</v>
      </c>
      <c r="F9224" s="16">
        <f t="shared" si="288"/>
        <v>1.0017531516412208E-3</v>
      </c>
      <c r="G9224">
        <f t="shared" si="289"/>
        <v>2018</v>
      </c>
    </row>
    <row r="9225" spans="1:7" x14ac:dyDescent="0.2">
      <c r="A9225" s="11" t="s">
        <v>280</v>
      </c>
      <c r="B9225" s="12">
        <v>43384</v>
      </c>
      <c r="C9225" s="15">
        <v>39.770000000000003</v>
      </c>
      <c r="D9225" s="13">
        <v>5672.2128000000002</v>
      </c>
      <c r="E9225" s="14">
        <v>1171047</v>
      </c>
      <c r="F9225" s="16">
        <f t="shared" si="288"/>
        <v>-4.5158129926844088E-3</v>
      </c>
      <c r="G9225">
        <f t="shared" si="289"/>
        <v>2018</v>
      </c>
    </row>
    <row r="9226" spans="1:7" x14ac:dyDescent="0.2">
      <c r="A9226" s="11" t="s">
        <v>280</v>
      </c>
      <c r="B9226" s="12">
        <v>43385</v>
      </c>
      <c r="C9226" s="15">
        <v>39.28</v>
      </c>
      <c r="D9226" s="13">
        <v>5602.3262999999997</v>
      </c>
      <c r="E9226" s="14">
        <v>1679037</v>
      </c>
      <c r="F9226" s="16">
        <f t="shared" si="288"/>
        <v>-1.239737573333417E-2</v>
      </c>
      <c r="G9226">
        <f t="shared" si="289"/>
        <v>2018</v>
      </c>
    </row>
    <row r="9227" spans="1:7" x14ac:dyDescent="0.2">
      <c r="A9227" s="11" t="s">
        <v>280</v>
      </c>
      <c r="B9227" s="12">
        <v>43388</v>
      </c>
      <c r="C9227" s="15">
        <v>38.76</v>
      </c>
      <c r="D9227" s="13">
        <v>5528.1611000000003</v>
      </c>
      <c r="E9227" s="14">
        <v>1716807</v>
      </c>
      <c r="F9227" s="16">
        <f t="shared" si="288"/>
        <v>-1.3326696463699701E-2</v>
      </c>
      <c r="G9227">
        <f t="shared" si="289"/>
        <v>2018</v>
      </c>
    </row>
    <row r="9228" spans="1:7" x14ac:dyDescent="0.2">
      <c r="A9228" s="11" t="s">
        <v>280</v>
      </c>
      <c r="B9228" s="12">
        <v>43389</v>
      </c>
      <c r="C9228" s="15">
        <v>39.78</v>
      </c>
      <c r="D9228" s="13">
        <v>5673.6390000000001</v>
      </c>
      <c r="E9228" s="14">
        <v>1035597</v>
      </c>
      <c r="F9228" s="16">
        <f t="shared" si="288"/>
        <v>2.5975486403260736E-2</v>
      </c>
      <c r="G9228">
        <f t="shared" si="289"/>
        <v>2018</v>
      </c>
    </row>
    <row r="9229" spans="1:7" x14ac:dyDescent="0.2">
      <c r="A9229" s="11" t="s">
        <v>280</v>
      </c>
      <c r="B9229" s="12">
        <v>43390</v>
      </c>
      <c r="C9229" s="15">
        <v>40.08</v>
      </c>
      <c r="D9229" s="13">
        <v>5716.4267</v>
      </c>
      <c r="E9229" s="14">
        <v>639471</v>
      </c>
      <c r="F9229" s="16">
        <f t="shared" si="288"/>
        <v>7.5131833507831921E-3</v>
      </c>
      <c r="G9229">
        <f t="shared" si="289"/>
        <v>2018</v>
      </c>
    </row>
    <row r="9230" spans="1:7" x14ac:dyDescent="0.2">
      <c r="A9230" s="11" t="s">
        <v>280</v>
      </c>
      <c r="B9230" s="12">
        <v>43391</v>
      </c>
      <c r="C9230" s="15">
        <v>40.26</v>
      </c>
      <c r="D9230" s="13">
        <v>5742.0991999999997</v>
      </c>
      <c r="E9230" s="14">
        <v>770295</v>
      </c>
      <c r="F9230" s="16">
        <f t="shared" si="288"/>
        <v>4.4809634350360195E-3</v>
      </c>
      <c r="G9230">
        <f t="shared" si="289"/>
        <v>2018</v>
      </c>
    </row>
    <row r="9231" spans="1:7" x14ac:dyDescent="0.2">
      <c r="A9231" s="11" t="s">
        <v>280</v>
      </c>
      <c r="B9231" s="12">
        <v>43392</v>
      </c>
      <c r="C9231" s="15">
        <v>40.89</v>
      </c>
      <c r="D9231" s="13">
        <v>5831.9533000000001</v>
      </c>
      <c r="E9231" s="14">
        <v>778780</v>
      </c>
      <c r="F9231" s="16">
        <f t="shared" si="288"/>
        <v>1.5527114164905598E-2</v>
      </c>
      <c r="G9231">
        <f t="shared" si="289"/>
        <v>2018</v>
      </c>
    </row>
    <row r="9232" spans="1:7" x14ac:dyDescent="0.2">
      <c r="A9232" s="11" t="s">
        <v>280</v>
      </c>
      <c r="B9232" s="12">
        <v>43395</v>
      </c>
      <c r="C9232" s="15">
        <v>36.4</v>
      </c>
      <c r="D9232" s="13">
        <v>5191.5650999999998</v>
      </c>
      <c r="E9232" s="14">
        <v>5187263</v>
      </c>
      <c r="F9232" s="16">
        <f t="shared" si="288"/>
        <v>-0.116316759733856</v>
      </c>
      <c r="G9232">
        <f t="shared" si="289"/>
        <v>2018</v>
      </c>
    </row>
    <row r="9233" spans="1:7" x14ac:dyDescent="0.2">
      <c r="A9233" s="11" t="s">
        <v>280</v>
      </c>
      <c r="B9233" s="12">
        <v>43396</v>
      </c>
      <c r="C9233" s="15">
        <v>37.46</v>
      </c>
      <c r="D9233" s="13">
        <v>5342.7480999999998</v>
      </c>
      <c r="E9233" s="14">
        <v>2878564</v>
      </c>
      <c r="F9233" s="16">
        <f t="shared" si="288"/>
        <v>2.8704922373247593E-2</v>
      </c>
      <c r="G9233">
        <f t="shared" si="289"/>
        <v>2018</v>
      </c>
    </row>
    <row r="9234" spans="1:7" x14ac:dyDescent="0.2">
      <c r="A9234" s="11" t="s">
        <v>280</v>
      </c>
      <c r="B9234" s="12">
        <v>43397</v>
      </c>
      <c r="C9234" s="15">
        <v>37.29</v>
      </c>
      <c r="D9234" s="13">
        <v>5318.5018</v>
      </c>
      <c r="E9234" s="14">
        <v>1668662</v>
      </c>
      <c r="F9234" s="16">
        <f t="shared" si="288"/>
        <v>-4.5485028252130275E-3</v>
      </c>
      <c r="G9234">
        <f t="shared" si="289"/>
        <v>2018</v>
      </c>
    </row>
    <row r="9235" spans="1:7" x14ac:dyDescent="0.2">
      <c r="A9235" s="11" t="s">
        <v>280</v>
      </c>
      <c r="B9235" s="12">
        <v>43398</v>
      </c>
      <c r="C9235" s="15">
        <v>37.369999999999997</v>
      </c>
      <c r="D9235" s="13">
        <v>5329.9117999999999</v>
      </c>
      <c r="E9235" s="14">
        <v>1579473</v>
      </c>
      <c r="F9235" s="16">
        <f t="shared" ref="F9235:F9298" si="290">IF(A9235&lt;&gt;A9234,"",LN(C9235/C9234))</f>
        <v>2.1430493066630207E-3</v>
      </c>
      <c r="G9235">
        <f t="shared" ref="G9235:G9298" si="291">YEAR(B9235)</f>
        <v>2018</v>
      </c>
    </row>
    <row r="9236" spans="1:7" x14ac:dyDescent="0.2">
      <c r="A9236" s="11" t="s">
        <v>280</v>
      </c>
      <c r="B9236" s="12">
        <v>43399</v>
      </c>
      <c r="C9236" s="15">
        <v>36.57</v>
      </c>
      <c r="D9236" s="13">
        <v>5215.8114999999998</v>
      </c>
      <c r="E9236" s="14">
        <v>3095880</v>
      </c>
      <c r="F9236" s="16">
        <f t="shared" si="290"/>
        <v>-2.1640011336102657E-2</v>
      </c>
      <c r="G9236">
        <f t="shared" si="291"/>
        <v>2018</v>
      </c>
    </row>
    <row r="9237" spans="1:7" x14ac:dyDescent="0.2">
      <c r="A9237" s="11" t="s">
        <v>280</v>
      </c>
      <c r="B9237" s="12">
        <v>43402</v>
      </c>
      <c r="C9237" s="15">
        <v>37.130000000000003</v>
      </c>
      <c r="D9237" s="13">
        <v>5295.6817000000001</v>
      </c>
      <c r="E9237" s="14">
        <v>929097</v>
      </c>
      <c r="F9237" s="16">
        <f t="shared" si="290"/>
        <v>1.5197036027698957E-2</v>
      </c>
      <c r="G9237">
        <f t="shared" si="291"/>
        <v>2018</v>
      </c>
    </row>
    <row r="9238" spans="1:7" x14ac:dyDescent="0.2">
      <c r="A9238" s="11" t="s">
        <v>280</v>
      </c>
      <c r="B9238" s="12">
        <v>43403</v>
      </c>
      <c r="C9238" s="15">
        <v>40.89</v>
      </c>
      <c r="D9238" s="13">
        <v>5831.9533000000001</v>
      </c>
      <c r="E9238" s="14">
        <v>4223848</v>
      </c>
      <c r="F9238" s="16">
        <f t="shared" si="290"/>
        <v>9.6460266187562108E-2</v>
      </c>
      <c r="G9238">
        <f t="shared" si="291"/>
        <v>2018</v>
      </c>
    </row>
    <row r="9239" spans="1:7" x14ac:dyDescent="0.2">
      <c r="A9239" s="11" t="s">
        <v>280</v>
      </c>
      <c r="B9239" s="12">
        <v>43404</v>
      </c>
      <c r="C9239" s="15">
        <v>40.049999999999997</v>
      </c>
      <c r="D9239" s="13">
        <v>5712.1478999999999</v>
      </c>
      <c r="E9239" s="14">
        <v>1411112</v>
      </c>
      <c r="F9239" s="16">
        <f t="shared" si="290"/>
        <v>-2.0756860862182782E-2</v>
      </c>
      <c r="G9239">
        <f t="shared" si="291"/>
        <v>2018</v>
      </c>
    </row>
    <row r="9240" spans="1:7" x14ac:dyDescent="0.2">
      <c r="A9240" s="11" t="s">
        <v>280</v>
      </c>
      <c r="B9240" s="12">
        <v>43405</v>
      </c>
      <c r="C9240" s="15">
        <v>40.049999999999997</v>
      </c>
      <c r="D9240" s="13">
        <v>5712.1478999999999</v>
      </c>
      <c r="E9240" s="14">
        <v>1460788</v>
      </c>
      <c r="F9240" s="16">
        <f t="shared" si="290"/>
        <v>0</v>
      </c>
      <c r="G9240">
        <f t="shared" si="291"/>
        <v>2018</v>
      </c>
    </row>
    <row r="9241" spans="1:7" x14ac:dyDescent="0.2">
      <c r="A9241" s="11" t="s">
        <v>280</v>
      </c>
      <c r="B9241" s="12">
        <v>43406</v>
      </c>
      <c r="C9241" s="15">
        <v>40.01</v>
      </c>
      <c r="D9241" s="13">
        <v>5706.4429</v>
      </c>
      <c r="E9241" s="14">
        <v>1177920</v>
      </c>
      <c r="F9241" s="16">
        <f t="shared" si="290"/>
        <v>-9.9925064522454797E-4</v>
      </c>
      <c r="G9241">
        <f t="shared" si="291"/>
        <v>2018</v>
      </c>
    </row>
    <row r="9242" spans="1:7" x14ac:dyDescent="0.2">
      <c r="A9242" s="11" t="s">
        <v>280</v>
      </c>
      <c r="B9242" s="12">
        <v>43409</v>
      </c>
      <c r="C9242" s="15">
        <v>39.82</v>
      </c>
      <c r="D9242" s="13">
        <v>5679.0982999999997</v>
      </c>
      <c r="E9242" s="14">
        <v>908229</v>
      </c>
      <c r="F9242" s="16">
        <f t="shared" si="290"/>
        <v>-4.7601242330933546E-3</v>
      </c>
      <c r="G9242">
        <f t="shared" si="291"/>
        <v>2018</v>
      </c>
    </row>
    <row r="9243" spans="1:7" x14ac:dyDescent="0.2">
      <c r="A9243" s="11" t="s">
        <v>280</v>
      </c>
      <c r="B9243" s="12">
        <v>43410</v>
      </c>
      <c r="C9243" s="15">
        <v>40.049999999999997</v>
      </c>
      <c r="D9243" s="13">
        <v>5711.9007000000001</v>
      </c>
      <c r="E9243" s="14">
        <v>524365</v>
      </c>
      <c r="F9243" s="16">
        <f t="shared" si="290"/>
        <v>5.7593748783178857E-3</v>
      </c>
      <c r="G9243">
        <f t="shared" si="291"/>
        <v>2018</v>
      </c>
    </row>
    <row r="9244" spans="1:7" x14ac:dyDescent="0.2">
      <c r="A9244" s="11" t="s">
        <v>280</v>
      </c>
      <c r="B9244" s="12">
        <v>43411</v>
      </c>
      <c r="C9244" s="15">
        <v>40.65</v>
      </c>
      <c r="D9244" s="13">
        <v>5797.4722000000002</v>
      </c>
      <c r="E9244" s="14">
        <v>673029</v>
      </c>
      <c r="F9244" s="16">
        <f t="shared" si="290"/>
        <v>1.4870162479451407E-2</v>
      </c>
      <c r="G9244">
        <f t="shared" si="291"/>
        <v>2018</v>
      </c>
    </row>
    <row r="9245" spans="1:7" x14ac:dyDescent="0.2">
      <c r="A9245" s="11" t="s">
        <v>280</v>
      </c>
      <c r="B9245" s="12">
        <v>43412</v>
      </c>
      <c r="C9245" s="15">
        <v>40</v>
      </c>
      <c r="D9245" s="13">
        <v>5704.7696999999998</v>
      </c>
      <c r="E9245" s="14">
        <v>837769</v>
      </c>
      <c r="F9245" s="16">
        <f t="shared" si="290"/>
        <v>-1.61193818798833E-2</v>
      </c>
      <c r="G9245">
        <f t="shared" si="291"/>
        <v>2018</v>
      </c>
    </row>
    <row r="9246" spans="1:7" x14ac:dyDescent="0.2">
      <c r="A9246" s="11" t="s">
        <v>280</v>
      </c>
      <c r="B9246" s="12">
        <v>43413</v>
      </c>
      <c r="C9246" s="15">
        <v>40.18</v>
      </c>
      <c r="D9246" s="13">
        <v>5730.4412000000002</v>
      </c>
      <c r="E9246" s="14">
        <v>635009</v>
      </c>
      <c r="F9246" s="16">
        <f t="shared" si="290"/>
        <v>4.4899052728520012E-3</v>
      </c>
      <c r="G9246">
        <f t="shared" si="291"/>
        <v>2018</v>
      </c>
    </row>
    <row r="9247" spans="1:7" x14ac:dyDescent="0.2">
      <c r="A9247" s="11" t="s">
        <v>280</v>
      </c>
      <c r="B9247" s="12">
        <v>43416</v>
      </c>
      <c r="C9247" s="15">
        <v>40.630000000000003</v>
      </c>
      <c r="D9247" s="13">
        <v>5794.6198000000004</v>
      </c>
      <c r="E9247" s="14">
        <v>828167</v>
      </c>
      <c r="F9247" s="16">
        <f t="shared" si="290"/>
        <v>1.1137350612847199E-2</v>
      </c>
      <c r="G9247">
        <f t="shared" si="291"/>
        <v>2018</v>
      </c>
    </row>
    <row r="9248" spans="1:7" x14ac:dyDescent="0.2">
      <c r="A9248" s="11" t="s">
        <v>280</v>
      </c>
      <c r="B9248" s="12">
        <v>43417</v>
      </c>
      <c r="C9248" s="15">
        <v>41.2</v>
      </c>
      <c r="D9248" s="13">
        <v>5875.9128000000001</v>
      </c>
      <c r="E9248" s="14">
        <v>718220</v>
      </c>
      <c r="F9248" s="16">
        <f t="shared" si="290"/>
        <v>1.3931546355845243E-2</v>
      </c>
      <c r="G9248">
        <f t="shared" si="291"/>
        <v>2018</v>
      </c>
    </row>
    <row r="9249" spans="1:7" x14ac:dyDescent="0.2">
      <c r="A9249" s="11" t="s">
        <v>280</v>
      </c>
      <c r="B9249" s="12">
        <v>43418</v>
      </c>
      <c r="C9249" s="15">
        <v>41.3</v>
      </c>
      <c r="D9249" s="13">
        <v>5890.1746999999996</v>
      </c>
      <c r="E9249" s="14">
        <v>1654569</v>
      </c>
      <c r="F9249" s="16">
        <f t="shared" si="290"/>
        <v>2.4242436115062545E-3</v>
      </c>
      <c r="G9249">
        <f t="shared" si="291"/>
        <v>2018</v>
      </c>
    </row>
    <row r="9250" spans="1:7" x14ac:dyDescent="0.2">
      <c r="A9250" s="11" t="s">
        <v>280</v>
      </c>
      <c r="B9250" s="12">
        <v>43419</v>
      </c>
      <c r="C9250" s="15">
        <v>42.28</v>
      </c>
      <c r="D9250" s="13">
        <v>6029.9416000000001</v>
      </c>
      <c r="E9250" s="14">
        <v>1134710</v>
      </c>
      <c r="F9250" s="16">
        <f t="shared" si="290"/>
        <v>2.3451661035049882E-2</v>
      </c>
      <c r="G9250">
        <f t="shared" si="291"/>
        <v>2018</v>
      </c>
    </row>
    <row r="9251" spans="1:7" x14ac:dyDescent="0.2">
      <c r="A9251" s="11" t="s">
        <v>280</v>
      </c>
      <c r="B9251" s="12">
        <v>43420</v>
      </c>
      <c r="C9251" s="15">
        <v>42.96</v>
      </c>
      <c r="D9251" s="13">
        <v>6126.9227000000001</v>
      </c>
      <c r="E9251" s="14">
        <v>1393641</v>
      </c>
      <c r="F9251" s="16">
        <f t="shared" si="290"/>
        <v>1.5955289198572351E-2</v>
      </c>
      <c r="G9251">
        <f t="shared" si="291"/>
        <v>2018</v>
      </c>
    </row>
    <row r="9252" spans="1:7" x14ac:dyDescent="0.2">
      <c r="A9252" s="11" t="s">
        <v>280</v>
      </c>
      <c r="B9252" s="12">
        <v>43423</v>
      </c>
      <c r="C9252" s="15">
        <v>43.71</v>
      </c>
      <c r="D9252" s="13">
        <v>6233.8870999999999</v>
      </c>
      <c r="E9252" s="14">
        <v>757761</v>
      </c>
      <c r="F9252" s="16">
        <f t="shared" si="290"/>
        <v>1.7307458674613842E-2</v>
      </c>
      <c r="G9252">
        <f t="shared" si="291"/>
        <v>2018</v>
      </c>
    </row>
    <row r="9253" spans="1:7" x14ac:dyDescent="0.2">
      <c r="A9253" s="11" t="s">
        <v>280</v>
      </c>
      <c r="B9253" s="12">
        <v>43424</v>
      </c>
      <c r="C9253" s="15">
        <v>44.5</v>
      </c>
      <c r="D9253" s="13">
        <v>6346.5563000000002</v>
      </c>
      <c r="E9253" s="14">
        <v>2357399</v>
      </c>
      <c r="F9253" s="16">
        <f t="shared" si="290"/>
        <v>1.7912280296971325E-2</v>
      </c>
      <c r="G9253">
        <f t="shared" si="291"/>
        <v>2018</v>
      </c>
    </row>
    <row r="9254" spans="1:7" x14ac:dyDescent="0.2">
      <c r="A9254" s="11" t="s">
        <v>280</v>
      </c>
      <c r="B9254" s="12">
        <v>43425</v>
      </c>
      <c r="C9254" s="15">
        <v>43.63</v>
      </c>
      <c r="D9254" s="13">
        <v>6222.4776000000002</v>
      </c>
      <c r="E9254" s="14">
        <v>2164019</v>
      </c>
      <c r="F9254" s="16">
        <f t="shared" si="290"/>
        <v>-1.9744202036676199E-2</v>
      </c>
      <c r="G9254">
        <f t="shared" si="291"/>
        <v>2018</v>
      </c>
    </row>
    <row r="9255" spans="1:7" x14ac:dyDescent="0.2">
      <c r="A9255" s="11" t="s">
        <v>280</v>
      </c>
      <c r="B9255" s="12">
        <v>43427</v>
      </c>
      <c r="C9255" s="15">
        <v>44.06</v>
      </c>
      <c r="D9255" s="13">
        <v>6283.8037999999997</v>
      </c>
      <c r="E9255" s="14">
        <v>431291</v>
      </c>
      <c r="F9255" s="16">
        <f t="shared" si="290"/>
        <v>9.8073542386787494E-3</v>
      </c>
      <c r="G9255">
        <f t="shared" si="291"/>
        <v>2018</v>
      </c>
    </row>
    <row r="9256" spans="1:7" x14ac:dyDescent="0.2">
      <c r="A9256" s="11" t="s">
        <v>280</v>
      </c>
      <c r="B9256" s="12">
        <v>43430</v>
      </c>
      <c r="C9256" s="15">
        <v>46.63</v>
      </c>
      <c r="D9256" s="13">
        <v>6650.3352999999997</v>
      </c>
      <c r="E9256" s="14">
        <v>2244425</v>
      </c>
      <c r="F9256" s="16">
        <f t="shared" si="290"/>
        <v>5.6691769446032464E-2</v>
      </c>
      <c r="G9256">
        <f t="shared" si="291"/>
        <v>2018</v>
      </c>
    </row>
    <row r="9257" spans="1:7" x14ac:dyDescent="0.2">
      <c r="A9257" s="11" t="s">
        <v>280</v>
      </c>
      <c r="B9257" s="12">
        <v>43431</v>
      </c>
      <c r="C9257" s="15">
        <v>46.99</v>
      </c>
      <c r="D9257" s="13">
        <v>6701.6782000000003</v>
      </c>
      <c r="E9257" s="14">
        <v>1688041</v>
      </c>
      <c r="F9257" s="16">
        <f t="shared" si="290"/>
        <v>7.690702294494779E-3</v>
      </c>
      <c r="G9257">
        <f t="shared" si="291"/>
        <v>2018</v>
      </c>
    </row>
    <row r="9258" spans="1:7" x14ac:dyDescent="0.2">
      <c r="A9258" s="11" t="s">
        <v>280</v>
      </c>
      <c r="B9258" s="12">
        <v>43432</v>
      </c>
      <c r="C9258" s="15">
        <v>45.53</v>
      </c>
      <c r="D9258" s="13">
        <v>6493.4540999999999</v>
      </c>
      <c r="E9258" s="14">
        <v>1436853</v>
      </c>
      <c r="F9258" s="16">
        <f t="shared" si="290"/>
        <v>-3.1563363768033662E-2</v>
      </c>
      <c r="G9258">
        <f t="shared" si="291"/>
        <v>2018</v>
      </c>
    </row>
    <row r="9259" spans="1:7" x14ac:dyDescent="0.2">
      <c r="A9259" s="11" t="s">
        <v>280</v>
      </c>
      <c r="B9259" s="12">
        <v>43433</v>
      </c>
      <c r="C9259" s="15">
        <v>46.11</v>
      </c>
      <c r="D9259" s="13">
        <v>6576.1733000000004</v>
      </c>
      <c r="E9259" s="14">
        <v>1694414</v>
      </c>
      <c r="F9259" s="16">
        <f t="shared" si="290"/>
        <v>1.2658396871923465E-2</v>
      </c>
      <c r="G9259">
        <f t="shared" si="291"/>
        <v>2018</v>
      </c>
    </row>
    <row r="9260" spans="1:7" x14ac:dyDescent="0.2">
      <c r="A9260" s="11" t="s">
        <v>280</v>
      </c>
      <c r="B9260" s="12">
        <v>43434</v>
      </c>
      <c r="C9260" s="15">
        <v>46.66</v>
      </c>
      <c r="D9260" s="13">
        <v>6654.6139000000003</v>
      </c>
      <c r="E9260" s="14">
        <v>1509370</v>
      </c>
      <c r="F9260" s="16">
        <f t="shared" si="290"/>
        <v>1.1857420374669738E-2</v>
      </c>
      <c r="G9260">
        <f t="shared" si="291"/>
        <v>2018</v>
      </c>
    </row>
    <row r="9261" spans="1:7" x14ac:dyDescent="0.2">
      <c r="A9261" s="11" t="s">
        <v>280</v>
      </c>
      <c r="B9261" s="12">
        <v>43437</v>
      </c>
      <c r="C9261" s="15">
        <v>47.23</v>
      </c>
      <c r="D9261" s="13">
        <v>6735.9067999999997</v>
      </c>
      <c r="E9261" s="14">
        <v>2000182</v>
      </c>
      <c r="F9261" s="16">
        <f t="shared" si="290"/>
        <v>1.2142017314741946E-2</v>
      </c>
      <c r="G9261">
        <f t="shared" si="291"/>
        <v>2018</v>
      </c>
    </row>
    <row r="9262" spans="1:7" x14ac:dyDescent="0.2">
      <c r="A9262" s="11" t="s">
        <v>280</v>
      </c>
      <c r="B9262" s="12">
        <v>43438</v>
      </c>
      <c r="C9262" s="15">
        <v>47.3</v>
      </c>
      <c r="D9262" s="13">
        <v>6745.8901999999998</v>
      </c>
      <c r="E9262" s="14">
        <v>2974082</v>
      </c>
      <c r="F9262" s="16">
        <f t="shared" si="290"/>
        <v>1.4810115898616456E-3</v>
      </c>
      <c r="G9262">
        <f t="shared" si="291"/>
        <v>2018</v>
      </c>
    </row>
    <row r="9263" spans="1:7" x14ac:dyDescent="0.2">
      <c r="A9263" s="11" t="s">
        <v>280</v>
      </c>
      <c r="B9263" s="12">
        <v>43440</v>
      </c>
      <c r="C9263" s="15">
        <v>47.35</v>
      </c>
      <c r="D9263" s="13">
        <v>6753.0212000000001</v>
      </c>
      <c r="E9263" s="14">
        <v>1448147</v>
      </c>
      <c r="F9263" s="16">
        <f t="shared" si="290"/>
        <v>1.0565241342000899E-3</v>
      </c>
      <c r="G9263">
        <f t="shared" si="291"/>
        <v>2018</v>
      </c>
    </row>
    <row r="9264" spans="1:7" x14ac:dyDescent="0.2">
      <c r="A9264" s="11" t="s">
        <v>280</v>
      </c>
      <c r="B9264" s="12">
        <v>43441</v>
      </c>
      <c r="C9264" s="15">
        <v>46.86</v>
      </c>
      <c r="D9264" s="13">
        <v>6683.1377000000002</v>
      </c>
      <c r="E9264" s="14">
        <v>1659314</v>
      </c>
      <c r="F9264" s="16">
        <f t="shared" si="290"/>
        <v>-1.0402386552437692E-2</v>
      </c>
      <c r="G9264">
        <f t="shared" si="291"/>
        <v>2018</v>
      </c>
    </row>
    <row r="9265" spans="1:7" x14ac:dyDescent="0.2">
      <c r="A9265" s="11" t="s">
        <v>280</v>
      </c>
      <c r="B9265" s="12">
        <v>43444</v>
      </c>
      <c r="C9265" s="15">
        <v>47.19</v>
      </c>
      <c r="D9265" s="13">
        <v>6730.2021000000004</v>
      </c>
      <c r="E9265" s="14">
        <v>2869238</v>
      </c>
      <c r="F9265" s="16">
        <f t="shared" si="290"/>
        <v>7.0175726586465398E-3</v>
      </c>
      <c r="G9265">
        <f t="shared" si="291"/>
        <v>2018</v>
      </c>
    </row>
    <row r="9266" spans="1:7" x14ac:dyDescent="0.2">
      <c r="A9266" s="11" t="s">
        <v>280</v>
      </c>
      <c r="B9266" s="12">
        <v>43445</v>
      </c>
      <c r="C9266" s="15">
        <v>46.94</v>
      </c>
      <c r="D9266" s="13">
        <v>6694.5473000000002</v>
      </c>
      <c r="E9266" s="14">
        <v>1462219</v>
      </c>
      <c r="F9266" s="16">
        <f t="shared" si="290"/>
        <v>-5.3118153154186947E-3</v>
      </c>
      <c r="G9266">
        <f t="shared" si="291"/>
        <v>2018</v>
      </c>
    </row>
    <row r="9267" spans="1:7" x14ac:dyDescent="0.2">
      <c r="A9267" s="11" t="s">
        <v>280</v>
      </c>
      <c r="B9267" s="12">
        <v>43446</v>
      </c>
      <c r="C9267" s="15">
        <v>48</v>
      </c>
      <c r="D9267" s="13">
        <v>6845.7236999999996</v>
      </c>
      <c r="E9267" s="14">
        <v>2360376</v>
      </c>
      <c r="F9267" s="16">
        <f t="shared" si="290"/>
        <v>2.2330820485013565E-2</v>
      </c>
      <c r="G9267">
        <f t="shared" si="291"/>
        <v>2018</v>
      </c>
    </row>
    <row r="9268" spans="1:7" x14ac:dyDescent="0.2">
      <c r="A9268" s="11" t="s">
        <v>280</v>
      </c>
      <c r="B9268" s="12">
        <v>43447</v>
      </c>
      <c r="C9268" s="15">
        <v>47.96</v>
      </c>
      <c r="D9268" s="13">
        <v>6840.0189</v>
      </c>
      <c r="E9268" s="14">
        <v>1816938</v>
      </c>
      <c r="F9268" s="16">
        <f t="shared" si="290"/>
        <v>-8.3368074857745312E-4</v>
      </c>
      <c r="G9268">
        <f t="shared" si="291"/>
        <v>2018</v>
      </c>
    </row>
    <row r="9269" spans="1:7" x14ac:dyDescent="0.2">
      <c r="A9269" s="11" t="s">
        <v>280</v>
      </c>
      <c r="B9269" s="12">
        <v>43448</v>
      </c>
      <c r="C9269" s="15">
        <v>50.98</v>
      </c>
      <c r="D9269" s="13">
        <v>7270.7290000000003</v>
      </c>
      <c r="E9269" s="14">
        <v>6555112</v>
      </c>
      <c r="F9269" s="16">
        <f t="shared" si="290"/>
        <v>6.1066068788655774E-2</v>
      </c>
      <c r="G9269">
        <f t="shared" si="291"/>
        <v>2018</v>
      </c>
    </row>
    <row r="9270" spans="1:7" x14ac:dyDescent="0.2">
      <c r="A9270" s="11" t="s">
        <v>280</v>
      </c>
      <c r="B9270" s="12">
        <v>43451</v>
      </c>
      <c r="C9270" s="15">
        <v>48.93</v>
      </c>
      <c r="D9270" s="13">
        <v>6978.3595999999998</v>
      </c>
      <c r="E9270" s="14">
        <v>3170989</v>
      </c>
      <c r="F9270" s="16">
        <f t="shared" si="290"/>
        <v>-4.1042693646937141E-2</v>
      </c>
      <c r="G9270">
        <f t="shared" si="291"/>
        <v>2018</v>
      </c>
    </row>
    <row r="9271" spans="1:7" x14ac:dyDescent="0.2">
      <c r="A9271" s="11" t="s">
        <v>280</v>
      </c>
      <c r="B9271" s="12">
        <v>43452</v>
      </c>
      <c r="C9271" s="15">
        <v>48.75</v>
      </c>
      <c r="D9271" s="13">
        <v>6952.6881000000003</v>
      </c>
      <c r="E9271" s="14">
        <v>2084599</v>
      </c>
      <c r="F9271" s="16">
        <f t="shared" si="290"/>
        <v>-3.6855078571760057E-3</v>
      </c>
      <c r="G9271">
        <f t="shared" si="291"/>
        <v>2018</v>
      </c>
    </row>
    <row r="9272" spans="1:7" x14ac:dyDescent="0.2">
      <c r="A9272" s="11" t="s">
        <v>280</v>
      </c>
      <c r="B9272" s="12">
        <v>43453</v>
      </c>
      <c r="C9272" s="15">
        <v>49.11</v>
      </c>
      <c r="D9272" s="13">
        <v>7004.0309999999999</v>
      </c>
      <c r="E9272" s="14">
        <v>2035433</v>
      </c>
      <c r="F9272" s="16">
        <f t="shared" si="290"/>
        <v>7.3574826072969821E-3</v>
      </c>
      <c r="G9272">
        <f t="shared" si="291"/>
        <v>2018</v>
      </c>
    </row>
    <row r="9273" spans="1:7" x14ac:dyDescent="0.2">
      <c r="A9273" s="11" t="s">
        <v>280</v>
      </c>
      <c r="B9273" s="12">
        <v>43454</v>
      </c>
      <c r="C9273" s="15">
        <v>49.6</v>
      </c>
      <c r="D9273" s="13">
        <v>7073.9144999999999</v>
      </c>
      <c r="E9273" s="14">
        <v>2432362</v>
      </c>
      <c r="F9273" s="16">
        <f t="shared" si="290"/>
        <v>9.9281536797285828E-3</v>
      </c>
      <c r="G9273">
        <f t="shared" si="291"/>
        <v>2018</v>
      </c>
    </row>
    <row r="9274" spans="1:7" x14ac:dyDescent="0.2">
      <c r="A9274" s="11" t="s">
        <v>280</v>
      </c>
      <c r="B9274" s="12">
        <v>43455</v>
      </c>
      <c r="C9274" s="15">
        <v>49.81</v>
      </c>
      <c r="D9274" s="13">
        <v>7103.8644999999997</v>
      </c>
      <c r="E9274" s="14">
        <v>6149539</v>
      </c>
      <c r="F9274" s="16">
        <f t="shared" si="290"/>
        <v>4.224933354310143E-3</v>
      </c>
      <c r="G9274">
        <f t="shared" si="291"/>
        <v>2018</v>
      </c>
    </row>
    <row r="9275" spans="1:7" x14ac:dyDescent="0.2">
      <c r="A9275" s="11" t="s">
        <v>280</v>
      </c>
      <c r="B9275" s="12">
        <v>43458</v>
      </c>
      <c r="C9275" s="15">
        <v>47.15</v>
      </c>
      <c r="D9275" s="13">
        <v>6724.4973</v>
      </c>
      <c r="E9275" s="14">
        <v>1118334</v>
      </c>
      <c r="F9275" s="16">
        <f t="shared" si="290"/>
        <v>-5.488175800572561E-2</v>
      </c>
      <c r="G9275">
        <f t="shared" si="291"/>
        <v>2018</v>
      </c>
    </row>
    <row r="9276" spans="1:7" x14ac:dyDescent="0.2">
      <c r="A9276" s="11" t="s">
        <v>280</v>
      </c>
      <c r="B9276" s="12">
        <v>43460</v>
      </c>
      <c r="C9276" s="15">
        <v>47.91</v>
      </c>
      <c r="D9276" s="13">
        <v>6832.8878999999997</v>
      </c>
      <c r="E9276" s="14">
        <v>1561577</v>
      </c>
      <c r="F9276" s="16">
        <f t="shared" si="290"/>
        <v>1.5990241815564174E-2</v>
      </c>
      <c r="G9276">
        <f t="shared" si="291"/>
        <v>2018</v>
      </c>
    </row>
    <row r="9277" spans="1:7" x14ac:dyDescent="0.2">
      <c r="A9277" s="11" t="s">
        <v>280</v>
      </c>
      <c r="B9277" s="12">
        <v>43461</v>
      </c>
      <c r="C9277" s="15">
        <v>48.78</v>
      </c>
      <c r="D9277" s="13">
        <v>6956.9666999999999</v>
      </c>
      <c r="E9277" s="14">
        <v>2606989</v>
      </c>
      <c r="F9277" s="16">
        <f t="shared" si="290"/>
        <v>1.7996141892743511E-2</v>
      </c>
      <c r="G9277">
        <f t="shared" si="291"/>
        <v>2018</v>
      </c>
    </row>
    <row r="9278" spans="1:7" x14ac:dyDescent="0.2">
      <c r="A9278" s="11" t="s">
        <v>280</v>
      </c>
      <c r="B9278" s="12">
        <v>43462</v>
      </c>
      <c r="C9278" s="15">
        <v>48.89</v>
      </c>
      <c r="D9278" s="13">
        <v>6972.6548000000003</v>
      </c>
      <c r="E9278" s="14">
        <v>3549910</v>
      </c>
      <c r="F9278" s="16">
        <f t="shared" si="290"/>
        <v>2.252483802780043E-3</v>
      </c>
      <c r="G9278">
        <f t="shared" si="291"/>
        <v>2018</v>
      </c>
    </row>
    <row r="9279" spans="1:7" x14ac:dyDescent="0.2">
      <c r="A9279" s="11" t="s">
        <v>280</v>
      </c>
      <c r="B9279" s="12">
        <v>43465</v>
      </c>
      <c r="C9279" s="15">
        <v>47.78</v>
      </c>
      <c r="D9279" s="13">
        <v>6814.3473999999997</v>
      </c>
      <c r="E9279" s="14">
        <v>17831547</v>
      </c>
      <c r="F9279" s="16">
        <f t="shared" si="290"/>
        <v>-2.2965734692890725E-2</v>
      </c>
      <c r="G9279">
        <f t="shared" si="291"/>
        <v>2018</v>
      </c>
    </row>
    <row r="9280" spans="1:7" x14ac:dyDescent="0.2">
      <c r="A9280" s="11" t="s">
        <v>278</v>
      </c>
      <c r="B9280" s="12">
        <v>42734</v>
      </c>
      <c r="C9280" s="15">
        <v>53.58</v>
      </c>
      <c r="D9280" s="13">
        <v>1869.9290000000001</v>
      </c>
      <c r="E9280" s="14">
        <v>362037</v>
      </c>
      <c r="F9280" s="16" t="str">
        <f t="shared" si="290"/>
        <v/>
      </c>
      <c r="G9280">
        <f t="shared" si="291"/>
        <v>2016</v>
      </c>
    </row>
    <row r="9281" spans="1:7" x14ac:dyDescent="0.2">
      <c r="A9281" s="11" t="s">
        <v>278</v>
      </c>
      <c r="B9281" s="12">
        <v>42738</v>
      </c>
      <c r="C9281" s="15">
        <v>55.81</v>
      </c>
      <c r="D9281" s="13">
        <v>1947.7555</v>
      </c>
      <c r="E9281" s="14">
        <v>573235</v>
      </c>
      <c r="F9281" s="16">
        <f t="shared" si="290"/>
        <v>4.0777200683879564E-2</v>
      </c>
      <c r="G9281">
        <f t="shared" si="291"/>
        <v>2017</v>
      </c>
    </row>
    <row r="9282" spans="1:7" x14ac:dyDescent="0.2">
      <c r="A9282" s="11" t="s">
        <v>278</v>
      </c>
      <c r="B9282" s="12">
        <v>42739</v>
      </c>
      <c r="C9282" s="15">
        <v>56.5</v>
      </c>
      <c r="D9282" s="13">
        <v>1971.8362999999999</v>
      </c>
      <c r="E9282" s="14">
        <v>326958</v>
      </c>
      <c r="F9282" s="16">
        <f t="shared" si="290"/>
        <v>1.2287573352053037E-2</v>
      </c>
      <c r="G9282">
        <f t="shared" si="291"/>
        <v>2017</v>
      </c>
    </row>
    <row r="9283" spans="1:7" x14ac:dyDescent="0.2">
      <c r="A9283" s="11" t="s">
        <v>278</v>
      </c>
      <c r="B9283" s="12">
        <v>42740</v>
      </c>
      <c r="C9283" s="15">
        <v>54.81</v>
      </c>
      <c r="D9283" s="13">
        <v>1912.8557000000001</v>
      </c>
      <c r="E9283" s="14">
        <v>301754</v>
      </c>
      <c r="F9283" s="16">
        <f t="shared" si="290"/>
        <v>-3.0367979094370206E-2</v>
      </c>
      <c r="G9283">
        <f t="shared" si="291"/>
        <v>2017</v>
      </c>
    </row>
    <row r="9284" spans="1:7" x14ac:dyDescent="0.2">
      <c r="A9284" s="11" t="s">
        <v>278</v>
      </c>
      <c r="B9284" s="12">
        <v>42741</v>
      </c>
      <c r="C9284" s="15">
        <v>54.68</v>
      </c>
      <c r="D9284" s="13">
        <v>1908.3187</v>
      </c>
      <c r="E9284" s="14">
        <v>365697</v>
      </c>
      <c r="F9284" s="16">
        <f t="shared" si="290"/>
        <v>-2.3746472022762367E-3</v>
      </c>
      <c r="G9284">
        <f t="shared" si="291"/>
        <v>2017</v>
      </c>
    </row>
    <row r="9285" spans="1:7" x14ac:dyDescent="0.2">
      <c r="A9285" s="11" t="s">
        <v>278</v>
      </c>
      <c r="B9285" s="12">
        <v>42744</v>
      </c>
      <c r="C9285" s="15">
        <v>53.22</v>
      </c>
      <c r="D9285" s="13">
        <v>1857.3651</v>
      </c>
      <c r="E9285" s="14">
        <v>624509</v>
      </c>
      <c r="F9285" s="16">
        <f t="shared" si="290"/>
        <v>-2.7063746306205685E-2</v>
      </c>
      <c r="G9285">
        <f t="shared" si="291"/>
        <v>2017</v>
      </c>
    </row>
    <row r="9286" spans="1:7" x14ac:dyDescent="0.2">
      <c r="A9286" s="11" t="s">
        <v>278</v>
      </c>
      <c r="B9286" s="12">
        <v>42745</v>
      </c>
      <c r="C9286" s="15">
        <v>52.9</v>
      </c>
      <c r="D9286" s="13">
        <v>1846.1972000000001</v>
      </c>
      <c r="E9286" s="14">
        <v>534506</v>
      </c>
      <c r="F9286" s="16">
        <f t="shared" si="290"/>
        <v>-6.0309266852894812E-3</v>
      </c>
      <c r="G9286">
        <f t="shared" si="291"/>
        <v>2017</v>
      </c>
    </row>
    <row r="9287" spans="1:7" x14ac:dyDescent="0.2">
      <c r="A9287" s="11" t="s">
        <v>278</v>
      </c>
      <c r="B9287" s="12">
        <v>42746</v>
      </c>
      <c r="C9287" s="15">
        <v>54.45</v>
      </c>
      <c r="D9287" s="13">
        <v>1900.2918</v>
      </c>
      <c r="E9287" s="14">
        <v>403371</v>
      </c>
      <c r="F9287" s="16">
        <f t="shared" si="290"/>
        <v>2.8879510514715944E-2</v>
      </c>
      <c r="G9287">
        <f t="shared" si="291"/>
        <v>2017</v>
      </c>
    </row>
    <row r="9288" spans="1:7" x14ac:dyDescent="0.2">
      <c r="A9288" s="11" t="s">
        <v>278</v>
      </c>
      <c r="B9288" s="12">
        <v>42747</v>
      </c>
      <c r="C9288" s="15">
        <v>52.78</v>
      </c>
      <c r="D9288" s="13">
        <v>1842.0092</v>
      </c>
      <c r="E9288" s="14">
        <v>589373</v>
      </c>
      <c r="F9288" s="16">
        <f t="shared" si="290"/>
        <v>-3.1150518303791504E-2</v>
      </c>
      <c r="G9288">
        <f t="shared" si="291"/>
        <v>2017</v>
      </c>
    </row>
    <row r="9289" spans="1:7" x14ac:dyDescent="0.2">
      <c r="A9289" s="11" t="s">
        <v>278</v>
      </c>
      <c r="B9289" s="12">
        <v>42748</v>
      </c>
      <c r="C9289" s="15">
        <v>53.7</v>
      </c>
      <c r="D9289" s="13">
        <v>1874.117</v>
      </c>
      <c r="E9289" s="14">
        <v>568747</v>
      </c>
      <c r="F9289" s="16">
        <f t="shared" si="290"/>
        <v>1.7280670439641023E-2</v>
      </c>
      <c r="G9289">
        <f t="shared" si="291"/>
        <v>2017</v>
      </c>
    </row>
    <row r="9290" spans="1:7" x14ac:dyDescent="0.2">
      <c r="A9290" s="11" t="s">
        <v>278</v>
      </c>
      <c r="B9290" s="12">
        <v>42752</v>
      </c>
      <c r="C9290" s="15">
        <v>54</v>
      </c>
      <c r="D9290" s="13">
        <v>1884.5869</v>
      </c>
      <c r="E9290" s="14">
        <v>425359</v>
      </c>
      <c r="F9290" s="16">
        <f t="shared" si="290"/>
        <v>5.5710450494554295E-3</v>
      </c>
      <c r="G9290">
        <f t="shared" si="291"/>
        <v>2017</v>
      </c>
    </row>
    <row r="9291" spans="1:7" x14ac:dyDescent="0.2">
      <c r="A9291" s="11" t="s">
        <v>278</v>
      </c>
      <c r="B9291" s="12">
        <v>42753</v>
      </c>
      <c r="C9291" s="15">
        <v>53.86</v>
      </c>
      <c r="D9291" s="13">
        <v>1879.7009</v>
      </c>
      <c r="E9291" s="14">
        <v>428587</v>
      </c>
      <c r="F9291" s="16">
        <f t="shared" si="290"/>
        <v>-2.5959591808215319E-3</v>
      </c>
      <c r="G9291">
        <f t="shared" si="291"/>
        <v>2017</v>
      </c>
    </row>
    <row r="9292" spans="1:7" x14ac:dyDescent="0.2">
      <c r="A9292" s="11" t="s">
        <v>278</v>
      </c>
      <c r="B9292" s="12">
        <v>42754</v>
      </c>
      <c r="C9292" s="15">
        <v>53.27</v>
      </c>
      <c r="D9292" s="13">
        <v>1859.1101000000001</v>
      </c>
      <c r="E9292" s="14">
        <v>349563</v>
      </c>
      <c r="F9292" s="16">
        <f t="shared" si="290"/>
        <v>-1.1014766454544975E-2</v>
      </c>
      <c r="G9292">
        <f t="shared" si="291"/>
        <v>2017</v>
      </c>
    </row>
    <row r="9293" spans="1:7" x14ac:dyDescent="0.2">
      <c r="A9293" s="11" t="s">
        <v>278</v>
      </c>
      <c r="B9293" s="12">
        <v>42755</v>
      </c>
      <c r="C9293" s="15">
        <v>54.61</v>
      </c>
      <c r="D9293" s="13">
        <v>1905.8758</v>
      </c>
      <c r="E9293" s="14">
        <v>910065</v>
      </c>
      <c r="F9293" s="16">
        <f t="shared" si="290"/>
        <v>2.4843695235154527E-2</v>
      </c>
      <c r="G9293">
        <f t="shared" si="291"/>
        <v>2017</v>
      </c>
    </row>
    <row r="9294" spans="1:7" x14ac:dyDescent="0.2">
      <c r="A9294" s="11" t="s">
        <v>278</v>
      </c>
      <c r="B9294" s="12">
        <v>42758</v>
      </c>
      <c r="C9294" s="15">
        <v>54.9</v>
      </c>
      <c r="D9294" s="13">
        <v>1915.9966999999999</v>
      </c>
      <c r="E9294" s="14">
        <v>735272</v>
      </c>
      <c r="F9294" s="16">
        <f t="shared" si="290"/>
        <v>5.2963323514225221E-3</v>
      </c>
      <c r="G9294">
        <f t="shared" si="291"/>
        <v>2017</v>
      </c>
    </row>
    <row r="9295" spans="1:7" x14ac:dyDescent="0.2">
      <c r="A9295" s="11" t="s">
        <v>278</v>
      </c>
      <c r="B9295" s="12">
        <v>42759</v>
      </c>
      <c r="C9295" s="15">
        <v>56.89</v>
      </c>
      <c r="D9295" s="13">
        <v>1985.4472000000001</v>
      </c>
      <c r="E9295" s="14">
        <v>858321</v>
      </c>
      <c r="F9295" s="16">
        <f t="shared" si="290"/>
        <v>3.5606230247071019E-2</v>
      </c>
      <c r="G9295">
        <f t="shared" si="291"/>
        <v>2017</v>
      </c>
    </row>
    <row r="9296" spans="1:7" x14ac:dyDescent="0.2">
      <c r="A9296" s="11" t="s">
        <v>278</v>
      </c>
      <c r="B9296" s="12">
        <v>42760</v>
      </c>
      <c r="C9296" s="15">
        <v>59.86</v>
      </c>
      <c r="D9296" s="13">
        <v>2089.0994999999998</v>
      </c>
      <c r="E9296" s="14">
        <v>1522761</v>
      </c>
      <c r="F9296" s="16">
        <f t="shared" si="290"/>
        <v>5.0888923661996807E-2</v>
      </c>
      <c r="G9296">
        <f t="shared" si="291"/>
        <v>2017</v>
      </c>
    </row>
    <row r="9297" spans="1:7" x14ac:dyDescent="0.2">
      <c r="A9297" s="11" t="s">
        <v>278</v>
      </c>
      <c r="B9297" s="12">
        <v>42761</v>
      </c>
      <c r="C9297" s="15">
        <v>58.14</v>
      </c>
      <c r="D9297" s="13">
        <v>2029.0718999999999</v>
      </c>
      <c r="E9297" s="14">
        <v>1299814</v>
      </c>
      <c r="F9297" s="16">
        <f t="shared" si="290"/>
        <v>-2.9154607293822948E-2</v>
      </c>
      <c r="G9297">
        <f t="shared" si="291"/>
        <v>2017</v>
      </c>
    </row>
    <row r="9298" spans="1:7" x14ac:dyDescent="0.2">
      <c r="A9298" s="11" t="s">
        <v>278</v>
      </c>
      <c r="B9298" s="12">
        <v>42762</v>
      </c>
      <c r="C9298" s="15">
        <v>54.36</v>
      </c>
      <c r="D9298" s="13">
        <v>1897.1507999999999</v>
      </c>
      <c r="E9298" s="14">
        <v>2017000</v>
      </c>
      <c r="F9298" s="16">
        <f t="shared" si="290"/>
        <v>-6.7225305847786868E-2</v>
      </c>
      <c r="G9298">
        <f t="shared" si="291"/>
        <v>2017</v>
      </c>
    </row>
    <row r="9299" spans="1:7" x14ac:dyDescent="0.2">
      <c r="A9299" s="11" t="s">
        <v>278</v>
      </c>
      <c r="B9299" s="12">
        <v>42765</v>
      </c>
      <c r="C9299" s="15">
        <v>56.51</v>
      </c>
      <c r="D9299" s="13">
        <v>1972.1853000000001</v>
      </c>
      <c r="E9299" s="14">
        <v>1196213</v>
      </c>
      <c r="F9299" s="16">
        <f t="shared" ref="F9299:F9362" si="292">IF(A9299&lt;&gt;A9298,"",LN(C9299/C9298))</f>
        <v>3.8789024358808891E-2</v>
      </c>
      <c r="G9299">
        <f t="shared" ref="G9299:G9362" si="293">YEAR(B9299)</f>
        <v>2017</v>
      </c>
    </row>
    <row r="9300" spans="1:7" x14ac:dyDescent="0.2">
      <c r="A9300" s="11" t="s">
        <v>278</v>
      </c>
      <c r="B9300" s="12">
        <v>42766</v>
      </c>
      <c r="C9300" s="15">
        <v>56.38</v>
      </c>
      <c r="D9300" s="13">
        <v>1993.4856</v>
      </c>
      <c r="E9300" s="14">
        <v>774201</v>
      </c>
      <c r="F9300" s="16">
        <f t="shared" si="292"/>
        <v>-2.3031279557853362E-3</v>
      </c>
      <c r="G9300">
        <f t="shared" si="293"/>
        <v>2017</v>
      </c>
    </row>
    <row r="9301" spans="1:7" x14ac:dyDescent="0.2">
      <c r="A9301" s="11" t="s">
        <v>278</v>
      </c>
      <c r="B9301" s="12">
        <v>42767</v>
      </c>
      <c r="C9301" s="15">
        <v>56.7</v>
      </c>
      <c r="D9301" s="13">
        <v>2004.8001999999999</v>
      </c>
      <c r="E9301" s="14">
        <v>793503</v>
      </c>
      <c r="F9301" s="16">
        <f t="shared" si="292"/>
        <v>5.6597250477399543E-3</v>
      </c>
      <c r="G9301">
        <f t="shared" si="293"/>
        <v>2017</v>
      </c>
    </row>
    <row r="9302" spans="1:7" x14ac:dyDescent="0.2">
      <c r="A9302" s="11" t="s">
        <v>278</v>
      </c>
      <c r="B9302" s="12">
        <v>42768</v>
      </c>
      <c r="C9302" s="15">
        <v>56.51</v>
      </c>
      <c r="D9302" s="13">
        <v>1998.0822000000001</v>
      </c>
      <c r="E9302" s="14">
        <v>546676</v>
      </c>
      <c r="F9302" s="16">
        <f t="shared" si="292"/>
        <v>-3.3565970919544785E-3</v>
      </c>
      <c r="G9302">
        <f t="shared" si="293"/>
        <v>2017</v>
      </c>
    </row>
    <row r="9303" spans="1:7" x14ac:dyDescent="0.2">
      <c r="A9303" s="11" t="s">
        <v>278</v>
      </c>
      <c r="B9303" s="12">
        <v>42769</v>
      </c>
      <c r="C9303" s="15">
        <v>56.75</v>
      </c>
      <c r="D9303" s="13">
        <v>2006.5681</v>
      </c>
      <c r="E9303" s="14">
        <v>517178</v>
      </c>
      <c r="F9303" s="16">
        <f t="shared" si="292"/>
        <v>4.2380427197600615E-3</v>
      </c>
      <c r="G9303">
        <f t="shared" si="293"/>
        <v>2017</v>
      </c>
    </row>
    <row r="9304" spans="1:7" x14ac:dyDescent="0.2">
      <c r="A9304" s="11" t="s">
        <v>278</v>
      </c>
      <c r="B9304" s="12">
        <v>42772</v>
      </c>
      <c r="C9304" s="15">
        <v>56.98</v>
      </c>
      <c r="D9304" s="13">
        <v>2014.7004999999999</v>
      </c>
      <c r="E9304" s="14">
        <v>592653</v>
      </c>
      <c r="F9304" s="16">
        <f t="shared" si="292"/>
        <v>4.044672708250042E-3</v>
      </c>
      <c r="G9304">
        <f t="shared" si="293"/>
        <v>2017</v>
      </c>
    </row>
    <row r="9305" spans="1:7" x14ac:dyDescent="0.2">
      <c r="A9305" s="11" t="s">
        <v>278</v>
      </c>
      <c r="B9305" s="12">
        <v>42773</v>
      </c>
      <c r="C9305" s="15">
        <v>56.71</v>
      </c>
      <c r="D9305" s="13">
        <v>2005.1538</v>
      </c>
      <c r="E9305" s="14">
        <v>758569</v>
      </c>
      <c r="F9305" s="16">
        <f t="shared" si="292"/>
        <v>-4.7497670438255354E-3</v>
      </c>
      <c r="G9305">
        <f t="shared" si="293"/>
        <v>2017</v>
      </c>
    </row>
    <row r="9306" spans="1:7" x14ac:dyDescent="0.2">
      <c r="A9306" s="11" t="s">
        <v>278</v>
      </c>
      <c r="B9306" s="12">
        <v>42774</v>
      </c>
      <c r="C9306" s="15">
        <v>56.41</v>
      </c>
      <c r="D9306" s="13">
        <v>1994.5463999999999</v>
      </c>
      <c r="E9306" s="14">
        <v>381798</v>
      </c>
      <c r="F9306" s="16">
        <f t="shared" si="292"/>
        <v>-5.3041142740519439E-3</v>
      </c>
      <c r="G9306">
        <f t="shared" si="293"/>
        <v>2017</v>
      </c>
    </row>
    <row r="9307" spans="1:7" x14ac:dyDescent="0.2">
      <c r="A9307" s="11" t="s">
        <v>278</v>
      </c>
      <c r="B9307" s="12">
        <v>42775</v>
      </c>
      <c r="C9307" s="15">
        <v>56.41</v>
      </c>
      <c r="D9307" s="13">
        <v>1994.5463999999999</v>
      </c>
      <c r="E9307" s="14">
        <v>383749</v>
      </c>
      <c r="F9307" s="16">
        <f t="shared" si="292"/>
        <v>0</v>
      </c>
      <c r="G9307">
        <f t="shared" si="293"/>
        <v>2017</v>
      </c>
    </row>
    <row r="9308" spans="1:7" x14ac:dyDescent="0.2">
      <c r="A9308" s="11" t="s">
        <v>278</v>
      </c>
      <c r="B9308" s="12">
        <v>42776</v>
      </c>
      <c r="C9308" s="15">
        <v>56.31</v>
      </c>
      <c r="D9308" s="13">
        <v>1991.0106000000001</v>
      </c>
      <c r="E9308" s="14">
        <v>408251</v>
      </c>
      <c r="F9308" s="16">
        <f t="shared" si="292"/>
        <v>-1.7743084853575088E-3</v>
      </c>
      <c r="G9308">
        <f t="shared" si="293"/>
        <v>2017</v>
      </c>
    </row>
    <row r="9309" spans="1:7" x14ac:dyDescent="0.2">
      <c r="A9309" s="11" t="s">
        <v>278</v>
      </c>
      <c r="B9309" s="12">
        <v>42779</v>
      </c>
      <c r="C9309" s="15">
        <v>56.93</v>
      </c>
      <c r="D9309" s="13">
        <v>2012.9326000000001</v>
      </c>
      <c r="E9309" s="14">
        <v>925526</v>
      </c>
      <c r="F9309" s="16">
        <f t="shared" si="292"/>
        <v>1.0950303696463382E-2</v>
      </c>
      <c r="G9309">
        <f t="shared" si="293"/>
        <v>2017</v>
      </c>
    </row>
    <row r="9310" spans="1:7" x14ac:dyDescent="0.2">
      <c r="A9310" s="11" t="s">
        <v>278</v>
      </c>
      <c r="B9310" s="12">
        <v>42780</v>
      </c>
      <c r="C9310" s="15">
        <v>57.01</v>
      </c>
      <c r="D9310" s="13">
        <v>2015.7611999999999</v>
      </c>
      <c r="E9310" s="14">
        <v>520649</v>
      </c>
      <c r="F9310" s="16">
        <f t="shared" si="292"/>
        <v>1.4042480804999802E-3</v>
      </c>
      <c r="G9310">
        <f t="shared" si="293"/>
        <v>2017</v>
      </c>
    </row>
    <row r="9311" spans="1:7" x14ac:dyDescent="0.2">
      <c r="A9311" s="11" t="s">
        <v>278</v>
      </c>
      <c r="B9311" s="12">
        <v>42781</v>
      </c>
      <c r="C9311" s="15">
        <v>57.27</v>
      </c>
      <c r="D9311" s="13">
        <v>2024.9543000000001</v>
      </c>
      <c r="E9311" s="14">
        <v>425458</v>
      </c>
      <c r="F9311" s="16">
        <f t="shared" si="292"/>
        <v>4.5502353622754264E-3</v>
      </c>
      <c r="G9311">
        <f t="shared" si="293"/>
        <v>2017</v>
      </c>
    </row>
    <row r="9312" spans="1:7" x14ac:dyDescent="0.2">
      <c r="A9312" s="11" t="s">
        <v>278</v>
      </c>
      <c r="B9312" s="12">
        <v>42782</v>
      </c>
      <c r="C9312" s="15">
        <v>57.85</v>
      </c>
      <c r="D9312" s="13">
        <v>2045.4619</v>
      </c>
      <c r="E9312" s="14">
        <v>378203</v>
      </c>
      <c r="F9312" s="16">
        <f t="shared" si="292"/>
        <v>1.0076527233919701E-2</v>
      </c>
      <c r="G9312">
        <f t="shared" si="293"/>
        <v>2017</v>
      </c>
    </row>
    <row r="9313" spans="1:7" x14ac:dyDescent="0.2">
      <c r="A9313" s="11" t="s">
        <v>278</v>
      </c>
      <c r="B9313" s="12">
        <v>42783</v>
      </c>
      <c r="C9313" s="15">
        <v>58.87</v>
      </c>
      <c r="D9313" s="13">
        <v>2081.5270999999998</v>
      </c>
      <c r="E9313" s="14">
        <v>473117</v>
      </c>
      <c r="F9313" s="16">
        <f t="shared" si="292"/>
        <v>1.7478169400484449E-2</v>
      </c>
      <c r="G9313">
        <f t="shared" si="293"/>
        <v>2017</v>
      </c>
    </row>
    <row r="9314" spans="1:7" x14ac:dyDescent="0.2">
      <c r="A9314" s="11" t="s">
        <v>278</v>
      </c>
      <c r="B9314" s="12">
        <v>42787</v>
      </c>
      <c r="C9314" s="15">
        <v>58.2</v>
      </c>
      <c r="D9314" s="13">
        <v>2057.8373000000001</v>
      </c>
      <c r="E9314" s="14">
        <v>703668</v>
      </c>
      <c r="F9314" s="16">
        <f t="shared" si="292"/>
        <v>-1.1446268302777765E-2</v>
      </c>
      <c r="G9314">
        <f t="shared" si="293"/>
        <v>2017</v>
      </c>
    </row>
    <row r="9315" spans="1:7" x14ac:dyDescent="0.2">
      <c r="A9315" s="11" t="s">
        <v>278</v>
      </c>
      <c r="B9315" s="12">
        <v>42788</v>
      </c>
      <c r="C9315" s="15">
        <v>56.7</v>
      </c>
      <c r="D9315" s="13">
        <v>2004.8001999999999</v>
      </c>
      <c r="E9315" s="14">
        <v>743248</v>
      </c>
      <c r="F9315" s="16">
        <f t="shared" si="292"/>
        <v>-2.6111144003685773E-2</v>
      </c>
      <c r="G9315">
        <f t="shared" si="293"/>
        <v>2017</v>
      </c>
    </row>
    <row r="9316" spans="1:7" x14ac:dyDescent="0.2">
      <c r="A9316" s="11" t="s">
        <v>278</v>
      </c>
      <c r="B9316" s="12">
        <v>42789</v>
      </c>
      <c r="C9316" s="15">
        <v>56.04</v>
      </c>
      <c r="D9316" s="13">
        <v>1981.4639</v>
      </c>
      <c r="E9316" s="14">
        <v>309416</v>
      </c>
      <c r="F9316" s="16">
        <f t="shared" si="292"/>
        <v>-1.1708489264900167E-2</v>
      </c>
      <c r="G9316">
        <f t="shared" si="293"/>
        <v>2017</v>
      </c>
    </row>
    <row r="9317" spans="1:7" x14ac:dyDescent="0.2">
      <c r="A9317" s="11" t="s">
        <v>278</v>
      </c>
      <c r="B9317" s="12">
        <v>42790</v>
      </c>
      <c r="C9317" s="15">
        <v>55.55</v>
      </c>
      <c r="D9317" s="13">
        <v>1964.1385</v>
      </c>
      <c r="E9317" s="14">
        <v>495968</v>
      </c>
      <c r="F9317" s="16">
        <f t="shared" si="292"/>
        <v>-8.782205383167244E-3</v>
      </c>
      <c r="G9317">
        <f t="shared" si="293"/>
        <v>2017</v>
      </c>
    </row>
    <row r="9318" spans="1:7" x14ac:dyDescent="0.2">
      <c r="A9318" s="11" t="s">
        <v>278</v>
      </c>
      <c r="B9318" s="12">
        <v>42793</v>
      </c>
      <c r="C9318" s="15">
        <v>55.82</v>
      </c>
      <c r="D9318" s="13">
        <v>1973.6850999999999</v>
      </c>
      <c r="E9318" s="14">
        <v>520831</v>
      </c>
      <c r="F9318" s="16">
        <f t="shared" si="292"/>
        <v>4.8487120225372549E-3</v>
      </c>
      <c r="G9318">
        <f t="shared" si="293"/>
        <v>2017</v>
      </c>
    </row>
    <row r="9319" spans="1:7" x14ac:dyDescent="0.2">
      <c r="A9319" s="11" t="s">
        <v>278</v>
      </c>
      <c r="B9319" s="12">
        <v>42794</v>
      </c>
      <c r="C9319" s="15">
        <v>53.15</v>
      </c>
      <c r="D9319" s="13">
        <v>1879.2791999999999</v>
      </c>
      <c r="E9319" s="14">
        <v>843806</v>
      </c>
      <c r="F9319" s="16">
        <f t="shared" si="292"/>
        <v>-4.901412332021924E-2</v>
      </c>
      <c r="G9319">
        <f t="shared" si="293"/>
        <v>2017</v>
      </c>
    </row>
    <row r="9320" spans="1:7" x14ac:dyDescent="0.2">
      <c r="A9320" s="11" t="s">
        <v>278</v>
      </c>
      <c r="B9320" s="12">
        <v>42795</v>
      </c>
      <c r="C9320" s="15">
        <v>53.74</v>
      </c>
      <c r="D9320" s="13">
        <v>1900.1404</v>
      </c>
      <c r="E9320" s="14">
        <v>555811</v>
      </c>
      <c r="F9320" s="16">
        <f t="shared" si="292"/>
        <v>1.1039498399388208E-2</v>
      </c>
      <c r="G9320">
        <f t="shared" si="293"/>
        <v>2017</v>
      </c>
    </row>
    <row r="9321" spans="1:7" x14ac:dyDescent="0.2">
      <c r="A9321" s="11" t="s">
        <v>278</v>
      </c>
      <c r="B9321" s="12">
        <v>42796</v>
      </c>
      <c r="C9321" s="15">
        <v>52.28</v>
      </c>
      <c r="D9321" s="13">
        <v>1848.5177000000001</v>
      </c>
      <c r="E9321" s="14">
        <v>744575</v>
      </c>
      <c r="F9321" s="16">
        <f t="shared" si="292"/>
        <v>-2.7543714431324022E-2</v>
      </c>
      <c r="G9321">
        <f t="shared" si="293"/>
        <v>2017</v>
      </c>
    </row>
    <row r="9322" spans="1:7" x14ac:dyDescent="0.2">
      <c r="A9322" s="11" t="s">
        <v>278</v>
      </c>
      <c r="B9322" s="12">
        <v>42797</v>
      </c>
      <c r="C9322" s="15">
        <v>50.88</v>
      </c>
      <c r="D9322" s="13">
        <v>1799.0165</v>
      </c>
      <c r="E9322" s="14">
        <v>1122953</v>
      </c>
      <c r="F9322" s="16">
        <f t="shared" si="292"/>
        <v>-2.7143969724154473E-2</v>
      </c>
      <c r="G9322">
        <f t="shared" si="293"/>
        <v>2017</v>
      </c>
    </row>
    <row r="9323" spans="1:7" x14ac:dyDescent="0.2">
      <c r="A9323" s="11" t="s">
        <v>278</v>
      </c>
      <c r="B9323" s="12">
        <v>42800</v>
      </c>
      <c r="C9323" s="15">
        <v>50.54</v>
      </c>
      <c r="D9323" s="13">
        <v>1786.9947999999999</v>
      </c>
      <c r="E9323" s="14">
        <v>751063</v>
      </c>
      <c r="F9323" s="16">
        <f t="shared" si="292"/>
        <v>-6.7048170718186344E-3</v>
      </c>
      <c r="G9323">
        <f t="shared" si="293"/>
        <v>2017</v>
      </c>
    </row>
    <row r="9324" spans="1:7" x14ac:dyDescent="0.2">
      <c r="A9324" s="11" t="s">
        <v>278</v>
      </c>
      <c r="B9324" s="12">
        <v>42801</v>
      </c>
      <c r="C9324" s="15">
        <v>49.99</v>
      </c>
      <c r="D9324" s="13">
        <v>1767.5478000000001</v>
      </c>
      <c r="E9324" s="14">
        <v>628856</v>
      </c>
      <c r="F9324" s="16">
        <f t="shared" si="292"/>
        <v>-1.0942116534569101E-2</v>
      </c>
      <c r="G9324">
        <f t="shared" si="293"/>
        <v>2017</v>
      </c>
    </row>
    <row r="9325" spans="1:7" x14ac:dyDescent="0.2">
      <c r="A9325" s="11" t="s">
        <v>278</v>
      </c>
      <c r="B9325" s="12">
        <v>42802</v>
      </c>
      <c r="C9325" s="15">
        <v>50.37</v>
      </c>
      <c r="D9325" s="13">
        <v>1780.9838999999999</v>
      </c>
      <c r="E9325" s="14">
        <v>751654</v>
      </c>
      <c r="F9325" s="16">
        <f t="shared" si="292"/>
        <v>7.5727743320800336E-3</v>
      </c>
      <c r="G9325">
        <f t="shared" si="293"/>
        <v>2017</v>
      </c>
    </row>
    <row r="9326" spans="1:7" x14ac:dyDescent="0.2">
      <c r="A9326" s="11" t="s">
        <v>278</v>
      </c>
      <c r="B9326" s="12">
        <v>42803</v>
      </c>
      <c r="C9326" s="15">
        <v>50.53</v>
      </c>
      <c r="D9326" s="13">
        <v>1786.6412</v>
      </c>
      <c r="E9326" s="14">
        <v>645611</v>
      </c>
      <c r="F9326" s="16">
        <f t="shared" si="292"/>
        <v>3.1714595462581071E-3</v>
      </c>
      <c r="G9326">
        <f t="shared" si="293"/>
        <v>2017</v>
      </c>
    </row>
    <row r="9327" spans="1:7" x14ac:dyDescent="0.2">
      <c r="A9327" s="11" t="s">
        <v>278</v>
      </c>
      <c r="B9327" s="12">
        <v>42804</v>
      </c>
      <c r="C9327" s="15">
        <v>51.03</v>
      </c>
      <c r="D9327" s="13">
        <v>1804.3202000000001</v>
      </c>
      <c r="E9327" s="14">
        <v>472303</v>
      </c>
      <c r="F9327" s="16">
        <f t="shared" si="292"/>
        <v>9.8464757720628029E-3</v>
      </c>
      <c r="G9327">
        <f t="shared" si="293"/>
        <v>2017</v>
      </c>
    </row>
    <row r="9328" spans="1:7" x14ac:dyDescent="0.2">
      <c r="A9328" s="11" t="s">
        <v>278</v>
      </c>
      <c r="B9328" s="12">
        <v>42807</v>
      </c>
      <c r="C9328" s="15">
        <v>49.89</v>
      </c>
      <c r="D9328" s="13">
        <v>1764.0119999999999</v>
      </c>
      <c r="E9328" s="14">
        <v>515991</v>
      </c>
      <c r="F9328" s="16">
        <f t="shared" si="292"/>
        <v>-2.2593113202934046E-2</v>
      </c>
      <c r="G9328">
        <f t="shared" si="293"/>
        <v>2017</v>
      </c>
    </row>
    <row r="9329" spans="1:7" x14ac:dyDescent="0.2">
      <c r="A9329" s="11" t="s">
        <v>278</v>
      </c>
      <c r="B9329" s="12">
        <v>42808</v>
      </c>
      <c r="C9329" s="15">
        <v>49.43</v>
      </c>
      <c r="D9329" s="13">
        <v>1747.7473</v>
      </c>
      <c r="E9329" s="14">
        <v>445601</v>
      </c>
      <c r="F9329" s="16">
        <f t="shared" si="292"/>
        <v>-9.2630545540781147E-3</v>
      </c>
      <c r="G9329">
        <f t="shared" si="293"/>
        <v>2017</v>
      </c>
    </row>
    <row r="9330" spans="1:7" x14ac:dyDescent="0.2">
      <c r="A9330" s="11" t="s">
        <v>278</v>
      </c>
      <c r="B9330" s="12">
        <v>42809</v>
      </c>
      <c r="C9330" s="15">
        <v>49.55</v>
      </c>
      <c r="D9330" s="13">
        <v>1751.9902999999999</v>
      </c>
      <c r="E9330" s="14">
        <v>525178</v>
      </c>
      <c r="F9330" s="16">
        <f t="shared" si="292"/>
        <v>2.4247334571289901E-3</v>
      </c>
      <c r="G9330">
        <f t="shared" si="293"/>
        <v>2017</v>
      </c>
    </row>
    <row r="9331" spans="1:7" x14ac:dyDescent="0.2">
      <c r="A9331" s="11" t="s">
        <v>278</v>
      </c>
      <c r="B9331" s="12">
        <v>42810</v>
      </c>
      <c r="C9331" s="15">
        <v>50.29</v>
      </c>
      <c r="D9331" s="13">
        <v>1778.1551999999999</v>
      </c>
      <c r="E9331" s="14">
        <v>717332</v>
      </c>
      <c r="F9331" s="16">
        <f t="shared" si="292"/>
        <v>1.4823989407876359E-2</v>
      </c>
      <c r="G9331">
        <f t="shared" si="293"/>
        <v>2017</v>
      </c>
    </row>
    <row r="9332" spans="1:7" x14ac:dyDescent="0.2">
      <c r="A9332" s="11" t="s">
        <v>278</v>
      </c>
      <c r="B9332" s="12">
        <v>42811</v>
      </c>
      <c r="C9332" s="15">
        <v>50.71</v>
      </c>
      <c r="D9332" s="13">
        <v>1793.0056</v>
      </c>
      <c r="E9332" s="14">
        <v>788502</v>
      </c>
      <c r="F9332" s="16">
        <f t="shared" si="292"/>
        <v>8.3168796230544111E-3</v>
      </c>
      <c r="G9332">
        <f t="shared" si="293"/>
        <v>2017</v>
      </c>
    </row>
    <row r="9333" spans="1:7" x14ac:dyDescent="0.2">
      <c r="A9333" s="11" t="s">
        <v>278</v>
      </c>
      <c r="B9333" s="12">
        <v>42814</v>
      </c>
      <c r="C9333" s="15">
        <v>51.5</v>
      </c>
      <c r="D9333" s="13">
        <v>1820.9385</v>
      </c>
      <c r="E9333" s="14">
        <v>484712</v>
      </c>
      <c r="F9333" s="16">
        <f t="shared" si="292"/>
        <v>1.5458677862762752E-2</v>
      </c>
      <c r="G9333">
        <f t="shared" si="293"/>
        <v>2017</v>
      </c>
    </row>
    <row r="9334" spans="1:7" x14ac:dyDescent="0.2">
      <c r="A9334" s="11" t="s">
        <v>278</v>
      </c>
      <c r="B9334" s="12">
        <v>42815</v>
      </c>
      <c r="C9334" s="15">
        <v>47.51</v>
      </c>
      <c r="D9334" s="13">
        <v>1679.8598999999999</v>
      </c>
      <c r="E9334" s="14">
        <v>2037565</v>
      </c>
      <c r="F9334" s="16">
        <f t="shared" si="292"/>
        <v>-8.0641592470860585E-2</v>
      </c>
      <c r="G9334">
        <f t="shared" si="293"/>
        <v>2017</v>
      </c>
    </row>
    <row r="9335" spans="1:7" x14ac:dyDescent="0.2">
      <c r="A9335" s="11" t="s">
        <v>278</v>
      </c>
      <c r="B9335" s="12">
        <v>42816</v>
      </c>
      <c r="C9335" s="15">
        <v>48.81</v>
      </c>
      <c r="D9335" s="13">
        <v>1725.8253999999999</v>
      </c>
      <c r="E9335" s="14">
        <v>729776</v>
      </c>
      <c r="F9335" s="16">
        <f t="shared" si="292"/>
        <v>2.6994994700226167E-2</v>
      </c>
      <c r="G9335">
        <f t="shared" si="293"/>
        <v>2017</v>
      </c>
    </row>
    <row r="9336" spans="1:7" x14ac:dyDescent="0.2">
      <c r="A9336" s="11" t="s">
        <v>278</v>
      </c>
      <c r="B9336" s="12">
        <v>42817</v>
      </c>
      <c r="C9336" s="15">
        <v>49.54</v>
      </c>
      <c r="D9336" s="13">
        <v>1751.6367</v>
      </c>
      <c r="E9336" s="14">
        <v>566690</v>
      </c>
      <c r="F9336" s="16">
        <f t="shared" si="292"/>
        <v>1.4845214162157295E-2</v>
      </c>
      <c r="G9336">
        <f t="shared" si="293"/>
        <v>2017</v>
      </c>
    </row>
    <row r="9337" spans="1:7" x14ac:dyDescent="0.2">
      <c r="A9337" s="11" t="s">
        <v>278</v>
      </c>
      <c r="B9337" s="12">
        <v>42818</v>
      </c>
      <c r="C9337" s="15">
        <v>49.18</v>
      </c>
      <c r="D9337" s="13">
        <v>1738.9078</v>
      </c>
      <c r="E9337" s="14">
        <v>405448</v>
      </c>
      <c r="F9337" s="16">
        <f t="shared" si="292"/>
        <v>-7.293387273166997E-3</v>
      </c>
      <c r="G9337">
        <f t="shared" si="293"/>
        <v>2017</v>
      </c>
    </row>
    <row r="9338" spans="1:7" x14ac:dyDescent="0.2">
      <c r="A9338" s="11" t="s">
        <v>278</v>
      </c>
      <c r="B9338" s="12">
        <v>42821</v>
      </c>
      <c r="C9338" s="15">
        <v>49.49</v>
      </c>
      <c r="D9338" s="13">
        <v>1749.8688</v>
      </c>
      <c r="E9338" s="14">
        <v>340420</v>
      </c>
      <c r="F9338" s="16">
        <f t="shared" si="292"/>
        <v>6.2835921757481749E-3</v>
      </c>
      <c r="G9338">
        <f t="shared" si="293"/>
        <v>2017</v>
      </c>
    </row>
    <row r="9339" spans="1:7" x14ac:dyDescent="0.2">
      <c r="A9339" s="11" t="s">
        <v>278</v>
      </c>
      <c r="B9339" s="12">
        <v>42822</v>
      </c>
      <c r="C9339" s="15">
        <v>48.89</v>
      </c>
      <c r="D9339" s="13">
        <v>1728.654</v>
      </c>
      <c r="E9339" s="14">
        <v>479886</v>
      </c>
      <c r="F9339" s="16">
        <f t="shared" si="292"/>
        <v>-1.2197752373240497E-2</v>
      </c>
      <c r="G9339">
        <f t="shared" si="293"/>
        <v>2017</v>
      </c>
    </row>
    <row r="9340" spans="1:7" x14ac:dyDescent="0.2">
      <c r="A9340" s="11" t="s">
        <v>278</v>
      </c>
      <c r="B9340" s="12">
        <v>42823</v>
      </c>
      <c r="C9340" s="15">
        <v>49.02</v>
      </c>
      <c r="D9340" s="13">
        <v>1733.2506000000001</v>
      </c>
      <c r="E9340" s="14">
        <v>492779</v>
      </c>
      <c r="F9340" s="16">
        <f t="shared" si="292"/>
        <v>2.6555015094123667E-3</v>
      </c>
      <c r="G9340">
        <f t="shared" si="293"/>
        <v>2017</v>
      </c>
    </row>
    <row r="9341" spans="1:7" x14ac:dyDescent="0.2">
      <c r="A9341" s="11" t="s">
        <v>278</v>
      </c>
      <c r="B9341" s="12">
        <v>42824</v>
      </c>
      <c r="C9341" s="15">
        <v>49.7</v>
      </c>
      <c r="D9341" s="13">
        <v>1757.2940000000001</v>
      </c>
      <c r="E9341" s="14">
        <v>608155</v>
      </c>
      <c r="F9341" s="16">
        <f t="shared" si="292"/>
        <v>1.377655500261662E-2</v>
      </c>
      <c r="G9341">
        <f t="shared" si="293"/>
        <v>2017</v>
      </c>
    </row>
    <row r="9342" spans="1:7" x14ac:dyDescent="0.2">
      <c r="A9342" s="11" t="s">
        <v>278</v>
      </c>
      <c r="B9342" s="12">
        <v>42825</v>
      </c>
      <c r="C9342" s="15">
        <v>49.51</v>
      </c>
      <c r="D9342" s="13">
        <v>1750.576</v>
      </c>
      <c r="E9342" s="14">
        <v>501697</v>
      </c>
      <c r="F9342" s="16">
        <f t="shared" si="292"/>
        <v>-3.8302637292514162E-3</v>
      </c>
      <c r="G9342">
        <f t="shared" si="293"/>
        <v>2017</v>
      </c>
    </row>
    <row r="9343" spans="1:7" x14ac:dyDescent="0.2">
      <c r="A9343" s="11" t="s">
        <v>278</v>
      </c>
      <c r="B9343" s="12">
        <v>42828</v>
      </c>
      <c r="C9343" s="15">
        <v>48.8</v>
      </c>
      <c r="D9343" s="13">
        <v>1725.4718</v>
      </c>
      <c r="E9343" s="14">
        <v>784538</v>
      </c>
      <c r="F9343" s="16">
        <f t="shared" si="292"/>
        <v>-1.4444356514230259E-2</v>
      </c>
      <c r="G9343">
        <f t="shared" si="293"/>
        <v>2017</v>
      </c>
    </row>
    <row r="9344" spans="1:7" x14ac:dyDescent="0.2">
      <c r="A9344" s="11" t="s">
        <v>278</v>
      </c>
      <c r="B9344" s="12">
        <v>42829</v>
      </c>
      <c r="C9344" s="15">
        <v>48.71</v>
      </c>
      <c r="D9344" s="13">
        <v>1722.2896000000001</v>
      </c>
      <c r="E9344" s="14">
        <v>868426</v>
      </c>
      <c r="F9344" s="16">
        <f t="shared" si="292"/>
        <v>-1.8459650406501776E-3</v>
      </c>
      <c r="G9344">
        <f t="shared" si="293"/>
        <v>2017</v>
      </c>
    </row>
    <row r="9345" spans="1:7" x14ac:dyDescent="0.2">
      <c r="A9345" s="11" t="s">
        <v>278</v>
      </c>
      <c r="B9345" s="12">
        <v>42830</v>
      </c>
      <c r="C9345" s="15">
        <v>48.06</v>
      </c>
      <c r="D9345" s="13">
        <v>1699.3068000000001</v>
      </c>
      <c r="E9345" s="14">
        <v>679902</v>
      </c>
      <c r="F9345" s="16">
        <f t="shared" si="292"/>
        <v>-1.3434117510128409E-2</v>
      </c>
      <c r="G9345">
        <f t="shared" si="293"/>
        <v>2017</v>
      </c>
    </row>
    <row r="9346" spans="1:7" x14ac:dyDescent="0.2">
      <c r="A9346" s="11" t="s">
        <v>278</v>
      </c>
      <c r="B9346" s="12">
        <v>42831</v>
      </c>
      <c r="C9346" s="15">
        <v>49.31</v>
      </c>
      <c r="D9346" s="13">
        <v>1743.5044</v>
      </c>
      <c r="E9346" s="14">
        <v>473284</v>
      </c>
      <c r="F9346" s="16">
        <f t="shared" si="292"/>
        <v>2.5676669927711986E-2</v>
      </c>
      <c r="G9346">
        <f t="shared" si="293"/>
        <v>2017</v>
      </c>
    </row>
    <row r="9347" spans="1:7" x14ac:dyDescent="0.2">
      <c r="A9347" s="11" t="s">
        <v>278</v>
      </c>
      <c r="B9347" s="12">
        <v>42832</v>
      </c>
      <c r="C9347" s="15">
        <v>50.93</v>
      </c>
      <c r="D9347" s="13">
        <v>1800.7844</v>
      </c>
      <c r="E9347" s="14">
        <v>1524398</v>
      </c>
      <c r="F9347" s="16">
        <f t="shared" si="292"/>
        <v>3.2325240660478496E-2</v>
      </c>
      <c r="G9347">
        <f t="shared" si="293"/>
        <v>2017</v>
      </c>
    </row>
    <row r="9348" spans="1:7" x14ac:dyDescent="0.2">
      <c r="A9348" s="11" t="s">
        <v>278</v>
      </c>
      <c r="B9348" s="12">
        <v>42835</v>
      </c>
      <c r="C9348" s="15">
        <v>51.74</v>
      </c>
      <c r="D9348" s="13">
        <v>1829.4244000000001</v>
      </c>
      <c r="E9348" s="14">
        <v>591245</v>
      </c>
      <c r="F9348" s="16">
        <f t="shared" si="292"/>
        <v>1.5779035861369785E-2</v>
      </c>
      <c r="G9348">
        <f t="shared" si="293"/>
        <v>2017</v>
      </c>
    </row>
    <row r="9349" spans="1:7" x14ac:dyDescent="0.2">
      <c r="A9349" s="11" t="s">
        <v>278</v>
      </c>
      <c r="B9349" s="12">
        <v>42836</v>
      </c>
      <c r="C9349" s="15">
        <v>51.8</v>
      </c>
      <c r="D9349" s="13">
        <v>1831.5459000000001</v>
      </c>
      <c r="E9349" s="14">
        <v>599117</v>
      </c>
      <c r="F9349" s="16">
        <f t="shared" si="292"/>
        <v>1.1589725075542132E-3</v>
      </c>
      <c r="G9349">
        <f t="shared" si="293"/>
        <v>2017</v>
      </c>
    </row>
    <row r="9350" spans="1:7" x14ac:dyDescent="0.2">
      <c r="A9350" s="11" t="s">
        <v>278</v>
      </c>
      <c r="B9350" s="12">
        <v>42837</v>
      </c>
      <c r="C9350" s="15">
        <v>50.6</v>
      </c>
      <c r="D9350" s="13">
        <v>1789.1161999999999</v>
      </c>
      <c r="E9350" s="14">
        <v>809351</v>
      </c>
      <c r="F9350" s="16">
        <f t="shared" si="292"/>
        <v>-2.3438572972017468E-2</v>
      </c>
      <c r="G9350">
        <f t="shared" si="293"/>
        <v>2017</v>
      </c>
    </row>
    <row r="9351" spans="1:7" x14ac:dyDescent="0.2">
      <c r="A9351" s="11" t="s">
        <v>278</v>
      </c>
      <c r="B9351" s="12">
        <v>42838</v>
      </c>
      <c r="C9351" s="15">
        <v>50.01</v>
      </c>
      <c r="D9351" s="13">
        <v>1768.2550000000001</v>
      </c>
      <c r="E9351" s="14">
        <v>527453</v>
      </c>
      <c r="F9351" s="16">
        <f t="shared" si="292"/>
        <v>-1.172859086260758E-2</v>
      </c>
      <c r="G9351">
        <f t="shared" si="293"/>
        <v>2017</v>
      </c>
    </row>
    <row r="9352" spans="1:7" x14ac:dyDescent="0.2">
      <c r="A9352" s="11" t="s">
        <v>278</v>
      </c>
      <c r="B9352" s="12">
        <v>42842</v>
      </c>
      <c r="C9352" s="15">
        <v>50.97</v>
      </c>
      <c r="D9352" s="13">
        <v>1802.1986999999999</v>
      </c>
      <c r="E9352" s="14">
        <v>424923</v>
      </c>
      <c r="F9352" s="16">
        <f t="shared" si="292"/>
        <v>1.9014238921137953E-2</v>
      </c>
      <c r="G9352">
        <f t="shared" si="293"/>
        <v>2017</v>
      </c>
    </row>
    <row r="9353" spans="1:7" x14ac:dyDescent="0.2">
      <c r="A9353" s="11" t="s">
        <v>278</v>
      </c>
      <c r="B9353" s="12">
        <v>42843</v>
      </c>
      <c r="C9353" s="15">
        <v>50.47</v>
      </c>
      <c r="D9353" s="13">
        <v>1784.5197000000001</v>
      </c>
      <c r="E9353" s="14">
        <v>374863</v>
      </c>
      <c r="F9353" s="16">
        <f t="shared" si="292"/>
        <v>-9.8581239997793113E-3</v>
      </c>
      <c r="G9353">
        <f t="shared" si="293"/>
        <v>2017</v>
      </c>
    </row>
    <row r="9354" spans="1:7" x14ac:dyDescent="0.2">
      <c r="A9354" s="11" t="s">
        <v>278</v>
      </c>
      <c r="B9354" s="12">
        <v>42844</v>
      </c>
      <c r="C9354" s="15">
        <v>50.46</v>
      </c>
      <c r="D9354" s="13">
        <v>1784.1660999999999</v>
      </c>
      <c r="E9354" s="14">
        <v>383902</v>
      </c>
      <c r="F9354" s="16">
        <f t="shared" si="292"/>
        <v>-1.9815713925930986E-4</v>
      </c>
      <c r="G9354">
        <f t="shared" si="293"/>
        <v>2017</v>
      </c>
    </row>
    <row r="9355" spans="1:7" x14ac:dyDescent="0.2">
      <c r="A9355" s="11" t="s">
        <v>278</v>
      </c>
      <c r="B9355" s="12">
        <v>42845</v>
      </c>
      <c r="C9355" s="15">
        <v>51.1</v>
      </c>
      <c r="D9355" s="13">
        <v>1806.7953</v>
      </c>
      <c r="E9355" s="14">
        <v>659103</v>
      </c>
      <c r="F9355" s="16">
        <f t="shared" si="292"/>
        <v>1.260355399674698E-2</v>
      </c>
      <c r="G9355">
        <f t="shared" si="293"/>
        <v>2017</v>
      </c>
    </row>
    <row r="9356" spans="1:7" x14ac:dyDescent="0.2">
      <c r="A9356" s="11" t="s">
        <v>278</v>
      </c>
      <c r="B9356" s="12">
        <v>42846</v>
      </c>
      <c r="C9356" s="15">
        <v>50.76</v>
      </c>
      <c r="D9356" s="13">
        <v>1794.7735</v>
      </c>
      <c r="E9356" s="14">
        <v>674905</v>
      </c>
      <c r="F9356" s="16">
        <f t="shared" si="292"/>
        <v>-6.6758543634719385E-3</v>
      </c>
      <c r="G9356">
        <f t="shared" si="293"/>
        <v>2017</v>
      </c>
    </row>
    <row r="9357" spans="1:7" x14ac:dyDescent="0.2">
      <c r="A9357" s="11" t="s">
        <v>278</v>
      </c>
      <c r="B9357" s="12">
        <v>42849</v>
      </c>
      <c r="C9357" s="15">
        <v>51.7</v>
      </c>
      <c r="D9357" s="13">
        <v>1828.0101</v>
      </c>
      <c r="E9357" s="14">
        <v>705826</v>
      </c>
      <c r="F9357" s="16">
        <f t="shared" si="292"/>
        <v>1.8349138668196617E-2</v>
      </c>
      <c r="G9357">
        <f t="shared" si="293"/>
        <v>2017</v>
      </c>
    </row>
    <row r="9358" spans="1:7" x14ac:dyDescent="0.2">
      <c r="A9358" s="11" t="s">
        <v>278</v>
      </c>
      <c r="B9358" s="12">
        <v>42850</v>
      </c>
      <c r="C9358" s="15">
        <v>52.54</v>
      </c>
      <c r="D9358" s="13">
        <v>1857.7108000000001</v>
      </c>
      <c r="E9358" s="14">
        <v>492720</v>
      </c>
      <c r="F9358" s="16">
        <f t="shared" si="292"/>
        <v>1.6117002743010325E-2</v>
      </c>
      <c r="G9358">
        <f t="shared" si="293"/>
        <v>2017</v>
      </c>
    </row>
    <row r="9359" spans="1:7" x14ac:dyDescent="0.2">
      <c r="A9359" s="11" t="s">
        <v>278</v>
      </c>
      <c r="B9359" s="12">
        <v>42851</v>
      </c>
      <c r="C9359" s="15">
        <v>52.5</v>
      </c>
      <c r="D9359" s="13">
        <v>1856.2964999999999</v>
      </c>
      <c r="E9359" s="14">
        <v>470824</v>
      </c>
      <c r="F9359" s="16">
        <f t="shared" si="292"/>
        <v>-7.6161465981575637E-4</v>
      </c>
      <c r="G9359">
        <f t="shared" si="293"/>
        <v>2017</v>
      </c>
    </row>
    <row r="9360" spans="1:7" x14ac:dyDescent="0.2">
      <c r="A9360" s="11" t="s">
        <v>278</v>
      </c>
      <c r="B9360" s="12">
        <v>42852</v>
      </c>
      <c r="C9360" s="15">
        <v>52.87</v>
      </c>
      <c r="D9360" s="13">
        <v>1869.3789999999999</v>
      </c>
      <c r="E9360" s="14">
        <v>1089891</v>
      </c>
      <c r="F9360" s="16">
        <f t="shared" si="292"/>
        <v>7.022900649780707E-3</v>
      </c>
      <c r="G9360">
        <f t="shared" si="293"/>
        <v>2017</v>
      </c>
    </row>
    <row r="9361" spans="1:7" x14ac:dyDescent="0.2">
      <c r="A9361" s="11" t="s">
        <v>278</v>
      </c>
      <c r="B9361" s="12">
        <v>42853</v>
      </c>
      <c r="C9361" s="15">
        <v>54.77</v>
      </c>
      <c r="D9361" s="13">
        <v>1936.5591999999999</v>
      </c>
      <c r="E9361" s="14">
        <v>2212803</v>
      </c>
      <c r="F9361" s="16">
        <f t="shared" si="292"/>
        <v>3.5306528548271154E-2</v>
      </c>
      <c r="G9361">
        <f t="shared" si="293"/>
        <v>2017</v>
      </c>
    </row>
    <row r="9362" spans="1:7" x14ac:dyDescent="0.2">
      <c r="A9362" s="11" t="s">
        <v>278</v>
      </c>
      <c r="B9362" s="12">
        <v>42856</v>
      </c>
      <c r="C9362" s="15">
        <v>53.65</v>
      </c>
      <c r="D9362" s="13">
        <v>1896.9582</v>
      </c>
      <c r="E9362" s="14">
        <v>842883</v>
      </c>
      <c r="F9362" s="16">
        <f t="shared" si="292"/>
        <v>-2.0661129718922571E-2</v>
      </c>
      <c r="G9362">
        <f t="shared" si="293"/>
        <v>2017</v>
      </c>
    </row>
    <row r="9363" spans="1:7" x14ac:dyDescent="0.2">
      <c r="A9363" s="11" t="s">
        <v>278</v>
      </c>
      <c r="B9363" s="12">
        <v>42857</v>
      </c>
      <c r="C9363" s="15">
        <v>53.69</v>
      </c>
      <c r="D9363" s="13">
        <v>1898.3724999999999</v>
      </c>
      <c r="E9363" s="14">
        <v>671935</v>
      </c>
      <c r="F9363" s="16">
        <f t="shared" ref="F9363:F9426" si="294">IF(A9363&lt;&gt;A9362,"",LN(C9363/C9362))</f>
        <v>7.4529535777056912E-4</v>
      </c>
      <c r="G9363">
        <f t="shared" ref="G9363:G9426" si="295">YEAR(B9363)</f>
        <v>2017</v>
      </c>
    </row>
    <row r="9364" spans="1:7" x14ac:dyDescent="0.2">
      <c r="A9364" s="11" t="s">
        <v>278</v>
      </c>
      <c r="B9364" s="12">
        <v>42858</v>
      </c>
      <c r="C9364" s="15">
        <v>53.52</v>
      </c>
      <c r="D9364" s="13">
        <v>1835.9994999999999</v>
      </c>
      <c r="E9364" s="14">
        <v>438303</v>
      </c>
      <c r="F9364" s="16">
        <f t="shared" si="294"/>
        <v>-3.1713486145050268E-3</v>
      </c>
      <c r="G9364">
        <f t="shared" si="295"/>
        <v>2017</v>
      </c>
    </row>
    <row r="9365" spans="1:7" x14ac:dyDescent="0.2">
      <c r="A9365" s="11" t="s">
        <v>278</v>
      </c>
      <c r="B9365" s="12">
        <v>42859</v>
      </c>
      <c r="C9365" s="15">
        <v>53.27</v>
      </c>
      <c r="D9365" s="13">
        <v>1827.4232999999999</v>
      </c>
      <c r="E9365" s="14">
        <v>390799</v>
      </c>
      <c r="F9365" s="16">
        <f t="shared" si="294"/>
        <v>-4.6820948910652593E-3</v>
      </c>
      <c r="G9365">
        <f t="shared" si="295"/>
        <v>2017</v>
      </c>
    </row>
    <row r="9366" spans="1:7" x14ac:dyDescent="0.2">
      <c r="A9366" s="11" t="s">
        <v>278</v>
      </c>
      <c r="B9366" s="12">
        <v>42860</v>
      </c>
      <c r="C9366" s="15">
        <v>54.92</v>
      </c>
      <c r="D9366" s="13">
        <v>1884.0264</v>
      </c>
      <c r="E9366" s="14">
        <v>713563</v>
      </c>
      <c r="F9366" s="16">
        <f t="shared" si="294"/>
        <v>3.0504259970862552E-2</v>
      </c>
      <c r="G9366">
        <f t="shared" si="295"/>
        <v>2017</v>
      </c>
    </row>
    <row r="9367" spans="1:7" x14ac:dyDescent="0.2">
      <c r="A9367" s="11" t="s">
        <v>278</v>
      </c>
      <c r="B9367" s="12">
        <v>42863</v>
      </c>
      <c r="C9367" s="15">
        <v>54.91</v>
      </c>
      <c r="D9367" s="13">
        <v>1883.6833999999999</v>
      </c>
      <c r="E9367" s="14">
        <v>524118</v>
      </c>
      <c r="F9367" s="16">
        <f t="shared" si="294"/>
        <v>-1.8209960898909908E-4</v>
      </c>
      <c r="G9367">
        <f t="shared" si="295"/>
        <v>2017</v>
      </c>
    </row>
    <row r="9368" spans="1:7" x14ac:dyDescent="0.2">
      <c r="A9368" s="11" t="s">
        <v>278</v>
      </c>
      <c r="B9368" s="12">
        <v>42864</v>
      </c>
      <c r="C9368" s="15">
        <v>57.11</v>
      </c>
      <c r="D9368" s="13">
        <v>1959.1541999999999</v>
      </c>
      <c r="E9368" s="14">
        <v>914176</v>
      </c>
      <c r="F9368" s="16">
        <f t="shared" si="294"/>
        <v>3.9283751385990412E-2</v>
      </c>
      <c r="G9368">
        <f t="shared" si="295"/>
        <v>2017</v>
      </c>
    </row>
    <row r="9369" spans="1:7" x14ac:dyDescent="0.2">
      <c r="A9369" s="11" t="s">
        <v>278</v>
      </c>
      <c r="B9369" s="12">
        <v>42865</v>
      </c>
      <c r="C9369" s="15">
        <v>57.23</v>
      </c>
      <c r="D9369" s="13">
        <v>1963.2708</v>
      </c>
      <c r="E9369" s="14">
        <v>386828</v>
      </c>
      <c r="F9369" s="16">
        <f t="shared" si="294"/>
        <v>2.0990037442392196E-3</v>
      </c>
      <c r="G9369">
        <f t="shared" si="295"/>
        <v>2017</v>
      </c>
    </row>
    <row r="9370" spans="1:7" x14ac:dyDescent="0.2">
      <c r="A9370" s="11" t="s">
        <v>278</v>
      </c>
      <c r="B9370" s="12">
        <v>42866</v>
      </c>
      <c r="C9370" s="15">
        <v>57.32</v>
      </c>
      <c r="D9370" s="13">
        <v>1966.3581999999999</v>
      </c>
      <c r="E9370" s="14">
        <v>423582</v>
      </c>
      <c r="F9370" s="16">
        <f t="shared" si="294"/>
        <v>1.5713665389603109E-3</v>
      </c>
      <c r="G9370">
        <f t="shared" si="295"/>
        <v>2017</v>
      </c>
    </row>
    <row r="9371" spans="1:7" x14ac:dyDescent="0.2">
      <c r="A9371" s="11" t="s">
        <v>278</v>
      </c>
      <c r="B9371" s="12">
        <v>42867</v>
      </c>
      <c r="C9371" s="15">
        <v>56.15</v>
      </c>
      <c r="D9371" s="13">
        <v>1926.2215000000001</v>
      </c>
      <c r="E9371" s="14">
        <v>427009</v>
      </c>
      <c r="F9371" s="16">
        <f t="shared" si="294"/>
        <v>-2.0622921775518898E-2</v>
      </c>
      <c r="G9371">
        <f t="shared" si="295"/>
        <v>2017</v>
      </c>
    </row>
    <row r="9372" spans="1:7" x14ac:dyDescent="0.2">
      <c r="A9372" s="11" t="s">
        <v>278</v>
      </c>
      <c r="B9372" s="12">
        <v>42870</v>
      </c>
      <c r="C9372" s="15">
        <v>56.28</v>
      </c>
      <c r="D9372" s="13">
        <v>1930.6811</v>
      </c>
      <c r="E9372" s="14">
        <v>526021</v>
      </c>
      <c r="F9372" s="16">
        <f t="shared" si="294"/>
        <v>2.3125510617360949E-3</v>
      </c>
      <c r="G9372">
        <f t="shared" si="295"/>
        <v>2017</v>
      </c>
    </row>
    <row r="9373" spans="1:7" x14ac:dyDescent="0.2">
      <c r="A9373" s="11" t="s">
        <v>278</v>
      </c>
      <c r="B9373" s="12">
        <v>42871</v>
      </c>
      <c r="C9373" s="15">
        <v>56.26</v>
      </c>
      <c r="D9373" s="13">
        <v>1929.9949999999999</v>
      </c>
      <c r="E9373" s="14">
        <v>399319</v>
      </c>
      <c r="F9373" s="16">
        <f t="shared" si="294"/>
        <v>-3.5542918447761779E-4</v>
      </c>
      <c r="G9373">
        <f t="shared" si="295"/>
        <v>2017</v>
      </c>
    </row>
    <row r="9374" spans="1:7" x14ac:dyDescent="0.2">
      <c r="A9374" s="11" t="s">
        <v>278</v>
      </c>
      <c r="B9374" s="12">
        <v>42872</v>
      </c>
      <c r="C9374" s="15">
        <v>54.58</v>
      </c>
      <c r="D9374" s="13">
        <v>1872.3628000000001</v>
      </c>
      <c r="E9374" s="14">
        <v>638785</v>
      </c>
      <c r="F9374" s="16">
        <f t="shared" si="294"/>
        <v>-3.0316287781518323E-2</v>
      </c>
      <c r="G9374">
        <f t="shared" si="295"/>
        <v>2017</v>
      </c>
    </row>
    <row r="9375" spans="1:7" x14ac:dyDescent="0.2">
      <c r="A9375" s="11" t="s">
        <v>278</v>
      </c>
      <c r="B9375" s="12">
        <v>42873</v>
      </c>
      <c r="C9375" s="15">
        <v>54.91</v>
      </c>
      <c r="D9375" s="13">
        <v>1883.6833999999999</v>
      </c>
      <c r="E9375" s="14">
        <v>437058</v>
      </c>
      <c r="F9375" s="16">
        <f t="shared" si="294"/>
        <v>6.0279660105887782E-3</v>
      </c>
      <c r="G9375">
        <f t="shared" si="295"/>
        <v>2017</v>
      </c>
    </row>
    <row r="9376" spans="1:7" x14ac:dyDescent="0.2">
      <c r="A9376" s="11" t="s">
        <v>278</v>
      </c>
      <c r="B9376" s="12">
        <v>42874</v>
      </c>
      <c r="C9376" s="15">
        <v>55.69</v>
      </c>
      <c r="D9376" s="13">
        <v>1910.4412</v>
      </c>
      <c r="E9376" s="14">
        <v>405965</v>
      </c>
      <c r="F9376" s="16">
        <f t="shared" si="294"/>
        <v>1.4105116310795992E-2</v>
      </c>
      <c r="G9376">
        <f t="shared" si="295"/>
        <v>2017</v>
      </c>
    </row>
    <row r="9377" spans="1:7" x14ac:dyDescent="0.2">
      <c r="A9377" s="11" t="s">
        <v>278</v>
      </c>
      <c r="B9377" s="12">
        <v>42877</v>
      </c>
      <c r="C9377" s="15">
        <v>56.1</v>
      </c>
      <c r="D9377" s="13">
        <v>1924.5062</v>
      </c>
      <c r="E9377" s="14">
        <v>464058</v>
      </c>
      <c r="F9377" s="16">
        <f t="shared" si="294"/>
        <v>7.3352149270735356E-3</v>
      </c>
      <c r="G9377">
        <f t="shared" si="295"/>
        <v>2017</v>
      </c>
    </row>
    <row r="9378" spans="1:7" x14ac:dyDescent="0.2">
      <c r="A9378" s="11" t="s">
        <v>278</v>
      </c>
      <c r="B9378" s="12">
        <v>42878</v>
      </c>
      <c r="C9378" s="15">
        <v>55.77</v>
      </c>
      <c r="D9378" s="13">
        <v>1913.1856</v>
      </c>
      <c r="E9378" s="14">
        <v>371835</v>
      </c>
      <c r="F9378" s="16">
        <f t="shared" si="294"/>
        <v>-5.8997221271882708E-3</v>
      </c>
      <c r="G9378">
        <f t="shared" si="295"/>
        <v>2017</v>
      </c>
    </row>
    <row r="9379" spans="1:7" x14ac:dyDescent="0.2">
      <c r="A9379" s="11" t="s">
        <v>278</v>
      </c>
      <c r="B9379" s="12">
        <v>42879</v>
      </c>
      <c r="C9379" s="15">
        <v>56.05</v>
      </c>
      <c r="D9379" s="13">
        <v>1922.7909999999999</v>
      </c>
      <c r="E9379" s="14">
        <v>317101</v>
      </c>
      <c r="F9379" s="16">
        <f t="shared" si="294"/>
        <v>5.0080591167064427E-3</v>
      </c>
      <c r="G9379">
        <f t="shared" si="295"/>
        <v>2017</v>
      </c>
    </row>
    <row r="9380" spans="1:7" x14ac:dyDescent="0.2">
      <c r="A9380" s="11" t="s">
        <v>278</v>
      </c>
      <c r="B9380" s="12">
        <v>42880</v>
      </c>
      <c r="C9380" s="15">
        <v>56</v>
      </c>
      <c r="D9380" s="13">
        <v>1921.0757000000001</v>
      </c>
      <c r="E9380" s="14">
        <v>303138</v>
      </c>
      <c r="F9380" s="16">
        <f t="shared" si="294"/>
        <v>-8.9245878301961123E-4</v>
      </c>
      <c r="G9380">
        <f t="shared" si="295"/>
        <v>2017</v>
      </c>
    </row>
    <row r="9381" spans="1:7" x14ac:dyDescent="0.2">
      <c r="A9381" s="11" t="s">
        <v>278</v>
      </c>
      <c r="B9381" s="12">
        <v>42881</v>
      </c>
      <c r="C9381" s="15">
        <v>55.19</v>
      </c>
      <c r="D9381" s="13">
        <v>1893.2888</v>
      </c>
      <c r="E9381" s="14">
        <v>360616</v>
      </c>
      <c r="F9381" s="16">
        <f t="shared" si="294"/>
        <v>-1.4569913283739312E-2</v>
      </c>
      <c r="G9381">
        <f t="shared" si="295"/>
        <v>2017</v>
      </c>
    </row>
    <row r="9382" spans="1:7" x14ac:dyDescent="0.2">
      <c r="A9382" s="11" t="s">
        <v>278</v>
      </c>
      <c r="B9382" s="12">
        <v>42885</v>
      </c>
      <c r="C9382" s="15">
        <v>56.4</v>
      </c>
      <c r="D9382" s="13">
        <v>1934.7977000000001</v>
      </c>
      <c r="E9382" s="14">
        <v>413902</v>
      </c>
      <c r="F9382" s="16">
        <f t="shared" si="294"/>
        <v>2.168738105260333E-2</v>
      </c>
      <c r="G9382">
        <f t="shared" si="295"/>
        <v>2017</v>
      </c>
    </row>
    <row r="9383" spans="1:7" x14ac:dyDescent="0.2">
      <c r="A9383" s="11" t="s">
        <v>278</v>
      </c>
      <c r="B9383" s="12">
        <v>42886</v>
      </c>
      <c r="C9383" s="15">
        <v>55.56</v>
      </c>
      <c r="D9383" s="13">
        <v>1905.9816000000001</v>
      </c>
      <c r="E9383" s="14">
        <v>232457</v>
      </c>
      <c r="F9383" s="16">
        <f t="shared" si="294"/>
        <v>-1.5005640617870162E-2</v>
      </c>
      <c r="G9383">
        <f t="shared" si="295"/>
        <v>2017</v>
      </c>
    </row>
    <row r="9384" spans="1:7" x14ac:dyDescent="0.2">
      <c r="A9384" s="11" t="s">
        <v>278</v>
      </c>
      <c r="B9384" s="12">
        <v>42887</v>
      </c>
      <c r="C9384" s="15">
        <v>57.72</v>
      </c>
      <c r="D9384" s="13">
        <v>1980.0802000000001</v>
      </c>
      <c r="E9384" s="14">
        <v>752878</v>
      </c>
      <c r="F9384" s="16">
        <f t="shared" si="294"/>
        <v>3.8140216019527114E-2</v>
      </c>
      <c r="G9384">
        <f t="shared" si="295"/>
        <v>2017</v>
      </c>
    </row>
    <row r="9385" spans="1:7" x14ac:dyDescent="0.2">
      <c r="A9385" s="11" t="s">
        <v>278</v>
      </c>
      <c r="B9385" s="12">
        <v>42888</v>
      </c>
      <c r="C9385" s="15">
        <v>57.53</v>
      </c>
      <c r="D9385" s="13">
        <v>1973.5623000000001</v>
      </c>
      <c r="E9385" s="14">
        <v>308789</v>
      </c>
      <c r="F9385" s="16">
        <f t="shared" si="294"/>
        <v>-3.2971830304679949E-3</v>
      </c>
      <c r="G9385">
        <f t="shared" si="295"/>
        <v>2017</v>
      </c>
    </row>
    <row r="9386" spans="1:7" x14ac:dyDescent="0.2">
      <c r="A9386" s="11" t="s">
        <v>278</v>
      </c>
      <c r="B9386" s="12">
        <v>42891</v>
      </c>
      <c r="C9386" s="15">
        <v>57.8</v>
      </c>
      <c r="D9386" s="13">
        <v>1982.8245999999999</v>
      </c>
      <c r="E9386" s="14">
        <v>475337</v>
      </c>
      <c r="F9386" s="16">
        <f t="shared" si="294"/>
        <v>4.6822248031296075E-3</v>
      </c>
      <c r="G9386">
        <f t="shared" si="295"/>
        <v>2017</v>
      </c>
    </row>
    <row r="9387" spans="1:7" x14ac:dyDescent="0.2">
      <c r="A9387" s="11" t="s">
        <v>278</v>
      </c>
      <c r="B9387" s="12">
        <v>42892</v>
      </c>
      <c r="C9387" s="15">
        <v>58.16</v>
      </c>
      <c r="D9387" s="13">
        <v>1995.1744000000001</v>
      </c>
      <c r="E9387" s="14">
        <v>556070</v>
      </c>
      <c r="F9387" s="16">
        <f t="shared" si="294"/>
        <v>6.2090575469322352E-3</v>
      </c>
      <c r="G9387">
        <f t="shared" si="295"/>
        <v>2017</v>
      </c>
    </row>
    <row r="9388" spans="1:7" x14ac:dyDescent="0.2">
      <c r="A9388" s="11" t="s">
        <v>278</v>
      </c>
      <c r="B9388" s="12">
        <v>42893</v>
      </c>
      <c r="C9388" s="15">
        <v>60.82</v>
      </c>
      <c r="D9388" s="13">
        <v>2086.4254999999998</v>
      </c>
      <c r="E9388" s="14">
        <v>1031372</v>
      </c>
      <c r="F9388" s="16">
        <f t="shared" si="294"/>
        <v>4.4720849023954651E-2</v>
      </c>
      <c r="G9388">
        <f t="shared" si="295"/>
        <v>2017</v>
      </c>
    </row>
    <row r="9389" spans="1:7" x14ac:dyDescent="0.2">
      <c r="A9389" s="11" t="s">
        <v>278</v>
      </c>
      <c r="B9389" s="12">
        <v>42894</v>
      </c>
      <c r="C9389" s="15">
        <v>64.25</v>
      </c>
      <c r="D9389" s="13">
        <v>2204.0913999999998</v>
      </c>
      <c r="E9389" s="14">
        <v>1372221</v>
      </c>
      <c r="F9389" s="16">
        <f t="shared" si="294"/>
        <v>5.4863041526110649E-2</v>
      </c>
      <c r="G9389">
        <f t="shared" si="295"/>
        <v>2017</v>
      </c>
    </row>
    <row r="9390" spans="1:7" x14ac:dyDescent="0.2">
      <c r="A9390" s="11" t="s">
        <v>278</v>
      </c>
      <c r="B9390" s="12">
        <v>42895</v>
      </c>
      <c r="C9390" s="15">
        <v>59.66</v>
      </c>
      <c r="D9390" s="13">
        <v>2046.6318000000001</v>
      </c>
      <c r="E9390" s="14">
        <v>1082728</v>
      </c>
      <c r="F9390" s="16">
        <f t="shared" si="294"/>
        <v>-7.4119944688726833E-2</v>
      </c>
      <c r="G9390">
        <f t="shared" si="295"/>
        <v>2017</v>
      </c>
    </row>
    <row r="9391" spans="1:7" x14ac:dyDescent="0.2">
      <c r="A9391" s="11" t="s">
        <v>278</v>
      </c>
      <c r="B9391" s="12">
        <v>42898</v>
      </c>
      <c r="C9391" s="15">
        <v>58.79</v>
      </c>
      <c r="D9391" s="13">
        <v>2016.7864999999999</v>
      </c>
      <c r="E9391" s="14">
        <v>801227</v>
      </c>
      <c r="F9391" s="16">
        <f t="shared" si="294"/>
        <v>-1.4690006672438857E-2</v>
      </c>
      <c r="G9391">
        <f t="shared" si="295"/>
        <v>2017</v>
      </c>
    </row>
    <row r="9392" spans="1:7" x14ac:dyDescent="0.2">
      <c r="A9392" s="11" t="s">
        <v>278</v>
      </c>
      <c r="B9392" s="12">
        <v>42899</v>
      </c>
      <c r="C9392" s="15">
        <v>54.14</v>
      </c>
      <c r="D9392" s="13">
        <v>1857.2686000000001</v>
      </c>
      <c r="E9392" s="14">
        <v>2627958</v>
      </c>
      <c r="F9392" s="16">
        <f t="shared" si="294"/>
        <v>-8.239848822800841E-2</v>
      </c>
      <c r="G9392">
        <f t="shared" si="295"/>
        <v>2017</v>
      </c>
    </row>
    <row r="9393" spans="1:7" x14ac:dyDescent="0.2">
      <c r="A9393" s="11" t="s">
        <v>278</v>
      </c>
      <c r="B9393" s="12">
        <v>42900</v>
      </c>
      <c r="C9393" s="15">
        <v>52.25</v>
      </c>
      <c r="D9393" s="13">
        <v>1792.4322</v>
      </c>
      <c r="E9393" s="14">
        <v>1404820</v>
      </c>
      <c r="F9393" s="16">
        <f t="shared" si="294"/>
        <v>-3.5533393341234759E-2</v>
      </c>
      <c r="G9393">
        <f t="shared" si="295"/>
        <v>2017</v>
      </c>
    </row>
    <row r="9394" spans="1:7" x14ac:dyDescent="0.2">
      <c r="A9394" s="11" t="s">
        <v>278</v>
      </c>
      <c r="B9394" s="12">
        <v>42901</v>
      </c>
      <c r="C9394" s="15">
        <v>52.89</v>
      </c>
      <c r="D9394" s="13">
        <v>1814.3874000000001</v>
      </c>
      <c r="E9394" s="14">
        <v>830090</v>
      </c>
      <c r="F9394" s="16">
        <f t="shared" si="294"/>
        <v>1.2174394232968256E-2</v>
      </c>
      <c r="G9394">
        <f t="shared" si="295"/>
        <v>2017</v>
      </c>
    </row>
    <row r="9395" spans="1:7" x14ac:dyDescent="0.2">
      <c r="A9395" s="11" t="s">
        <v>278</v>
      </c>
      <c r="B9395" s="12">
        <v>42902</v>
      </c>
      <c r="C9395" s="15">
        <v>52.28</v>
      </c>
      <c r="D9395" s="13">
        <v>1793.4613999999999</v>
      </c>
      <c r="E9395" s="14">
        <v>1090610</v>
      </c>
      <c r="F9395" s="16">
        <f t="shared" si="294"/>
        <v>-1.1600396321867337E-2</v>
      </c>
      <c r="G9395">
        <f t="shared" si="295"/>
        <v>2017</v>
      </c>
    </row>
    <row r="9396" spans="1:7" x14ac:dyDescent="0.2">
      <c r="A9396" s="11" t="s">
        <v>278</v>
      </c>
      <c r="B9396" s="12">
        <v>42905</v>
      </c>
      <c r="C9396" s="15">
        <v>54.35</v>
      </c>
      <c r="D9396" s="13">
        <v>1864.4726000000001</v>
      </c>
      <c r="E9396" s="14">
        <v>825029</v>
      </c>
      <c r="F9396" s="16">
        <f t="shared" si="294"/>
        <v>3.8830724811197342E-2</v>
      </c>
      <c r="G9396">
        <f t="shared" si="295"/>
        <v>2017</v>
      </c>
    </row>
    <row r="9397" spans="1:7" x14ac:dyDescent="0.2">
      <c r="A9397" s="11" t="s">
        <v>278</v>
      </c>
      <c r="B9397" s="12">
        <v>42906</v>
      </c>
      <c r="C9397" s="15">
        <v>55.11</v>
      </c>
      <c r="D9397" s="13">
        <v>1890.5443</v>
      </c>
      <c r="E9397" s="14">
        <v>747170</v>
      </c>
      <c r="F9397" s="16">
        <f t="shared" si="294"/>
        <v>1.3886574327925578E-2</v>
      </c>
      <c r="G9397">
        <f t="shared" si="295"/>
        <v>2017</v>
      </c>
    </row>
    <row r="9398" spans="1:7" x14ac:dyDescent="0.2">
      <c r="A9398" s="11" t="s">
        <v>278</v>
      </c>
      <c r="B9398" s="12">
        <v>42907</v>
      </c>
      <c r="C9398" s="15">
        <v>58.04</v>
      </c>
      <c r="D9398" s="13">
        <v>1991.0577000000001</v>
      </c>
      <c r="E9398" s="14">
        <v>5906531</v>
      </c>
      <c r="F9398" s="16">
        <f t="shared" si="294"/>
        <v>5.1801240120843077E-2</v>
      </c>
      <c r="G9398">
        <f t="shared" si="295"/>
        <v>2017</v>
      </c>
    </row>
    <row r="9399" spans="1:7" x14ac:dyDescent="0.2">
      <c r="A9399" s="11" t="s">
        <v>278</v>
      </c>
      <c r="B9399" s="12">
        <v>42908</v>
      </c>
      <c r="C9399" s="15">
        <v>59.55</v>
      </c>
      <c r="D9399" s="13">
        <v>2042.8581999999999</v>
      </c>
      <c r="E9399" s="14">
        <v>1734534</v>
      </c>
      <c r="F9399" s="16">
        <f t="shared" si="294"/>
        <v>2.5683867785321991E-2</v>
      </c>
      <c r="G9399">
        <f t="shared" si="295"/>
        <v>2017</v>
      </c>
    </row>
    <row r="9400" spans="1:7" x14ac:dyDescent="0.2">
      <c r="A9400" s="11" t="s">
        <v>278</v>
      </c>
      <c r="B9400" s="12">
        <v>42909</v>
      </c>
      <c r="C9400" s="15">
        <v>59.99</v>
      </c>
      <c r="D9400" s="13">
        <v>2057.9522999999999</v>
      </c>
      <c r="E9400" s="14">
        <v>1316804</v>
      </c>
      <c r="F9400" s="16">
        <f t="shared" si="294"/>
        <v>7.3615858636926395E-3</v>
      </c>
      <c r="G9400">
        <f t="shared" si="295"/>
        <v>2017</v>
      </c>
    </row>
    <row r="9401" spans="1:7" x14ac:dyDescent="0.2">
      <c r="A9401" s="11" t="s">
        <v>278</v>
      </c>
      <c r="B9401" s="12">
        <v>42912</v>
      </c>
      <c r="C9401" s="15">
        <v>58.36</v>
      </c>
      <c r="D9401" s="13">
        <v>2002.0353</v>
      </c>
      <c r="E9401" s="14">
        <v>1627170</v>
      </c>
      <c r="F9401" s="16">
        <f t="shared" si="294"/>
        <v>-2.7547158010416822E-2</v>
      </c>
      <c r="G9401">
        <f t="shared" si="295"/>
        <v>2017</v>
      </c>
    </row>
    <row r="9402" spans="1:7" x14ac:dyDescent="0.2">
      <c r="A9402" s="11" t="s">
        <v>278</v>
      </c>
      <c r="B9402" s="12">
        <v>42913</v>
      </c>
      <c r="C9402" s="15">
        <v>55.59</v>
      </c>
      <c r="D9402" s="13">
        <v>1907.0107</v>
      </c>
      <c r="E9402" s="14">
        <v>1492418</v>
      </c>
      <c r="F9402" s="16">
        <f t="shared" si="294"/>
        <v>-4.862739468920671E-2</v>
      </c>
      <c r="G9402">
        <f t="shared" si="295"/>
        <v>2017</v>
      </c>
    </row>
    <row r="9403" spans="1:7" x14ac:dyDescent="0.2">
      <c r="A9403" s="11" t="s">
        <v>278</v>
      </c>
      <c r="B9403" s="12">
        <v>42914</v>
      </c>
      <c r="C9403" s="15">
        <v>55.82</v>
      </c>
      <c r="D9403" s="13">
        <v>1914.9007999999999</v>
      </c>
      <c r="E9403" s="14">
        <v>681980</v>
      </c>
      <c r="F9403" s="16">
        <f t="shared" si="294"/>
        <v>4.1288991427980131E-3</v>
      </c>
      <c r="G9403">
        <f t="shared" si="295"/>
        <v>2017</v>
      </c>
    </row>
    <row r="9404" spans="1:7" x14ac:dyDescent="0.2">
      <c r="A9404" s="11" t="s">
        <v>278</v>
      </c>
      <c r="B9404" s="12">
        <v>42915</v>
      </c>
      <c r="C9404" s="15">
        <v>52.86</v>
      </c>
      <c r="D9404" s="13">
        <v>1813.3581999999999</v>
      </c>
      <c r="E9404" s="14">
        <v>1546278</v>
      </c>
      <c r="F9404" s="16">
        <f t="shared" si="294"/>
        <v>-5.4485318932032997E-2</v>
      </c>
      <c r="G9404">
        <f t="shared" si="295"/>
        <v>2017</v>
      </c>
    </row>
    <row r="9405" spans="1:7" x14ac:dyDescent="0.2">
      <c r="A9405" s="11" t="s">
        <v>278</v>
      </c>
      <c r="B9405" s="12">
        <v>42916</v>
      </c>
      <c r="C9405" s="15">
        <v>51.71</v>
      </c>
      <c r="D9405" s="13">
        <v>1773.9076</v>
      </c>
      <c r="E9405" s="14">
        <v>1033773</v>
      </c>
      <c r="F9405" s="16">
        <f t="shared" si="294"/>
        <v>-2.1995722768013006E-2</v>
      </c>
      <c r="G9405">
        <f t="shared" si="295"/>
        <v>2017</v>
      </c>
    </row>
    <row r="9406" spans="1:7" x14ac:dyDescent="0.2">
      <c r="A9406" s="11" t="s">
        <v>278</v>
      </c>
      <c r="B9406" s="12">
        <v>42919</v>
      </c>
      <c r="C9406" s="15">
        <v>51.95</v>
      </c>
      <c r="D9406" s="13">
        <v>1782.1406999999999</v>
      </c>
      <c r="E9406" s="14">
        <v>379064</v>
      </c>
      <c r="F9406" s="16">
        <f t="shared" si="294"/>
        <v>4.630531137106245E-3</v>
      </c>
      <c r="G9406">
        <f t="shared" si="295"/>
        <v>2017</v>
      </c>
    </row>
    <row r="9407" spans="1:7" x14ac:dyDescent="0.2">
      <c r="A9407" s="11" t="s">
        <v>278</v>
      </c>
      <c r="B9407" s="12">
        <v>42921</v>
      </c>
      <c r="C9407" s="15">
        <v>51.5</v>
      </c>
      <c r="D9407" s="13">
        <v>1766.7035000000001</v>
      </c>
      <c r="E9407" s="14">
        <v>924609</v>
      </c>
      <c r="F9407" s="16">
        <f t="shared" si="294"/>
        <v>-8.6999098755460181E-3</v>
      </c>
      <c r="G9407">
        <f t="shared" si="295"/>
        <v>2017</v>
      </c>
    </row>
    <row r="9408" spans="1:7" x14ac:dyDescent="0.2">
      <c r="A9408" s="11" t="s">
        <v>278</v>
      </c>
      <c r="B9408" s="12">
        <v>42922</v>
      </c>
      <c r="C9408" s="15">
        <v>50.69</v>
      </c>
      <c r="D9408" s="13">
        <v>1738.9165</v>
      </c>
      <c r="E9408" s="14">
        <v>1196414</v>
      </c>
      <c r="F9408" s="16">
        <f t="shared" si="294"/>
        <v>-1.5853155185432517E-2</v>
      </c>
      <c r="G9408">
        <f t="shared" si="295"/>
        <v>2017</v>
      </c>
    </row>
    <row r="9409" spans="1:7" x14ac:dyDescent="0.2">
      <c r="A9409" s="11" t="s">
        <v>278</v>
      </c>
      <c r="B9409" s="12">
        <v>42923</v>
      </c>
      <c r="C9409" s="15">
        <v>50.86</v>
      </c>
      <c r="D9409" s="13">
        <v>1744.7483999999999</v>
      </c>
      <c r="E9409" s="14">
        <v>811532</v>
      </c>
      <c r="F9409" s="16">
        <f t="shared" si="294"/>
        <v>3.3481075097156745E-3</v>
      </c>
      <c r="G9409">
        <f t="shared" si="295"/>
        <v>2017</v>
      </c>
    </row>
    <row r="9410" spans="1:7" x14ac:dyDescent="0.2">
      <c r="A9410" s="11" t="s">
        <v>278</v>
      </c>
      <c r="B9410" s="12">
        <v>42926</v>
      </c>
      <c r="C9410" s="15">
        <v>52.5</v>
      </c>
      <c r="D9410" s="13">
        <v>1801.0084999999999</v>
      </c>
      <c r="E9410" s="14">
        <v>920360</v>
      </c>
      <c r="F9410" s="16">
        <f t="shared" si="294"/>
        <v>3.1736409603604451E-2</v>
      </c>
      <c r="G9410">
        <f t="shared" si="295"/>
        <v>2017</v>
      </c>
    </row>
    <row r="9411" spans="1:7" x14ac:dyDescent="0.2">
      <c r="A9411" s="11" t="s">
        <v>278</v>
      </c>
      <c r="B9411" s="12">
        <v>42927</v>
      </c>
      <c r="C9411" s="15">
        <v>52.66</v>
      </c>
      <c r="D9411" s="13">
        <v>1806.4972</v>
      </c>
      <c r="E9411" s="14">
        <v>922023</v>
      </c>
      <c r="F9411" s="16">
        <f t="shared" si="294"/>
        <v>3.0429844705852005E-3</v>
      </c>
      <c r="G9411">
        <f t="shared" si="295"/>
        <v>2017</v>
      </c>
    </row>
    <row r="9412" spans="1:7" x14ac:dyDescent="0.2">
      <c r="A9412" s="11" t="s">
        <v>278</v>
      </c>
      <c r="B9412" s="12">
        <v>42928</v>
      </c>
      <c r="C9412" s="15">
        <v>54.24</v>
      </c>
      <c r="D9412" s="13">
        <v>1860.6990000000001</v>
      </c>
      <c r="E9412" s="14">
        <v>871992</v>
      </c>
      <c r="F9412" s="16">
        <f t="shared" si="294"/>
        <v>2.9562489563976977E-2</v>
      </c>
      <c r="G9412">
        <f t="shared" si="295"/>
        <v>2017</v>
      </c>
    </row>
    <row r="9413" spans="1:7" x14ac:dyDescent="0.2">
      <c r="A9413" s="11" t="s">
        <v>278</v>
      </c>
      <c r="B9413" s="12">
        <v>42929</v>
      </c>
      <c r="C9413" s="15">
        <v>54.47</v>
      </c>
      <c r="D9413" s="13">
        <v>1868.5891999999999</v>
      </c>
      <c r="E9413" s="14">
        <v>739324</v>
      </c>
      <c r="F9413" s="16">
        <f t="shared" si="294"/>
        <v>4.2314477634428976E-3</v>
      </c>
      <c r="G9413">
        <f t="shared" si="295"/>
        <v>2017</v>
      </c>
    </row>
    <row r="9414" spans="1:7" x14ac:dyDescent="0.2">
      <c r="A9414" s="11" t="s">
        <v>278</v>
      </c>
      <c r="B9414" s="12">
        <v>42930</v>
      </c>
      <c r="C9414" s="15">
        <v>55.09</v>
      </c>
      <c r="D9414" s="13">
        <v>1889.8581999999999</v>
      </c>
      <c r="E9414" s="14">
        <v>510327</v>
      </c>
      <c r="F9414" s="16">
        <f t="shared" si="294"/>
        <v>1.1318120089042063E-2</v>
      </c>
      <c r="G9414">
        <f t="shared" si="295"/>
        <v>2017</v>
      </c>
    </row>
    <row r="9415" spans="1:7" x14ac:dyDescent="0.2">
      <c r="A9415" s="11" t="s">
        <v>278</v>
      </c>
      <c r="B9415" s="12">
        <v>42933</v>
      </c>
      <c r="C9415" s="15">
        <v>52.82</v>
      </c>
      <c r="D9415" s="13">
        <v>1811.9860000000001</v>
      </c>
      <c r="E9415" s="14">
        <v>841794</v>
      </c>
      <c r="F9415" s="16">
        <f t="shared" si="294"/>
        <v>-4.2078304615639071E-2</v>
      </c>
      <c r="G9415">
        <f t="shared" si="295"/>
        <v>2017</v>
      </c>
    </row>
    <row r="9416" spans="1:7" x14ac:dyDescent="0.2">
      <c r="A9416" s="11" t="s">
        <v>278</v>
      </c>
      <c r="B9416" s="12">
        <v>42934</v>
      </c>
      <c r="C9416" s="15">
        <v>52.81</v>
      </c>
      <c r="D9416" s="13">
        <v>1811.643</v>
      </c>
      <c r="E9416" s="14">
        <v>595106</v>
      </c>
      <c r="F9416" s="16">
        <f t="shared" si="294"/>
        <v>-1.893401501442957E-4</v>
      </c>
      <c r="G9416">
        <f t="shared" si="295"/>
        <v>2017</v>
      </c>
    </row>
    <row r="9417" spans="1:7" x14ac:dyDescent="0.2">
      <c r="A9417" s="11" t="s">
        <v>278</v>
      </c>
      <c r="B9417" s="12">
        <v>42935</v>
      </c>
      <c r="C9417" s="15">
        <v>54.5</v>
      </c>
      <c r="D9417" s="13">
        <v>1869.6183000000001</v>
      </c>
      <c r="E9417" s="14">
        <v>630204</v>
      </c>
      <c r="F9417" s="16">
        <f t="shared" si="294"/>
        <v>3.1500134950356522E-2</v>
      </c>
      <c r="G9417">
        <f t="shared" si="295"/>
        <v>2017</v>
      </c>
    </row>
    <row r="9418" spans="1:7" x14ac:dyDescent="0.2">
      <c r="A9418" s="11" t="s">
        <v>278</v>
      </c>
      <c r="B9418" s="12">
        <v>42936</v>
      </c>
      <c r="C9418" s="15">
        <v>54.14</v>
      </c>
      <c r="D9418" s="13">
        <v>1857.2684999999999</v>
      </c>
      <c r="E9418" s="14">
        <v>419707</v>
      </c>
      <c r="F9418" s="16">
        <f t="shared" si="294"/>
        <v>-6.6274174830432218E-3</v>
      </c>
      <c r="G9418">
        <f t="shared" si="295"/>
        <v>2017</v>
      </c>
    </row>
    <row r="9419" spans="1:7" x14ac:dyDescent="0.2">
      <c r="A9419" s="11" t="s">
        <v>278</v>
      </c>
      <c r="B9419" s="12">
        <v>42937</v>
      </c>
      <c r="C9419" s="15">
        <v>53.39</v>
      </c>
      <c r="D9419" s="13">
        <v>1831.5398</v>
      </c>
      <c r="E9419" s="14">
        <v>509629</v>
      </c>
      <c r="F9419" s="16">
        <f t="shared" si="294"/>
        <v>-1.3949821674060302E-2</v>
      </c>
      <c r="G9419">
        <f t="shared" si="295"/>
        <v>2017</v>
      </c>
    </row>
    <row r="9420" spans="1:7" x14ac:dyDescent="0.2">
      <c r="A9420" s="11" t="s">
        <v>278</v>
      </c>
      <c r="B9420" s="12">
        <v>42940</v>
      </c>
      <c r="C9420" s="15">
        <v>53.84</v>
      </c>
      <c r="D9420" s="13">
        <v>1846.9771000000001</v>
      </c>
      <c r="E9420" s="14">
        <v>350927</v>
      </c>
      <c r="F9420" s="16">
        <f t="shared" si="294"/>
        <v>8.393222824377591E-3</v>
      </c>
      <c r="G9420">
        <f t="shared" si="295"/>
        <v>2017</v>
      </c>
    </row>
    <row r="9421" spans="1:7" x14ac:dyDescent="0.2">
      <c r="A9421" s="11" t="s">
        <v>278</v>
      </c>
      <c r="B9421" s="12">
        <v>42941</v>
      </c>
      <c r="C9421" s="15">
        <v>53.99</v>
      </c>
      <c r="D9421" s="13">
        <v>1852.1228000000001</v>
      </c>
      <c r="E9421" s="14">
        <v>611562</v>
      </c>
      <c r="F9421" s="16">
        <f t="shared" si="294"/>
        <v>2.7821588937232376E-3</v>
      </c>
      <c r="G9421">
        <f t="shared" si="295"/>
        <v>2017</v>
      </c>
    </row>
    <row r="9422" spans="1:7" x14ac:dyDescent="0.2">
      <c r="A9422" s="11" t="s">
        <v>278</v>
      </c>
      <c r="B9422" s="12">
        <v>42942</v>
      </c>
      <c r="C9422" s="15">
        <v>53.93</v>
      </c>
      <c r="D9422" s="13">
        <v>1850.0645</v>
      </c>
      <c r="E9422" s="14">
        <v>408778</v>
      </c>
      <c r="F9422" s="16">
        <f t="shared" si="294"/>
        <v>-1.1119348810599838E-3</v>
      </c>
      <c r="G9422">
        <f t="shared" si="295"/>
        <v>2017</v>
      </c>
    </row>
    <row r="9423" spans="1:7" x14ac:dyDescent="0.2">
      <c r="A9423" s="11" t="s">
        <v>278</v>
      </c>
      <c r="B9423" s="12">
        <v>42943</v>
      </c>
      <c r="C9423" s="15">
        <v>56.31</v>
      </c>
      <c r="D9423" s="13">
        <v>1931.7102</v>
      </c>
      <c r="E9423" s="14">
        <v>1268485</v>
      </c>
      <c r="F9423" s="16">
        <f t="shared" si="294"/>
        <v>4.3185229917391529E-2</v>
      </c>
      <c r="G9423">
        <f t="shared" si="295"/>
        <v>2017</v>
      </c>
    </row>
    <row r="9424" spans="1:7" x14ac:dyDescent="0.2">
      <c r="A9424" s="11" t="s">
        <v>278</v>
      </c>
      <c r="B9424" s="12">
        <v>42944</v>
      </c>
      <c r="C9424" s="15">
        <v>54.05</v>
      </c>
      <c r="D9424" s="13">
        <v>1854.1811</v>
      </c>
      <c r="E9424" s="14">
        <v>686263</v>
      </c>
      <c r="F9424" s="16">
        <f t="shared" si="294"/>
        <v>-4.0962595181309923E-2</v>
      </c>
      <c r="G9424">
        <f t="shared" si="295"/>
        <v>2017</v>
      </c>
    </row>
    <row r="9425" spans="1:7" x14ac:dyDescent="0.2">
      <c r="A9425" s="11" t="s">
        <v>278</v>
      </c>
      <c r="B9425" s="12">
        <v>42947</v>
      </c>
      <c r="C9425" s="15">
        <v>52.61</v>
      </c>
      <c r="D9425" s="13">
        <v>1804.7819999999999</v>
      </c>
      <c r="E9425" s="14">
        <v>559036</v>
      </c>
      <c r="F9425" s="16">
        <f t="shared" si="294"/>
        <v>-2.700332834250142E-2</v>
      </c>
      <c r="G9425">
        <f t="shared" si="295"/>
        <v>2017</v>
      </c>
    </row>
    <row r="9426" spans="1:7" x14ac:dyDescent="0.2">
      <c r="A9426" s="11" t="s">
        <v>278</v>
      </c>
      <c r="B9426" s="12">
        <v>42948</v>
      </c>
      <c r="C9426" s="15">
        <v>53.91</v>
      </c>
      <c r="D9426" s="13">
        <v>1849.3784000000001</v>
      </c>
      <c r="E9426" s="14">
        <v>579899</v>
      </c>
      <c r="F9426" s="16">
        <f t="shared" si="294"/>
        <v>2.4409773720861422E-2</v>
      </c>
      <c r="G9426">
        <f t="shared" si="295"/>
        <v>2017</v>
      </c>
    </row>
    <row r="9427" spans="1:7" x14ac:dyDescent="0.2">
      <c r="A9427" s="11" t="s">
        <v>278</v>
      </c>
      <c r="B9427" s="12">
        <v>42949</v>
      </c>
      <c r="C9427" s="15">
        <v>51.52</v>
      </c>
      <c r="D9427" s="13">
        <v>1767.3896</v>
      </c>
      <c r="E9427" s="14">
        <v>1264915</v>
      </c>
      <c r="F9427" s="16">
        <f t="shared" ref="F9427:F9490" si="296">IF(A9427&lt;&gt;A9426,"",LN(C9427/C9426))</f>
        <v>-4.5345907667479056E-2</v>
      </c>
      <c r="G9427">
        <f t="shared" ref="G9427:G9490" si="297">YEAR(B9427)</f>
        <v>2017</v>
      </c>
    </row>
    <row r="9428" spans="1:7" x14ac:dyDescent="0.2">
      <c r="A9428" s="11" t="s">
        <v>278</v>
      </c>
      <c r="B9428" s="12">
        <v>42950</v>
      </c>
      <c r="C9428" s="15">
        <v>50.54</v>
      </c>
      <c r="D9428" s="13">
        <v>1733.7708</v>
      </c>
      <c r="E9428" s="14">
        <v>1753652</v>
      </c>
      <c r="F9428" s="16">
        <f t="shared" si="296"/>
        <v>-1.9204979836050039E-2</v>
      </c>
      <c r="G9428">
        <f t="shared" si="297"/>
        <v>2017</v>
      </c>
    </row>
    <row r="9429" spans="1:7" x14ac:dyDescent="0.2">
      <c r="A9429" s="11" t="s">
        <v>278</v>
      </c>
      <c r="B9429" s="12">
        <v>42951</v>
      </c>
      <c r="C9429" s="15">
        <v>45.32</v>
      </c>
      <c r="D9429" s="13">
        <v>1554.6991</v>
      </c>
      <c r="E9429" s="14">
        <v>4200901</v>
      </c>
      <c r="F9429" s="16">
        <f t="shared" si="296"/>
        <v>-0.10901666580024259</v>
      </c>
      <c r="G9429">
        <f t="shared" si="297"/>
        <v>2017</v>
      </c>
    </row>
    <row r="9430" spans="1:7" x14ac:dyDescent="0.2">
      <c r="A9430" s="11" t="s">
        <v>278</v>
      </c>
      <c r="B9430" s="12">
        <v>42954</v>
      </c>
      <c r="C9430" s="15">
        <v>44.88</v>
      </c>
      <c r="D9430" s="13">
        <v>1539.6049</v>
      </c>
      <c r="E9430" s="14">
        <v>1607358</v>
      </c>
      <c r="F9430" s="16">
        <f t="shared" si="296"/>
        <v>-9.7561749453646852E-3</v>
      </c>
      <c r="G9430">
        <f t="shared" si="297"/>
        <v>2017</v>
      </c>
    </row>
    <row r="9431" spans="1:7" x14ac:dyDescent="0.2">
      <c r="A9431" s="11" t="s">
        <v>278</v>
      </c>
      <c r="B9431" s="12">
        <v>42955</v>
      </c>
      <c r="C9431" s="15">
        <v>42.58</v>
      </c>
      <c r="D9431" s="13">
        <v>1460.7036000000001</v>
      </c>
      <c r="E9431" s="14">
        <v>2669718</v>
      </c>
      <c r="F9431" s="16">
        <f t="shared" si="296"/>
        <v>-5.2607601749107599E-2</v>
      </c>
      <c r="G9431">
        <f t="shared" si="297"/>
        <v>2017</v>
      </c>
    </row>
    <row r="9432" spans="1:7" x14ac:dyDescent="0.2">
      <c r="A9432" s="11" t="s">
        <v>278</v>
      </c>
      <c r="B9432" s="12">
        <v>42956</v>
      </c>
      <c r="C9432" s="15">
        <v>42.56</v>
      </c>
      <c r="D9432" s="13">
        <v>1460.0174999999999</v>
      </c>
      <c r="E9432" s="14">
        <v>1814482</v>
      </c>
      <c r="F9432" s="16">
        <f t="shared" si="296"/>
        <v>-4.6981443194435353E-4</v>
      </c>
      <c r="G9432">
        <f t="shared" si="297"/>
        <v>2017</v>
      </c>
    </row>
    <row r="9433" spans="1:7" x14ac:dyDescent="0.2">
      <c r="A9433" s="11" t="s">
        <v>278</v>
      </c>
      <c r="B9433" s="12">
        <v>42957</v>
      </c>
      <c r="C9433" s="15">
        <v>40.270000000000003</v>
      </c>
      <c r="D9433" s="13">
        <v>1381.4592</v>
      </c>
      <c r="E9433" s="14">
        <v>1996441</v>
      </c>
      <c r="F9433" s="16">
        <f t="shared" si="296"/>
        <v>-5.5308070170026084E-2</v>
      </c>
      <c r="G9433">
        <f t="shared" si="297"/>
        <v>2017</v>
      </c>
    </row>
    <row r="9434" spans="1:7" x14ac:dyDescent="0.2">
      <c r="A9434" s="11" t="s">
        <v>278</v>
      </c>
      <c r="B9434" s="12">
        <v>42958</v>
      </c>
      <c r="C9434" s="15">
        <v>40.9</v>
      </c>
      <c r="D9434" s="13">
        <v>1403.0714</v>
      </c>
      <c r="E9434" s="14">
        <v>1527853</v>
      </c>
      <c r="F9434" s="16">
        <f t="shared" si="296"/>
        <v>1.5523288185393213E-2</v>
      </c>
      <c r="G9434">
        <f t="shared" si="297"/>
        <v>2017</v>
      </c>
    </row>
    <row r="9435" spans="1:7" x14ac:dyDescent="0.2">
      <c r="A9435" s="11" t="s">
        <v>278</v>
      </c>
      <c r="B9435" s="12">
        <v>42961</v>
      </c>
      <c r="C9435" s="15">
        <v>41.68</v>
      </c>
      <c r="D9435" s="13">
        <v>1429.8291999999999</v>
      </c>
      <c r="E9435" s="14">
        <v>1019838</v>
      </c>
      <c r="F9435" s="16">
        <f t="shared" si="296"/>
        <v>1.8891334396355534E-2</v>
      </c>
      <c r="G9435">
        <f t="shared" si="297"/>
        <v>2017</v>
      </c>
    </row>
    <row r="9436" spans="1:7" x14ac:dyDescent="0.2">
      <c r="A9436" s="11" t="s">
        <v>278</v>
      </c>
      <c r="B9436" s="12">
        <v>42962</v>
      </c>
      <c r="C9436" s="15">
        <v>42.02</v>
      </c>
      <c r="D9436" s="13">
        <v>1441.4929</v>
      </c>
      <c r="E9436" s="14">
        <v>818426</v>
      </c>
      <c r="F9436" s="16">
        <f t="shared" si="296"/>
        <v>8.1242979717430497E-3</v>
      </c>
      <c r="G9436">
        <f t="shared" si="297"/>
        <v>2017</v>
      </c>
    </row>
    <row r="9437" spans="1:7" x14ac:dyDescent="0.2">
      <c r="A9437" s="11" t="s">
        <v>278</v>
      </c>
      <c r="B9437" s="12">
        <v>42963</v>
      </c>
      <c r="C9437" s="15">
        <v>42.21</v>
      </c>
      <c r="D9437" s="13">
        <v>1448.0108</v>
      </c>
      <c r="E9437" s="14">
        <v>873128</v>
      </c>
      <c r="F9437" s="16">
        <f t="shared" si="296"/>
        <v>4.5114643775529886E-3</v>
      </c>
      <c r="G9437">
        <f t="shared" si="297"/>
        <v>2017</v>
      </c>
    </row>
    <row r="9438" spans="1:7" x14ac:dyDescent="0.2">
      <c r="A9438" s="11" t="s">
        <v>278</v>
      </c>
      <c r="B9438" s="12">
        <v>42964</v>
      </c>
      <c r="C9438" s="15">
        <v>40.5</v>
      </c>
      <c r="D9438" s="13">
        <v>1389.3494000000001</v>
      </c>
      <c r="E9438" s="14">
        <v>768273</v>
      </c>
      <c r="F9438" s="16">
        <f t="shared" si="296"/>
        <v>-4.1355185681913945E-2</v>
      </c>
      <c r="G9438">
        <f t="shared" si="297"/>
        <v>2017</v>
      </c>
    </row>
    <row r="9439" spans="1:7" x14ac:dyDescent="0.2">
      <c r="A9439" s="11" t="s">
        <v>278</v>
      </c>
      <c r="B9439" s="12">
        <v>42965</v>
      </c>
      <c r="C9439" s="15">
        <v>40.36</v>
      </c>
      <c r="D9439" s="13">
        <v>1360.2641000000001</v>
      </c>
      <c r="E9439" s="14">
        <v>676055</v>
      </c>
      <c r="F9439" s="16">
        <f t="shared" si="296"/>
        <v>-3.4627786270852463E-3</v>
      </c>
      <c r="G9439">
        <f t="shared" si="297"/>
        <v>2017</v>
      </c>
    </row>
    <row r="9440" spans="1:7" x14ac:dyDescent="0.2">
      <c r="A9440" s="11" t="s">
        <v>278</v>
      </c>
      <c r="B9440" s="12">
        <v>42968</v>
      </c>
      <c r="C9440" s="15">
        <v>39.35</v>
      </c>
      <c r="D9440" s="13">
        <v>1326.2238</v>
      </c>
      <c r="E9440" s="14">
        <v>941361</v>
      </c>
      <c r="F9440" s="16">
        <f t="shared" si="296"/>
        <v>-2.5343220621995913E-2</v>
      </c>
      <c r="G9440">
        <f t="shared" si="297"/>
        <v>2017</v>
      </c>
    </row>
    <row r="9441" spans="1:7" x14ac:dyDescent="0.2">
      <c r="A9441" s="11" t="s">
        <v>278</v>
      </c>
      <c r="B9441" s="12">
        <v>42969</v>
      </c>
      <c r="C9441" s="15">
        <v>40.29</v>
      </c>
      <c r="D9441" s="13">
        <v>1357.9048</v>
      </c>
      <c r="E9441" s="14">
        <v>802939</v>
      </c>
      <c r="F9441" s="16">
        <f t="shared" si="296"/>
        <v>2.360732433984368E-2</v>
      </c>
      <c r="G9441">
        <f t="shared" si="297"/>
        <v>2017</v>
      </c>
    </row>
    <row r="9442" spans="1:7" x14ac:dyDescent="0.2">
      <c r="A9442" s="11" t="s">
        <v>278</v>
      </c>
      <c r="B9442" s="12">
        <v>42970</v>
      </c>
      <c r="C9442" s="15">
        <v>39.74</v>
      </c>
      <c r="D9442" s="13">
        <v>1339.3679999999999</v>
      </c>
      <c r="E9442" s="14">
        <v>598184</v>
      </c>
      <c r="F9442" s="16">
        <f t="shared" si="296"/>
        <v>-1.3745062079585011E-2</v>
      </c>
      <c r="G9442">
        <f t="shared" si="297"/>
        <v>2017</v>
      </c>
    </row>
    <row r="9443" spans="1:7" x14ac:dyDescent="0.2">
      <c r="A9443" s="11" t="s">
        <v>278</v>
      </c>
      <c r="B9443" s="12">
        <v>42971</v>
      </c>
      <c r="C9443" s="15">
        <v>39.700000000000003</v>
      </c>
      <c r="D9443" s="13">
        <v>1338.0199</v>
      </c>
      <c r="E9443" s="14">
        <v>401398</v>
      </c>
      <c r="F9443" s="16">
        <f t="shared" si="296"/>
        <v>-1.007049430526058E-3</v>
      </c>
      <c r="G9443">
        <f t="shared" si="297"/>
        <v>2017</v>
      </c>
    </row>
    <row r="9444" spans="1:7" x14ac:dyDescent="0.2">
      <c r="A9444" s="11" t="s">
        <v>278</v>
      </c>
      <c r="B9444" s="12">
        <v>42972</v>
      </c>
      <c r="C9444" s="15">
        <v>40.33</v>
      </c>
      <c r="D9444" s="13">
        <v>1359.2529999999999</v>
      </c>
      <c r="E9444" s="14">
        <v>535118</v>
      </c>
      <c r="F9444" s="16">
        <f t="shared" si="296"/>
        <v>1.5744421192132034E-2</v>
      </c>
      <c r="G9444">
        <f t="shared" si="297"/>
        <v>2017</v>
      </c>
    </row>
    <row r="9445" spans="1:7" x14ac:dyDescent="0.2">
      <c r="A9445" s="11" t="s">
        <v>278</v>
      </c>
      <c r="B9445" s="12">
        <v>42975</v>
      </c>
      <c r="C9445" s="15">
        <v>41.21</v>
      </c>
      <c r="D9445" s="13">
        <v>1388.9118000000001</v>
      </c>
      <c r="E9445" s="14">
        <v>451319</v>
      </c>
      <c r="F9445" s="16">
        <f t="shared" si="296"/>
        <v>2.1585336465449207E-2</v>
      </c>
      <c r="G9445">
        <f t="shared" si="297"/>
        <v>2017</v>
      </c>
    </row>
    <row r="9446" spans="1:7" x14ac:dyDescent="0.2">
      <c r="A9446" s="11" t="s">
        <v>278</v>
      </c>
      <c r="B9446" s="12">
        <v>42976</v>
      </c>
      <c r="C9446" s="15">
        <v>41.47</v>
      </c>
      <c r="D9446" s="13">
        <v>1397.6747</v>
      </c>
      <c r="E9446" s="14">
        <v>467952</v>
      </c>
      <c r="F9446" s="16">
        <f t="shared" si="296"/>
        <v>6.2893289075639184E-3</v>
      </c>
      <c r="G9446">
        <f t="shared" si="297"/>
        <v>2017</v>
      </c>
    </row>
    <row r="9447" spans="1:7" x14ac:dyDescent="0.2">
      <c r="A9447" s="11" t="s">
        <v>278</v>
      </c>
      <c r="B9447" s="12">
        <v>42977</v>
      </c>
      <c r="C9447" s="15">
        <v>42.38</v>
      </c>
      <c r="D9447" s="13">
        <v>1428.3447000000001</v>
      </c>
      <c r="E9447" s="14">
        <v>457738</v>
      </c>
      <c r="F9447" s="16">
        <f t="shared" si="296"/>
        <v>2.1706278581863074E-2</v>
      </c>
      <c r="G9447">
        <f t="shared" si="297"/>
        <v>2017</v>
      </c>
    </row>
    <row r="9448" spans="1:7" x14ac:dyDescent="0.2">
      <c r="A9448" s="11" t="s">
        <v>278</v>
      </c>
      <c r="B9448" s="12">
        <v>42978</v>
      </c>
      <c r="C9448" s="15">
        <v>41.57</v>
      </c>
      <c r="D9448" s="13">
        <v>1401.0450000000001</v>
      </c>
      <c r="E9448" s="14">
        <v>483355</v>
      </c>
      <c r="F9448" s="16">
        <f t="shared" si="296"/>
        <v>-1.9297799575607007E-2</v>
      </c>
      <c r="G9448">
        <f t="shared" si="297"/>
        <v>2017</v>
      </c>
    </row>
    <row r="9449" spans="1:7" x14ac:dyDescent="0.2">
      <c r="A9449" s="11" t="s">
        <v>278</v>
      </c>
      <c r="B9449" s="12">
        <v>42979</v>
      </c>
      <c r="C9449" s="15">
        <v>41.18</v>
      </c>
      <c r="D9449" s="13">
        <v>1387.9006999999999</v>
      </c>
      <c r="E9449" s="14">
        <v>733572</v>
      </c>
      <c r="F9449" s="16">
        <f t="shared" si="296"/>
        <v>-9.426051664902688E-3</v>
      </c>
      <c r="G9449">
        <f t="shared" si="297"/>
        <v>2017</v>
      </c>
    </row>
    <row r="9450" spans="1:7" x14ac:dyDescent="0.2">
      <c r="A9450" s="11" t="s">
        <v>278</v>
      </c>
      <c r="B9450" s="12">
        <v>42983</v>
      </c>
      <c r="C9450" s="15">
        <v>41.21</v>
      </c>
      <c r="D9450" s="13">
        <v>1388.9118000000001</v>
      </c>
      <c r="E9450" s="14">
        <v>1083501</v>
      </c>
      <c r="F9450" s="16">
        <f t="shared" si="296"/>
        <v>7.2824375108269848E-4</v>
      </c>
      <c r="G9450">
        <f t="shared" si="297"/>
        <v>2017</v>
      </c>
    </row>
    <row r="9451" spans="1:7" x14ac:dyDescent="0.2">
      <c r="A9451" s="11" t="s">
        <v>278</v>
      </c>
      <c r="B9451" s="12">
        <v>42984</v>
      </c>
      <c r="C9451" s="15">
        <v>39.700000000000003</v>
      </c>
      <c r="D9451" s="13">
        <v>1338.0199</v>
      </c>
      <c r="E9451" s="14">
        <v>964598</v>
      </c>
      <c r="F9451" s="16">
        <f t="shared" si="296"/>
        <v>-3.7329757657581147E-2</v>
      </c>
      <c r="G9451">
        <f t="shared" si="297"/>
        <v>2017</v>
      </c>
    </row>
    <row r="9452" spans="1:7" x14ac:dyDescent="0.2">
      <c r="A9452" s="11" t="s">
        <v>278</v>
      </c>
      <c r="B9452" s="12">
        <v>42985</v>
      </c>
      <c r="C9452" s="15">
        <v>37.92</v>
      </c>
      <c r="D9452" s="13">
        <v>1278.0281</v>
      </c>
      <c r="E9452" s="14">
        <v>1573231</v>
      </c>
      <c r="F9452" s="16">
        <f t="shared" si="296"/>
        <v>-4.587251030632368E-2</v>
      </c>
      <c r="G9452">
        <f t="shared" si="297"/>
        <v>2017</v>
      </c>
    </row>
    <row r="9453" spans="1:7" x14ac:dyDescent="0.2">
      <c r="A9453" s="11" t="s">
        <v>278</v>
      </c>
      <c r="B9453" s="12">
        <v>42986</v>
      </c>
      <c r="C9453" s="15">
        <v>38.11</v>
      </c>
      <c r="D9453" s="13">
        <v>1284.4317000000001</v>
      </c>
      <c r="E9453" s="14">
        <v>1782562</v>
      </c>
      <c r="F9453" s="16">
        <f t="shared" si="296"/>
        <v>4.9980374989476344E-3</v>
      </c>
      <c r="G9453">
        <f t="shared" si="297"/>
        <v>2017</v>
      </c>
    </row>
    <row r="9454" spans="1:7" x14ac:dyDescent="0.2">
      <c r="A9454" s="11" t="s">
        <v>278</v>
      </c>
      <c r="B9454" s="12">
        <v>42989</v>
      </c>
      <c r="C9454" s="15">
        <v>39.28</v>
      </c>
      <c r="D9454" s="13">
        <v>1323.8644999999999</v>
      </c>
      <c r="E9454" s="14">
        <v>901761</v>
      </c>
      <c r="F9454" s="16">
        <f t="shared" si="296"/>
        <v>3.0238768600496256E-2</v>
      </c>
      <c r="G9454">
        <f t="shared" si="297"/>
        <v>2017</v>
      </c>
    </row>
    <row r="9455" spans="1:7" x14ac:dyDescent="0.2">
      <c r="A9455" s="11" t="s">
        <v>278</v>
      </c>
      <c r="B9455" s="12">
        <v>42990</v>
      </c>
      <c r="C9455" s="15">
        <v>40.79</v>
      </c>
      <c r="D9455" s="13">
        <v>1376.049</v>
      </c>
      <c r="E9455" s="14">
        <v>1146740</v>
      </c>
      <c r="F9455" s="16">
        <f t="shared" si="296"/>
        <v>3.772146984320196E-2</v>
      </c>
      <c r="G9455">
        <f t="shared" si="297"/>
        <v>2017</v>
      </c>
    </row>
    <row r="9456" spans="1:7" x14ac:dyDescent="0.2">
      <c r="A9456" s="11" t="s">
        <v>278</v>
      </c>
      <c r="B9456" s="12">
        <v>42991</v>
      </c>
      <c r="C9456" s="15">
        <v>40.85</v>
      </c>
      <c r="D9456" s="13">
        <v>1378.0731000000001</v>
      </c>
      <c r="E9456" s="14">
        <v>808131</v>
      </c>
      <c r="F9456" s="16">
        <f t="shared" si="296"/>
        <v>1.4698679765448759E-3</v>
      </c>
      <c r="G9456">
        <f t="shared" si="297"/>
        <v>2017</v>
      </c>
    </row>
    <row r="9457" spans="1:7" x14ac:dyDescent="0.2">
      <c r="A9457" s="11" t="s">
        <v>278</v>
      </c>
      <c r="B9457" s="12">
        <v>42992</v>
      </c>
      <c r="C9457" s="15">
        <v>40.6</v>
      </c>
      <c r="D9457" s="13">
        <v>1369.6393</v>
      </c>
      <c r="E9457" s="14">
        <v>793608</v>
      </c>
      <c r="F9457" s="16">
        <f t="shared" si="296"/>
        <v>-6.138754698324902E-3</v>
      </c>
      <c r="G9457">
        <f t="shared" si="297"/>
        <v>2017</v>
      </c>
    </row>
    <row r="9458" spans="1:7" x14ac:dyDescent="0.2">
      <c r="A9458" s="11" t="s">
        <v>278</v>
      </c>
      <c r="B9458" s="12">
        <v>42993</v>
      </c>
      <c r="C9458" s="15">
        <v>40.799999999999997</v>
      </c>
      <c r="D9458" s="13">
        <v>1376.3862999999999</v>
      </c>
      <c r="E9458" s="14">
        <v>1022927</v>
      </c>
      <c r="F9458" s="16">
        <f t="shared" si="296"/>
        <v>4.9140148024289414E-3</v>
      </c>
      <c r="G9458">
        <f t="shared" si="297"/>
        <v>2017</v>
      </c>
    </row>
    <row r="9459" spans="1:7" x14ac:dyDescent="0.2">
      <c r="A9459" s="11" t="s">
        <v>278</v>
      </c>
      <c r="B9459" s="12">
        <v>42996</v>
      </c>
      <c r="C9459" s="15">
        <v>40.44</v>
      </c>
      <c r="D9459" s="13">
        <v>1364.2417</v>
      </c>
      <c r="E9459" s="14">
        <v>897206</v>
      </c>
      <c r="F9459" s="16">
        <f t="shared" si="296"/>
        <v>-8.8626872578453173E-3</v>
      </c>
      <c r="G9459">
        <f t="shared" si="297"/>
        <v>2017</v>
      </c>
    </row>
    <row r="9460" spans="1:7" x14ac:dyDescent="0.2">
      <c r="A9460" s="11" t="s">
        <v>278</v>
      </c>
      <c r="B9460" s="12">
        <v>42997</v>
      </c>
      <c r="C9460" s="15">
        <v>39.54</v>
      </c>
      <c r="D9460" s="13">
        <v>1333.8803</v>
      </c>
      <c r="E9460" s="14">
        <v>1073377</v>
      </c>
      <c r="F9460" s="16">
        <f t="shared" si="296"/>
        <v>-2.250657640979975E-2</v>
      </c>
      <c r="G9460">
        <f t="shared" si="297"/>
        <v>2017</v>
      </c>
    </row>
    <row r="9461" spans="1:7" x14ac:dyDescent="0.2">
      <c r="A9461" s="11" t="s">
        <v>278</v>
      </c>
      <c r="B9461" s="12">
        <v>42998</v>
      </c>
      <c r="C9461" s="15">
        <v>39.31</v>
      </c>
      <c r="D9461" s="13">
        <v>1326.1212</v>
      </c>
      <c r="E9461" s="14">
        <v>602031</v>
      </c>
      <c r="F9461" s="16">
        <f t="shared" si="296"/>
        <v>-5.8338783087018165E-3</v>
      </c>
      <c r="G9461">
        <f t="shared" si="297"/>
        <v>2017</v>
      </c>
    </row>
    <row r="9462" spans="1:7" x14ac:dyDescent="0.2">
      <c r="A9462" s="11" t="s">
        <v>278</v>
      </c>
      <c r="B9462" s="12">
        <v>42999</v>
      </c>
      <c r="C9462" s="15">
        <v>39.4</v>
      </c>
      <c r="D9462" s="13">
        <v>1329.1574000000001</v>
      </c>
      <c r="E9462" s="14">
        <v>613674</v>
      </c>
      <c r="F9462" s="16">
        <f t="shared" si="296"/>
        <v>2.2868768701190928E-3</v>
      </c>
      <c r="G9462">
        <f t="shared" si="297"/>
        <v>2017</v>
      </c>
    </row>
    <row r="9463" spans="1:7" x14ac:dyDescent="0.2">
      <c r="A9463" s="11" t="s">
        <v>278</v>
      </c>
      <c r="B9463" s="12">
        <v>43000</v>
      </c>
      <c r="C9463" s="15">
        <v>37.979999999999997</v>
      </c>
      <c r="D9463" s="13">
        <v>1281.2537</v>
      </c>
      <c r="E9463" s="14">
        <v>1159712</v>
      </c>
      <c r="F9463" s="16">
        <f t="shared" si="296"/>
        <v>-3.6706110919748347E-2</v>
      </c>
      <c r="G9463">
        <f t="shared" si="297"/>
        <v>2017</v>
      </c>
    </row>
    <row r="9464" spans="1:7" x14ac:dyDescent="0.2">
      <c r="A9464" s="11" t="s">
        <v>278</v>
      </c>
      <c r="B9464" s="12">
        <v>43003</v>
      </c>
      <c r="C9464" s="15">
        <v>37.130000000000003</v>
      </c>
      <c r="D9464" s="13">
        <v>1252.579</v>
      </c>
      <c r="E9464" s="14">
        <v>1078888</v>
      </c>
      <c r="F9464" s="16">
        <f t="shared" si="296"/>
        <v>-2.263443719515101E-2</v>
      </c>
      <c r="G9464">
        <f t="shared" si="297"/>
        <v>2017</v>
      </c>
    </row>
    <row r="9465" spans="1:7" x14ac:dyDescent="0.2">
      <c r="A9465" s="11" t="s">
        <v>278</v>
      </c>
      <c r="B9465" s="12">
        <v>43004</v>
      </c>
      <c r="C9465" s="15">
        <v>37.57</v>
      </c>
      <c r="D9465" s="13">
        <v>1267.4223999999999</v>
      </c>
      <c r="E9465" s="14">
        <v>1003135</v>
      </c>
      <c r="F9465" s="16">
        <f t="shared" si="296"/>
        <v>1.1780591396888753E-2</v>
      </c>
      <c r="G9465">
        <f t="shared" si="297"/>
        <v>2017</v>
      </c>
    </row>
    <row r="9466" spans="1:7" x14ac:dyDescent="0.2">
      <c r="A9466" s="11" t="s">
        <v>278</v>
      </c>
      <c r="B9466" s="12">
        <v>43005</v>
      </c>
      <c r="C9466" s="15">
        <v>39.54</v>
      </c>
      <c r="D9466" s="13">
        <v>1333.8803</v>
      </c>
      <c r="E9466" s="14">
        <v>975034</v>
      </c>
      <c r="F9466" s="16">
        <f t="shared" si="296"/>
        <v>5.1106958156593309E-2</v>
      </c>
      <c r="G9466">
        <f t="shared" si="297"/>
        <v>2017</v>
      </c>
    </row>
    <row r="9467" spans="1:7" x14ac:dyDescent="0.2">
      <c r="A9467" s="11" t="s">
        <v>278</v>
      </c>
      <c r="B9467" s="12">
        <v>43006</v>
      </c>
      <c r="C9467" s="15">
        <v>39.07</v>
      </c>
      <c r="D9467" s="13">
        <v>1318.0247999999999</v>
      </c>
      <c r="E9467" s="14">
        <v>648384</v>
      </c>
      <c r="F9467" s="16">
        <f t="shared" si="296"/>
        <v>-1.1957908675491659E-2</v>
      </c>
      <c r="G9467">
        <f t="shared" si="297"/>
        <v>2017</v>
      </c>
    </row>
    <row r="9468" spans="1:7" x14ac:dyDescent="0.2">
      <c r="A9468" s="11" t="s">
        <v>278</v>
      </c>
      <c r="B9468" s="12">
        <v>43007</v>
      </c>
      <c r="C9468" s="15">
        <v>39.18</v>
      </c>
      <c r="D9468" s="13">
        <v>1321.7357</v>
      </c>
      <c r="E9468" s="14">
        <v>458438</v>
      </c>
      <c r="F9468" s="16">
        <f t="shared" si="296"/>
        <v>2.8115034494154497E-3</v>
      </c>
      <c r="G9468">
        <f t="shared" si="297"/>
        <v>2017</v>
      </c>
    </row>
    <row r="9469" spans="1:7" x14ac:dyDescent="0.2">
      <c r="A9469" s="11" t="s">
        <v>278</v>
      </c>
      <c r="B9469" s="12">
        <v>43010</v>
      </c>
      <c r="C9469" s="15">
        <v>38.65</v>
      </c>
      <c r="D9469" s="13">
        <v>1303.8561999999999</v>
      </c>
      <c r="E9469" s="14">
        <v>796473</v>
      </c>
      <c r="F9469" s="16">
        <f t="shared" si="296"/>
        <v>-1.3619637482963701E-2</v>
      </c>
      <c r="G9469">
        <f t="shared" si="297"/>
        <v>2017</v>
      </c>
    </row>
    <row r="9470" spans="1:7" x14ac:dyDescent="0.2">
      <c r="A9470" s="11" t="s">
        <v>278</v>
      </c>
      <c r="B9470" s="12">
        <v>43011</v>
      </c>
      <c r="C9470" s="15">
        <v>38.380000000000003</v>
      </c>
      <c r="D9470" s="13">
        <v>1294.7476999999999</v>
      </c>
      <c r="E9470" s="14">
        <v>935998</v>
      </c>
      <c r="F9470" s="16">
        <f t="shared" si="296"/>
        <v>-7.0102844538770309E-3</v>
      </c>
      <c r="G9470">
        <f t="shared" si="297"/>
        <v>2017</v>
      </c>
    </row>
    <row r="9471" spans="1:7" x14ac:dyDescent="0.2">
      <c r="A9471" s="11" t="s">
        <v>278</v>
      </c>
      <c r="B9471" s="12">
        <v>43012</v>
      </c>
      <c r="C9471" s="15">
        <v>38.26</v>
      </c>
      <c r="D9471" s="13">
        <v>1290.6994999999999</v>
      </c>
      <c r="E9471" s="14">
        <v>847895</v>
      </c>
      <c r="F9471" s="16">
        <f t="shared" si="296"/>
        <v>-3.1315265674471556E-3</v>
      </c>
      <c r="G9471">
        <f t="shared" si="297"/>
        <v>2017</v>
      </c>
    </row>
    <row r="9472" spans="1:7" x14ac:dyDescent="0.2">
      <c r="A9472" s="11" t="s">
        <v>278</v>
      </c>
      <c r="B9472" s="12">
        <v>43013</v>
      </c>
      <c r="C9472" s="15">
        <v>38.5</v>
      </c>
      <c r="D9472" s="13">
        <v>1298.7959000000001</v>
      </c>
      <c r="E9472" s="14">
        <v>839759</v>
      </c>
      <c r="F9472" s="16">
        <f t="shared" si="296"/>
        <v>6.2532772816316943E-3</v>
      </c>
      <c r="G9472">
        <f t="shared" si="297"/>
        <v>2017</v>
      </c>
    </row>
    <row r="9473" spans="1:7" x14ac:dyDescent="0.2">
      <c r="A9473" s="11" t="s">
        <v>278</v>
      </c>
      <c r="B9473" s="12">
        <v>43014</v>
      </c>
      <c r="C9473" s="15">
        <v>38.49</v>
      </c>
      <c r="D9473" s="13">
        <v>1298.4585999999999</v>
      </c>
      <c r="E9473" s="14">
        <v>715927</v>
      </c>
      <c r="F9473" s="16">
        <f t="shared" si="296"/>
        <v>-2.5977399808371093E-4</v>
      </c>
      <c r="G9473">
        <f t="shared" si="297"/>
        <v>2017</v>
      </c>
    </row>
    <row r="9474" spans="1:7" x14ac:dyDescent="0.2">
      <c r="A9474" s="11" t="s">
        <v>278</v>
      </c>
      <c r="B9474" s="12">
        <v>43017</v>
      </c>
      <c r="C9474" s="15">
        <v>37.03</v>
      </c>
      <c r="D9474" s="13">
        <v>1249.2055</v>
      </c>
      <c r="E9474" s="14">
        <v>1487227</v>
      </c>
      <c r="F9474" s="16">
        <f t="shared" si="296"/>
        <v>-3.8670072370133451E-2</v>
      </c>
      <c r="G9474">
        <f t="shared" si="297"/>
        <v>2017</v>
      </c>
    </row>
    <row r="9475" spans="1:7" x14ac:dyDescent="0.2">
      <c r="A9475" s="11" t="s">
        <v>278</v>
      </c>
      <c r="B9475" s="12">
        <v>43018</v>
      </c>
      <c r="C9475" s="15">
        <v>36.97</v>
      </c>
      <c r="D9475" s="13">
        <v>1247.1813999999999</v>
      </c>
      <c r="E9475" s="14">
        <v>793061</v>
      </c>
      <c r="F9475" s="16">
        <f t="shared" si="296"/>
        <v>-1.6216219769808681E-3</v>
      </c>
      <c r="G9475">
        <f t="shared" si="297"/>
        <v>2017</v>
      </c>
    </row>
    <row r="9476" spans="1:7" x14ac:dyDescent="0.2">
      <c r="A9476" s="11" t="s">
        <v>278</v>
      </c>
      <c r="B9476" s="12">
        <v>43019</v>
      </c>
      <c r="C9476" s="15">
        <v>37.07</v>
      </c>
      <c r="D9476" s="13">
        <v>1250.5549000000001</v>
      </c>
      <c r="E9476" s="14">
        <v>841383</v>
      </c>
      <c r="F9476" s="16">
        <f t="shared" si="296"/>
        <v>2.7012442141004823E-3</v>
      </c>
      <c r="G9476">
        <f t="shared" si="297"/>
        <v>2017</v>
      </c>
    </row>
    <row r="9477" spans="1:7" x14ac:dyDescent="0.2">
      <c r="A9477" s="11" t="s">
        <v>278</v>
      </c>
      <c r="B9477" s="12">
        <v>43020</v>
      </c>
      <c r="C9477" s="15">
        <v>37.72</v>
      </c>
      <c r="D9477" s="13">
        <v>1272.4827</v>
      </c>
      <c r="E9477" s="14">
        <v>777588</v>
      </c>
      <c r="F9477" s="16">
        <f t="shared" si="296"/>
        <v>1.7382440602615894E-2</v>
      </c>
      <c r="G9477">
        <f t="shared" si="297"/>
        <v>2017</v>
      </c>
    </row>
    <row r="9478" spans="1:7" x14ac:dyDescent="0.2">
      <c r="A9478" s="11" t="s">
        <v>278</v>
      </c>
      <c r="B9478" s="12">
        <v>43021</v>
      </c>
      <c r="C9478" s="15">
        <v>37.94</v>
      </c>
      <c r="D9478" s="13">
        <v>1279.9042999999999</v>
      </c>
      <c r="E9478" s="14">
        <v>516706</v>
      </c>
      <c r="F9478" s="16">
        <f t="shared" si="296"/>
        <v>5.8155067416112817E-3</v>
      </c>
      <c r="G9478">
        <f t="shared" si="297"/>
        <v>2017</v>
      </c>
    </row>
    <row r="9479" spans="1:7" x14ac:dyDescent="0.2">
      <c r="A9479" s="11" t="s">
        <v>278</v>
      </c>
      <c r="B9479" s="12">
        <v>43024</v>
      </c>
      <c r="C9479" s="15">
        <v>36.72</v>
      </c>
      <c r="D9479" s="13">
        <v>1238.7476999999999</v>
      </c>
      <c r="E9479" s="14">
        <v>595834</v>
      </c>
      <c r="F9479" s="16">
        <f t="shared" si="296"/>
        <v>-3.2684398754578424E-2</v>
      </c>
      <c r="G9479">
        <f t="shared" si="297"/>
        <v>2017</v>
      </c>
    </row>
    <row r="9480" spans="1:7" x14ac:dyDescent="0.2">
      <c r="A9480" s="11" t="s">
        <v>278</v>
      </c>
      <c r="B9480" s="12">
        <v>43025</v>
      </c>
      <c r="C9480" s="15">
        <v>37.31</v>
      </c>
      <c r="D9480" s="13">
        <v>1258.6513</v>
      </c>
      <c r="E9480" s="14">
        <v>663362</v>
      </c>
      <c r="F9480" s="16">
        <f t="shared" si="296"/>
        <v>1.5939821480776852E-2</v>
      </c>
      <c r="G9480">
        <f t="shared" si="297"/>
        <v>2017</v>
      </c>
    </row>
    <row r="9481" spans="1:7" x14ac:dyDescent="0.2">
      <c r="A9481" s="11" t="s">
        <v>278</v>
      </c>
      <c r="B9481" s="12">
        <v>43026</v>
      </c>
      <c r="C9481" s="15">
        <v>38.6</v>
      </c>
      <c r="D9481" s="13">
        <v>1302.1694</v>
      </c>
      <c r="E9481" s="14">
        <v>693634</v>
      </c>
      <c r="F9481" s="16">
        <f t="shared" si="296"/>
        <v>3.3990889237718723E-2</v>
      </c>
      <c r="G9481">
        <f t="shared" si="297"/>
        <v>2017</v>
      </c>
    </row>
    <row r="9482" spans="1:7" x14ac:dyDescent="0.2">
      <c r="A9482" s="11" t="s">
        <v>278</v>
      </c>
      <c r="B9482" s="12">
        <v>43027</v>
      </c>
      <c r="C9482" s="15">
        <v>36.869999999999997</v>
      </c>
      <c r="D9482" s="13">
        <v>1243.8079</v>
      </c>
      <c r="E9482" s="14">
        <v>1108726</v>
      </c>
      <c r="F9482" s="16">
        <f t="shared" si="296"/>
        <v>-4.5854064224732177E-2</v>
      </c>
      <c r="G9482">
        <f t="shared" si="297"/>
        <v>2017</v>
      </c>
    </row>
    <row r="9483" spans="1:7" x14ac:dyDescent="0.2">
      <c r="A9483" s="11" t="s">
        <v>278</v>
      </c>
      <c r="B9483" s="12">
        <v>43028</v>
      </c>
      <c r="C9483" s="15">
        <v>36.72</v>
      </c>
      <c r="D9483" s="13">
        <v>1238.7476999999999</v>
      </c>
      <c r="E9483" s="14">
        <v>470079</v>
      </c>
      <c r="F9483" s="16">
        <f t="shared" si="296"/>
        <v>-4.0766464937633763E-3</v>
      </c>
      <c r="G9483">
        <f t="shared" si="297"/>
        <v>2017</v>
      </c>
    </row>
    <row r="9484" spans="1:7" x14ac:dyDescent="0.2">
      <c r="A9484" s="11" t="s">
        <v>278</v>
      </c>
      <c r="B9484" s="12">
        <v>43031</v>
      </c>
      <c r="C9484" s="15">
        <v>35.380000000000003</v>
      </c>
      <c r="D9484" s="13">
        <v>1193.5427999999999</v>
      </c>
      <c r="E9484" s="14">
        <v>1125656</v>
      </c>
      <c r="F9484" s="16">
        <f t="shared" si="296"/>
        <v>-3.71748770206504E-2</v>
      </c>
      <c r="G9484">
        <f t="shared" si="297"/>
        <v>2017</v>
      </c>
    </row>
    <row r="9485" spans="1:7" x14ac:dyDescent="0.2">
      <c r="A9485" s="11" t="s">
        <v>278</v>
      </c>
      <c r="B9485" s="12">
        <v>43032</v>
      </c>
      <c r="C9485" s="15">
        <v>35.53</v>
      </c>
      <c r="D9485" s="13">
        <v>1198.6031</v>
      </c>
      <c r="E9485" s="14">
        <v>1089494</v>
      </c>
      <c r="F9485" s="16">
        <f t="shared" si="296"/>
        <v>4.2307213012964693E-3</v>
      </c>
      <c r="G9485">
        <f t="shared" si="297"/>
        <v>2017</v>
      </c>
    </row>
    <row r="9486" spans="1:7" x14ac:dyDescent="0.2">
      <c r="A9486" s="11" t="s">
        <v>278</v>
      </c>
      <c r="B9486" s="12">
        <v>43033</v>
      </c>
      <c r="C9486" s="15">
        <v>35.21</v>
      </c>
      <c r="D9486" s="13">
        <v>1187.8079</v>
      </c>
      <c r="E9486" s="14">
        <v>1200533</v>
      </c>
      <c r="F9486" s="16">
        <f t="shared" si="296"/>
        <v>-9.047276865974627E-3</v>
      </c>
      <c r="G9486">
        <f t="shared" si="297"/>
        <v>2017</v>
      </c>
    </row>
    <row r="9487" spans="1:7" x14ac:dyDescent="0.2">
      <c r="A9487" s="11" t="s">
        <v>278</v>
      </c>
      <c r="B9487" s="12">
        <v>43034</v>
      </c>
      <c r="C9487" s="15">
        <v>36.22</v>
      </c>
      <c r="D9487" s="13">
        <v>1221.8802000000001</v>
      </c>
      <c r="E9487" s="14">
        <v>1210077</v>
      </c>
      <c r="F9487" s="16">
        <f t="shared" si="296"/>
        <v>2.8281319288306211E-2</v>
      </c>
      <c r="G9487">
        <f t="shared" si="297"/>
        <v>2017</v>
      </c>
    </row>
    <row r="9488" spans="1:7" x14ac:dyDescent="0.2">
      <c r="A9488" s="11" t="s">
        <v>278</v>
      </c>
      <c r="B9488" s="12">
        <v>43035</v>
      </c>
      <c r="C9488" s="15">
        <v>36.83</v>
      </c>
      <c r="D9488" s="13">
        <v>1242.4585</v>
      </c>
      <c r="E9488" s="14">
        <v>628394</v>
      </c>
      <c r="F9488" s="16">
        <f t="shared" si="296"/>
        <v>1.6701278001706572E-2</v>
      </c>
      <c r="G9488">
        <f t="shared" si="297"/>
        <v>2017</v>
      </c>
    </row>
    <row r="9489" spans="1:7" x14ac:dyDescent="0.2">
      <c r="A9489" s="11" t="s">
        <v>278</v>
      </c>
      <c r="B9489" s="12">
        <v>43038</v>
      </c>
      <c r="C9489" s="15">
        <v>36.74</v>
      </c>
      <c r="D9489" s="13">
        <v>1239.4223999999999</v>
      </c>
      <c r="E9489" s="14">
        <v>542474</v>
      </c>
      <c r="F9489" s="16">
        <f t="shared" si="296"/>
        <v>-2.44665066999427E-3</v>
      </c>
      <c r="G9489">
        <f t="shared" si="297"/>
        <v>2017</v>
      </c>
    </row>
    <row r="9490" spans="1:7" x14ac:dyDescent="0.2">
      <c r="A9490" s="11" t="s">
        <v>278</v>
      </c>
      <c r="B9490" s="12">
        <v>43039</v>
      </c>
      <c r="C9490" s="15">
        <v>37.119999999999997</v>
      </c>
      <c r="D9490" s="13">
        <v>1252.2417</v>
      </c>
      <c r="E9490" s="14">
        <v>568318</v>
      </c>
      <c r="F9490" s="16">
        <f t="shared" si="296"/>
        <v>1.0289828131020123E-2</v>
      </c>
      <c r="G9490">
        <f t="shared" si="297"/>
        <v>2017</v>
      </c>
    </row>
    <row r="9491" spans="1:7" x14ac:dyDescent="0.2">
      <c r="A9491" s="11" t="s">
        <v>278</v>
      </c>
      <c r="B9491" s="12">
        <v>43040</v>
      </c>
      <c r="C9491" s="15">
        <v>36.96</v>
      </c>
      <c r="D9491" s="13">
        <v>1246.8441</v>
      </c>
      <c r="E9491" s="14">
        <v>622013</v>
      </c>
      <c r="F9491" s="16">
        <f t="shared" ref="F9491:F9554" si="298">IF(A9491&lt;&gt;A9490,"",LN(C9491/C9490))</f>
        <v>-4.3196611445162842E-3</v>
      </c>
      <c r="G9491">
        <f t="shared" ref="G9491:G9554" si="299">YEAR(B9491)</f>
        <v>2017</v>
      </c>
    </row>
    <row r="9492" spans="1:7" x14ac:dyDescent="0.2">
      <c r="A9492" s="11" t="s">
        <v>278</v>
      </c>
      <c r="B9492" s="12">
        <v>43041</v>
      </c>
      <c r="C9492" s="15">
        <v>35.729999999999997</v>
      </c>
      <c r="D9492" s="13">
        <v>1205.3501000000001</v>
      </c>
      <c r="E9492" s="14">
        <v>1091805</v>
      </c>
      <c r="F9492" s="16">
        <f t="shared" si="298"/>
        <v>-3.384557473816506E-2</v>
      </c>
      <c r="G9492">
        <f t="shared" si="299"/>
        <v>2017</v>
      </c>
    </row>
    <row r="9493" spans="1:7" x14ac:dyDescent="0.2">
      <c r="A9493" s="11" t="s">
        <v>278</v>
      </c>
      <c r="B9493" s="12">
        <v>43042</v>
      </c>
      <c r="C9493" s="15">
        <v>34.54</v>
      </c>
      <c r="D9493" s="13">
        <v>1165.2055</v>
      </c>
      <c r="E9493" s="14">
        <v>1753998</v>
      </c>
      <c r="F9493" s="16">
        <f t="shared" si="298"/>
        <v>-3.3872599316785844E-2</v>
      </c>
      <c r="G9493">
        <f t="shared" si="299"/>
        <v>2017</v>
      </c>
    </row>
    <row r="9494" spans="1:7" x14ac:dyDescent="0.2">
      <c r="A9494" s="11" t="s">
        <v>278</v>
      </c>
      <c r="B9494" s="12">
        <v>43045</v>
      </c>
      <c r="C9494" s="15">
        <v>36.6</v>
      </c>
      <c r="D9494" s="13">
        <v>1234.6994999999999</v>
      </c>
      <c r="E9494" s="14">
        <v>2474123</v>
      </c>
      <c r="F9494" s="16">
        <f t="shared" si="298"/>
        <v>5.7930167688788142E-2</v>
      </c>
      <c r="G9494">
        <f t="shared" si="299"/>
        <v>2017</v>
      </c>
    </row>
    <row r="9495" spans="1:7" x14ac:dyDescent="0.2">
      <c r="A9495" s="11" t="s">
        <v>278</v>
      </c>
      <c r="B9495" s="12">
        <v>43046</v>
      </c>
      <c r="C9495" s="15">
        <v>36.22</v>
      </c>
      <c r="D9495" s="13">
        <v>1221.8802000000001</v>
      </c>
      <c r="E9495" s="14">
        <v>1913590</v>
      </c>
      <c r="F9495" s="16">
        <f t="shared" si="298"/>
        <v>-1.0436787952053298E-2</v>
      </c>
      <c r="G9495">
        <f t="shared" si="299"/>
        <v>2017</v>
      </c>
    </row>
    <row r="9496" spans="1:7" x14ac:dyDescent="0.2">
      <c r="A9496" s="11" t="s">
        <v>278</v>
      </c>
      <c r="B9496" s="12">
        <v>43047</v>
      </c>
      <c r="C9496" s="15">
        <v>42.95</v>
      </c>
      <c r="D9496" s="13">
        <v>1448.9422999999999</v>
      </c>
      <c r="E9496" s="14">
        <v>6868302</v>
      </c>
      <c r="F9496" s="16">
        <f t="shared" si="298"/>
        <v>0.17042519597499714</v>
      </c>
      <c r="G9496">
        <f t="shared" si="299"/>
        <v>2017</v>
      </c>
    </row>
    <row r="9497" spans="1:7" x14ac:dyDescent="0.2">
      <c r="A9497" s="11" t="s">
        <v>278</v>
      </c>
      <c r="B9497" s="12">
        <v>43048</v>
      </c>
      <c r="C9497" s="15">
        <v>41.29</v>
      </c>
      <c r="D9497" s="13">
        <v>1405.1585</v>
      </c>
      <c r="E9497" s="14">
        <v>2623335</v>
      </c>
      <c r="F9497" s="16">
        <f t="shared" si="298"/>
        <v>-3.9416308532265576E-2</v>
      </c>
      <c r="G9497">
        <f t="shared" si="299"/>
        <v>2017</v>
      </c>
    </row>
    <row r="9498" spans="1:7" x14ac:dyDescent="0.2">
      <c r="A9498" s="11" t="s">
        <v>278</v>
      </c>
      <c r="B9498" s="12">
        <v>43049</v>
      </c>
      <c r="C9498" s="15">
        <v>40.270000000000003</v>
      </c>
      <c r="D9498" s="13">
        <v>1370.4464</v>
      </c>
      <c r="E9498" s="14">
        <v>1412840</v>
      </c>
      <c r="F9498" s="16">
        <f t="shared" si="298"/>
        <v>-2.5013565034635969E-2</v>
      </c>
      <c r="G9498">
        <f t="shared" si="299"/>
        <v>2017</v>
      </c>
    </row>
    <row r="9499" spans="1:7" x14ac:dyDescent="0.2">
      <c r="A9499" s="11" t="s">
        <v>278</v>
      </c>
      <c r="B9499" s="12">
        <v>43052</v>
      </c>
      <c r="C9499" s="15">
        <v>38.950000000000003</v>
      </c>
      <c r="D9499" s="13">
        <v>1325.5248999999999</v>
      </c>
      <c r="E9499" s="14">
        <v>1558279</v>
      </c>
      <c r="F9499" s="16">
        <f t="shared" si="298"/>
        <v>-3.3328002546605548E-2</v>
      </c>
      <c r="G9499">
        <f t="shared" si="299"/>
        <v>2017</v>
      </c>
    </row>
    <row r="9500" spans="1:7" x14ac:dyDescent="0.2">
      <c r="A9500" s="11" t="s">
        <v>278</v>
      </c>
      <c r="B9500" s="12">
        <v>43053</v>
      </c>
      <c r="C9500" s="15">
        <v>37.56</v>
      </c>
      <c r="D9500" s="13">
        <v>1278.2212</v>
      </c>
      <c r="E9500" s="14">
        <v>1925449</v>
      </c>
      <c r="F9500" s="16">
        <f t="shared" si="298"/>
        <v>-3.6339117976695076E-2</v>
      </c>
      <c r="G9500">
        <f t="shared" si="299"/>
        <v>2017</v>
      </c>
    </row>
    <row r="9501" spans="1:7" x14ac:dyDescent="0.2">
      <c r="A9501" s="11" t="s">
        <v>278</v>
      </c>
      <c r="B9501" s="12">
        <v>43054</v>
      </c>
      <c r="C9501" s="15">
        <v>37.85</v>
      </c>
      <c r="D9501" s="13">
        <v>1288.0903000000001</v>
      </c>
      <c r="E9501" s="14">
        <v>1328952</v>
      </c>
      <c r="F9501" s="16">
        <f t="shared" si="298"/>
        <v>7.6913255433954941E-3</v>
      </c>
      <c r="G9501">
        <f t="shared" si="299"/>
        <v>2017</v>
      </c>
    </row>
    <row r="9502" spans="1:7" x14ac:dyDescent="0.2">
      <c r="A9502" s="11" t="s">
        <v>278</v>
      </c>
      <c r="B9502" s="12">
        <v>43055</v>
      </c>
      <c r="C9502" s="15">
        <v>37.64</v>
      </c>
      <c r="D9502" s="13">
        <v>1280.9437</v>
      </c>
      <c r="E9502" s="14">
        <v>804769</v>
      </c>
      <c r="F9502" s="16">
        <f t="shared" si="298"/>
        <v>-5.5636651662789582E-3</v>
      </c>
      <c r="G9502">
        <f t="shared" si="299"/>
        <v>2017</v>
      </c>
    </row>
    <row r="9503" spans="1:7" x14ac:dyDescent="0.2">
      <c r="A9503" s="11" t="s">
        <v>278</v>
      </c>
      <c r="B9503" s="12">
        <v>43056</v>
      </c>
      <c r="C9503" s="15">
        <v>38.21</v>
      </c>
      <c r="D9503" s="13">
        <v>1300.3416</v>
      </c>
      <c r="E9503" s="14">
        <v>923196</v>
      </c>
      <c r="F9503" s="16">
        <f t="shared" si="298"/>
        <v>1.5029946741629701E-2</v>
      </c>
      <c r="G9503">
        <f t="shared" si="299"/>
        <v>2017</v>
      </c>
    </row>
    <row r="9504" spans="1:7" x14ac:dyDescent="0.2">
      <c r="A9504" s="11" t="s">
        <v>278</v>
      </c>
      <c r="B9504" s="12">
        <v>43059</v>
      </c>
      <c r="C9504" s="15">
        <v>37.9</v>
      </c>
      <c r="D9504" s="13">
        <v>1289.7918999999999</v>
      </c>
      <c r="E9504" s="14">
        <v>796215</v>
      </c>
      <c r="F9504" s="16">
        <f t="shared" si="298"/>
        <v>-8.1461493704280304E-3</v>
      </c>
      <c r="G9504">
        <f t="shared" si="299"/>
        <v>2017</v>
      </c>
    </row>
    <row r="9505" spans="1:7" x14ac:dyDescent="0.2">
      <c r="A9505" s="11" t="s">
        <v>278</v>
      </c>
      <c r="B9505" s="12">
        <v>43060</v>
      </c>
      <c r="C9505" s="15">
        <v>40.1</v>
      </c>
      <c r="D9505" s="13">
        <v>1364.6611</v>
      </c>
      <c r="E9505" s="14">
        <v>1354876</v>
      </c>
      <c r="F9505" s="16">
        <f t="shared" si="298"/>
        <v>5.6425222224142979E-2</v>
      </c>
      <c r="G9505">
        <f t="shared" si="299"/>
        <v>2017</v>
      </c>
    </row>
    <row r="9506" spans="1:7" x14ac:dyDescent="0.2">
      <c r="A9506" s="11" t="s">
        <v>278</v>
      </c>
      <c r="B9506" s="12">
        <v>43061</v>
      </c>
      <c r="C9506" s="15">
        <v>39.97</v>
      </c>
      <c r="D9506" s="13">
        <v>1360.2370000000001</v>
      </c>
      <c r="E9506" s="14">
        <v>757395</v>
      </c>
      <c r="F9506" s="16">
        <f t="shared" si="298"/>
        <v>-3.2471615892914461E-3</v>
      </c>
      <c r="G9506">
        <f t="shared" si="299"/>
        <v>2017</v>
      </c>
    </row>
    <row r="9507" spans="1:7" x14ac:dyDescent="0.2">
      <c r="A9507" s="11" t="s">
        <v>278</v>
      </c>
      <c r="B9507" s="12">
        <v>43063</v>
      </c>
      <c r="C9507" s="15">
        <v>39.51</v>
      </c>
      <c r="D9507" s="13">
        <v>1344.5825</v>
      </c>
      <c r="E9507" s="14">
        <v>283396</v>
      </c>
      <c r="F9507" s="16">
        <f t="shared" si="298"/>
        <v>-1.1575368299932843E-2</v>
      </c>
      <c r="G9507">
        <f t="shared" si="299"/>
        <v>2017</v>
      </c>
    </row>
    <row r="9508" spans="1:7" x14ac:dyDescent="0.2">
      <c r="A9508" s="11" t="s">
        <v>278</v>
      </c>
      <c r="B9508" s="12">
        <v>43066</v>
      </c>
      <c r="C9508" s="15">
        <v>38.1</v>
      </c>
      <c r="D9508" s="13">
        <v>1296.5981999999999</v>
      </c>
      <c r="E9508" s="14">
        <v>758445</v>
      </c>
      <c r="F9508" s="16">
        <f t="shared" si="298"/>
        <v>-3.6339522290644008E-2</v>
      </c>
      <c r="G9508">
        <f t="shared" si="299"/>
        <v>2017</v>
      </c>
    </row>
    <row r="9509" spans="1:7" x14ac:dyDescent="0.2">
      <c r="A9509" s="11" t="s">
        <v>278</v>
      </c>
      <c r="B9509" s="12">
        <v>43067</v>
      </c>
      <c r="C9509" s="15">
        <v>38.67</v>
      </c>
      <c r="D9509" s="13">
        <v>1315.9961000000001</v>
      </c>
      <c r="E9509" s="14">
        <v>546699</v>
      </c>
      <c r="F9509" s="16">
        <f t="shared" si="298"/>
        <v>1.4849823486550492E-2</v>
      </c>
      <c r="G9509">
        <f t="shared" si="299"/>
        <v>2017</v>
      </c>
    </row>
    <row r="9510" spans="1:7" x14ac:dyDescent="0.2">
      <c r="A9510" s="11" t="s">
        <v>278</v>
      </c>
      <c r="B9510" s="12">
        <v>43068</v>
      </c>
      <c r="C9510" s="15">
        <v>38.42</v>
      </c>
      <c r="D9510" s="13">
        <v>1307.4882</v>
      </c>
      <c r="E9510" s="14">
        <v>816175</v>
      </c>
      <c r="F9510" s="16">
        <f t="shared" si="298"/>
        <v>-6.485948278795099E-3</v>
      </c>
      <c r="G9510">
        <f t="shared" si="299"/>
        <v>2017</v>
      </c>
    </row>
    <row r="9511" spans="1:7" x14ac:dyDescent="0.2">
      <c r="A9511" s="11" t="s">
        <v>278</v>
      </c>
      <c r="B9511" s="12">
        <v>43069</v>
      </c>
      <c r="C9511" s="15">
        <v>37.74</v>
      </c>
      <c r="D9511" s="13">
        <v>1284.3468</v>
      </c>
      <c r="E9511" s="14">
        <v>1140223</v>
      </c>
      <c r="F9511" s="16">
        <f t="shared" si="298"/>
        <v>-1.7857617400006461E-2</v>
      </c>
      <c r="G9511">
        <f t="shared" si="299"/>
        <v>2017</v>
      </c>
    </row>
    <row r="9512" spans="1:7" x14ac:dyDescent="0.2">
      <c r="A9512" s="11" t="s">
        <v>278</v>
      </c>
      <c r="B9512" s="12">
        <v>43070</v>
      </c>
      <c r="C9512" s="15">
        <v>38.840000000000003</v>
      </c>
      <c r="D9512" s="13">
        <v>1321.7814000000001</v>
      </c>
      <c r="E9512" s="14">
        <v>1099855</v>
      </c>
      <c r="F9512" s="16">
        <f t="shared" si="298"/>
        <v>2.8730103482719958E-2</v>
      </c>
      <c r="G9512">
        <f t="shared" si="299"/>
        <v>2017</v>
      </c>
    </row>
    <row r="9513" spans="1:7" x14ac:dyDescent="0.2">
      <c r="A9513" s="11" t="s">
        <v>278</v>
      </c>
      <c r="B9513" s="12">
        <v>43073</v>
      </c>
      <c r="C9513" s="15">
        <v>38.54</v>
      </c>
      <c r="D9513" s="13">
        <v>1311.5719999999999</v>
      </c>
      <c r="E9513" s="14">
        <v>1102242</v>
      </c>
      <c r="F9513" s="16">
        <f t="shared" si="298"/>
        <v>-7.7539804369039286E-3</v>
      </c>
      <c r="G9513">
        <f t="shared" si="299"/>
        <v>2017</v>
      </c>
    </row>
    <row r="9514" spans="1:7" x14ac:dyDescent="0.2">
      <c r="A9514" s="11" t="s">
        <v>278</v>
      </c>
      <c r="B9514" s="12">
        <v>43074</v>
      </c>
      <c r="C9514" s="15">
        <v>36.869999999999997</v>
      </c>
      <c r="D9514" s="13">
        <v>1254.7394999999999</v>
      </c>
      <c r="E9514" s="14">
        <v>1070786</v>
      </c>
      <c r="F9514" s="16">
        <f t="shared" si="298"/>
        <v>-4.4298450740167222E-2</v>
      </c>
      <c r="G9514">
        <f t="shared" si="299"/>
        <v>2017</v>
      </c>
    </row>
    <row r="9515" spans="1:7" x14ac:dyDescent="0.2">
      <c r="A9515" s="11" t="s">
        <v>278</v>
      </c>
      <c r="B9515" s="12">
        <v>43075</v>
      </c>
      <c r="C9515" s="15">
        <v>35.4</v>
      </c>
      <c r="D9515" s="13">
        <v>1204.7132999999999</v>
      </c>
      <c r="E9515" s="14">
        <v>873275</v>
      </c>
      <c r="F9515" s="16">
        <f t="shared" si="298"/>
        <v>-4.0686392106324361E-2</v>
      </c>
      <c r="G9515">
        <f t="shared" si="299"/>
        <v>2017</v>
      </c>
    </row>
    <row r="9516" spans="1:7" x14ac:dyDescent="0.2">
      <c r="A9516" s="11" t="s">
        <v>278</v>
      </c>
      <c r="B9516" s="12">
        <v>43076</v>
      </c>
      <c r="C9516" s="15">
        <v>36.229999999999997</v>
      </c>
      <c r="D9516" s="13">
        <v>1232.9594</v>
      </c>
      <c r="E9516" s="14">
        <v>984500</v>
      </c>
      <c r="F9516" s="16">
        <f t="shared" si="298"/>
        <v>2.3175684767257152E-2</v>
      </c>
      <c r="G9516">
        <f t="shared" si="299"/>
        <v>2017</v>
      </c>
    </row>
    <row r="9517" spans="1:7" x14ac:dyDescent="0.2">
      <c r="A9517" s="11" t="s">
        <v>278</v>
      </c>
      <c r="B9517" s="12">
        <v>43077</v>
      </c>
      <c r="C9517" s="15">
        <v>38.909999999999997</v>
      </c>
      <c r="D9517" s="13">
        <v>1324.1636000000001</v>
      </c>
      <c r="E9517" s="14">
        <v>1441159</v>
      </c>
      <c r="F9517" s="16">
        <f t="shared" si="298"/>
        <v>7.1363782089476427E-2</v>
      </c>
      <c r="G9517">
        <f t="shared" si="299"/>
        <v>2017</v>
      </c>
    </row>
    <row r="9518" spans="1:7" x14ac:dyDescent="0.2">
      <c r="A9518" s="11" t="s">
        <v>278</v>
      </c>
      <c r="B9518" s="12">
        <v>43080</v>
      </c>
      <c r="C9518" s="15">
        <v>38.14</v>
      </c>
      <c r="D9518" s="13">
        <v>1297.9594</v>
      </c>
      <c r="E9518" s="14">
        <v>1014131</v>
      </c>
      <c r="F9518" s="16">
        <f t="shared" si="298"/>
        <v>-1.9987686824189117E-2</v>
      </c>
      <c r="G9518">
        <f t="shared" si="299"/>
        <v>2017</v>
      </c>
    </row>
    <row r="9519" spans="1:7" x14ac:dyDescent="0.2">
      <c r="A9519" s="11" t="s">
        <v>278</v>
      </c>
      <c r="B9519" s="12">
        <v>43081</v>
      </c>
      <c r="C9519" s="15">
        <v>39.159999999999997</v>
      </c>
      <c r="D9519" s="13">
        <v>1332.6714999999999</v>
      </c>
      <c r="E9519" s="14">
        <v>1190664</v>
      </c>
      <c r="F9519" s="16">
        <f t="shared" si="298"/>
        <v>2.6392217490036451E-2</v>
      </c>
      <c r="G9519">
        <f t="shared" si="299"/>
        <v>2017</v>
      </c>
    </row>
    <row r="9520" spans="1:7" x14ac:dyDescent="0.2">
      <c r="A9520" s="11" t="s">
        <v>278</v>
      </c>
      <c r="B9520" s="12">
        <v>43082</v>
      </c>
      <c r="C9520" s="15">
        <v>41.41</v>
      </c>
      <c r="D9520" s="13">
        <v>1409.2422999999999</v>
      </c>
      <c r="E9520" s="14">
        <v>1851818</v>
      </c>
      <c r="F9520" s="16">
        <f t="shared" si="298"/>
        <v>5.5866579895166239E-2</v>
      </c>
      <c r="G9520">
        <f t="shared" si="299"/>
        <v>2017</v>
      </c>
    </row>
    <row r="9521" spans="1:7" x14ac:dyDescent="0.2">
      <c r="A9521" s="11" t="s">
        <v>278</v>
      </c>
      <c r="B9521" s="12">
        <v>43083</v>
      </c>
      <c r="C9521" s="15">
        <v>40.78</v>
      </c>
      <c r="D9521" s="13">
        <v>1387.8024</v>
      </c>
      <c r="E9521" s="14">
        <v>1330610</v>
      </c>
      <c r="F9521" s="16">
        <f t="shared" si="298"/>
        <v>-1.533063241116667E-2</v>
      </c>
      <c r="G9521">
        <f t="shared" si="299"/>
        <v>2017</v>
      </c>
    </row>
    <row r="9522" spans="1:7" x14ac:dyDescent="0.2">
      <c r="A9522" s="11" t="s">
        <v>278</v>
      </c>
      <c r="B9522" s="12">
        <v>43084</v>
      </c>
      <c r="C9522" s="15">
        <v>40.46</v>
      </c>
      <c r="D9522" s="13">
        <v>1376.9123999999999</v>
      </c>
      <c r="E9522" s="14">
        <v>1220415</v>
      </c>
      <c r="F9522" s="16">
        <f t="shared" si="298"/>
        <v>-7.8779334067097286E-3</v>
      </c>
      <c r="G9522">
        <f t="shared" si="299"/>
        <v>2017</v>
      </c>
    </row>
    <row r="9523" spans="1:7" x14ac:dyDescent="0.2">
      <c r="A9523" s="11" t="s">
        <v>278</v>
      </c>
      <c r="B9523" s="12">
        <v>43087</v>
      </c>
      <c r="C9523" s="15">
        <v>41.05</v>
      </c>
      <c r="D9523" s="13">
        <v>1396.9909</v>
      </c>
      <c r="E9523" s="14">
        <v>992765</v>
      </c>
      <c r="F9523" s="16">
        <f t="shared" si="298"/>
        <v>1.4477004158837745E-2</v>
      </c>
      <c r="G9523">
        <f t="shared" si="299"/>
        <v>2017</v>
      </c>
    </row>
    <row r="9524" spans="1:7" x14ac:dyDescent="0.2">
      <c r="A9524" s="11" t="s">
        <v>278</v>
      </c>
      <c r="B9524" s="12">
        <v>43088</v>
      </c>
      <c r="C9524" s="15">
        <v>40.03</v>
      </c>
      <c r="D9524" s="13">
        <v>1362.2789</v>
      </c>
      <c r="E9524" s="14">
        <v>1357124</v>
      </c>
      <c r="F9524" s="16">
        <f t="shared" si="298"/>
        <v>-2.5161662893954884E-2</v>
      </c>
      <c r="G9524">
        <f t="shared" si="299"/>
        <v>2017</v>
      </c>
    </row>
    <row r="9525" spans="1:7" x14ac:dyDescent="0.2">
      <c r="A9525" s="11" t="s">
        <v>278</v>
      </c>
      <c r="B9525" s="12">
        <v>43089</v>
      </c>
      <c r="C9525" s="15">
        <v>40.01</v>
      </c>
      <c r="D9525" s="13">
        <v>1361.5981999999999</v>
      </c>
      <c r="E9525" s="14">
        <v>543781</v>
      </c>
      <c r="F9525" s="16">
        <f t="shared" si="298"/>
        <v>-4.9975013533867481E-4</v>
      </c>
      <c r="G9525">
        <f t="shared" si="299"/>
        <v>2017</v>
      </c>
    </row>
    <row r="9526" spans="1:7" x14ac:dyDescent="0.2">
      <c r="A9526" s="11" t="s">
        <v>278</v>
      </c>
      <c r="B9526" s="12">
        <v>43090</v>
      </c>
      <c r="C9526" s="15">
        <v>40.64</v>
      </c>
      <c r="D9526" s="13">
        <v>1383.038</v>
      </c>
      <c r="E9526" s="14">
        <v>485261</v>
      </c>
      <c r="F9526" s="16">
        <f t="shared" si="298"/>
        <v>1.5623380401082925E-2</v>
      </c>
      <c r="G9526">
        <f t="shared" si="299"/>
        <v>2017</v>
      </c>
    </row>
    <row r="9527" spans="1:7" x14ac:dyDescent="0.2">
      <c r="A9527" s="11" t="s">
        <v>278</v>
      </c>
      <c r="B9527" s="12">
        <v>43091</v>
      </c>
      <c r="C9527" s="15">
        <v>40.33</v>
      </c>
      <c r="D9527" s="13">
        <v>1372.4883</v>
      </c>
      <c r="E9527" s="14">
        <v>434609</v>
      </c>
      <c r="F9527" s="16">
        <f t="shared" si="298"/>
        <v>-7.6571943849497179E-3</v>
      </c>
      <c r="G9527">
        <f t="shared" si="299"/>
        <v>2017</v>
      </c>
    </row>
    <row r="9528" spans="1:7" x14ac:dyDescent="0.2">
      <c r="A9528" s="11" t="s">
        <v>278</v>
      </c>
      <c r="B9528" s="12">
        <v>43095</v>
      </c>
      <c r="C9528" s="15">
        <v>40.049999999999997</v>
      </c>
      <c r="D9528" s="13">
        <v>1362.9594999999999</v>
      </c>
      <c r="E9528" s="14">
        <v>305746</v>
      </c>
      <c r="F9528" s="16">
        <f t="shared" si="298"/>
        <v>-6.9669353709085492E-3</v>
      </c>
      <c r="G9528">
        <f t="shared" si="299"/>
        <v>2017</v>
      </c>
    </row>
    <row r="9529" spans="1:7" x14ac:dyDescent="0.2">
      <c r="A9529" s="11" t="s">
        <v>278</v>
      </c>
      <c r="B9529" s="12">
        <v>43096</v>
      </c>
      <c r="C9529" s="15">
        <v>40.25</v>
      </c>
      <c r="D9529" s="13">
        <v>1369.7657999999999</v>
      </c>
      <c r="E9529" s="14">
        <v>340855</v>
      </c>
      <c r="F9529" s="16">
        <f t="shared" si="298"/>
        <v>4.9813303502041616E-3</v>
      </c>
      <c r="G9529">
        <f t="shared" si="299"/>
        <v>2017</v>
      </c>
    </row>
    <row r="9530" spans="1:7" x14ac:dyDescent="0.2">
      <c r="A9530" s="11" t="s">
        <v>278</v>
      </c>
      <c r="B9530" s="12">
        <v>43097</v>
      </c>
      <c r="C9530" s="15">
        <v>40.15</v>
      </c>
      <c r="D9530" s="13">
        <v>1366.3625999999999</v>
      </c>
      <c r="E9530" s="14">
        <v>233523</v>
      </c>
      <c r="F9530" s="16">
        <f t="shared" si="298"/>
        <v>-2.4875634718017465E-3</v>
      </c>
      <c r="G9530">
        <f t="shared" si="299"/>
        <v>2017</v>
      </c>
    </row>
    <row r="9531" spans="1:7" x14ac:dyDescent="0.2">
      <c r="A9531" s="11" t="s">
        <v>278</v>
      </c>
      <c r="B9531" s="12">
        <v>43098</v>
      </c>
      <c r="C9531" s="15">
        <v>39.94</v>
      </c>
      <c r="D9531" s="13">
        <v>1359.2159999999999</v>
      </c>
      <c r="E9531" s="14">
        <v>606205</v>
      </c>
      <c r="F9531" s="16">
        <f t="shared" si="298"/>
        <v>-5.2441124051015213E-3</v>
      </c>
      <c r="G9531">
        <f t="shared" si="299"/>
        <v>2017</v>
      </c>
    </row>
    <row r="9532" spans="1:7" x14ac:dyDescent="0.2">
      <c r="A9532" s="11" t="s">
        <v>278</v>
      </c>
      <c r="B9532" s="12">
        <v>43102</v>
      </c>
      <c r="C9532" s="15">
        <v>41.15</v>
      </c>
      <c r="D9532" s="13">
        <v>1400.3941</v>
      </c>
      <c r="E9532" s="14">
        <v>543853</v>
      </c>
      <c r="F9532" s="16">
        <f t="shared" si="298"/>
        <v>2.9845599135409625E-2</v>
      </c>
      <c r="G9532">
        <f t="shared" si="299"/>
        <v>2018</v>
      </c>
    </row>
    <row r="9533" spans="1:7" x14ac:dyDescent="0.2">
      <c r="A9533" s="11" t="s">
        <v>278</v>
      </c>
      <c r="B9533" s="12">
        <v>43103</v>
      </c>
      <c r="C9533" s="15">
        <v>41.56</v>
      </c>
      <c r="D9533" s="13">
        <v>1414.347</v>
      </c>
      <c r="E9533" s="14">
        <v>650534</v>
      </c>
      <c r="F9533" s="16">
        <f t="shared" si="298"/>
        <v>9.9142391079479666E-3</v>
      </c>
      <c r="G9533">
        <f t="shared" si="299"/>
        <v>2018</v>
      </c>
    </row>
    <row r="9534" spans="1:7" x14ac:dyDescent="0.2">
      <c r="A9534" s="11" t="s">
        <v>278</v>
      </c>
      <c r="B9534" s="12">
        <v>43104</v>
      </c>
      <c r="C9534" s="15">
        <v>41.82</v>
      </c>
      <c r="D9534" s="13">
        <v>1423.1952000000001</v>
      </c>
      <c r="E9534" s="14">
        <v>436184</v>
      </c>
      <c r="F9534" s="16">
        <f t="shared" si="298"/>
        <v>6.2365277694607949E-3</v>
      </c>
      <c r="G9534">
        <f t="shared" si="299"/>
        <v>2018</v>
      </c>
    </row>
    <row r="9535" spans="1:7" x14ac:dyDescent="0.2">
      <c r="A9535" s="11" t="s">
        <v>278</v>
      </c>
      <c r="B9535" s="12">
        <v>43105</v>
      </c>
      <c r="C9535" s="15">
        <v>42.23</v>
      </c>
      <c r="D9535" s="13">
        <v>1437.1479999999999</v>
      </c>
      <c r="E9535" s="14">
        <v>572976</v>
      </c>
      <c r="F9535" s="16">
        <f t="shared" si="298"/>
        <v>9.7561749453646558E-3</v>
      </c>
      <c r="G9535">
        <f t="shared" si="299"/>
        <v>2018</v>
      </c>
    </row>
    <row r="9536" spans="1:7" x14ac:dyDescent="0.2">
      <c r="A9536" s="11" t="s">
        <v>278</v>
      </c>
      <c r="B9536" s="12">
        <v>43108</v>
      </c>
      <c r="C9536" s="15">
        <v>43.64</v>
      </c>
      <c r="D9536" s="13">
        <v>1485.1324</v>
      </c>
      <c r="E9536" s="14">
        <v>695130</v>
      </c>
      <c r="F9536" s="16">
        <f t="shared" si="298"/>
        <v>3.2843292019017908E-2</v>
      </c>
      <c r="G9536">
        <f t="shared" si="299"/>
        <v>2018</v>
      </c>
    </row>
    <row r="9537" spans="1:7" x14ac:dyDescent="0.2">
      <c r="A9537" s="11" t="s">
        <v>278</v>
      </c>
      <c r="B9537" s="12">
        <v>43109</v>
      </c>
      <c r="C9537" s="15">
        <v>42.38</v>
      </c>
      <c r="D9537" s="13">
        <v>1442.2528</v>
      </c>
      <c r="E9537" s="14">
        <v>1142092</v>
      </c>
      <c r="F9537" s="16">
        <f t="shared" si="298"/>
        <v>-2.9297608124717055E-2</v>
      </c>
      <c r="G9537">
        <f t="shared" si="299"/>
        <v>2018</v>
      </c>
    </row>
    <row r="9538" spans="1:7" x14ac:dyDescent="0.2">
      <c r="A9538" s="11" t="s">
        <v>278</v>
      </c>
      <c r="B9538" s="12">
        <v>43110</v>
      </c>
      <c r="C9538" s="15">
        <v>41.85</v>
      </c>
      <c r="D9538" s="13">
        <v>1424.2161000000001</v>
      </c>
      <c r="E9538" s="14">
        <v>944498</v>
      </c>
      <c r="F9538" s="16">
        <f t="shared" si="298"/>
        <v>-1.2584755904668673E-2</v>
      </c>
      <c r="G9538">
        <f t="shared" si="299"/>
        <v>2018</v>
      </c>
    </row>
    <row r="9539" spans="1:7" x14ac:dyDescent="0.2">
      <c r="A9539" s="11" t="s">
        <v>278</v>
      </c>
      <c r="B9539" s="12">
        <v>43111</v>
      </c>
      <c r="C9539" s="15">
        <v>43.9</v>
      </c>
      <c r="D9539" s="13">
        <v>1493.9806000000001</v>
      </c>
      <c r="E9539" s="14">
        <v>1052010</v>
      </c>
      <c r="F9539" s="16">
        <f t="shared" si="298"/>
        <v>4.7822523145641324E-2</v>
      </c>
      <c r="G9539">
        <f t="shared" si="299"/>
        <v>2018</v>
      </c>
    </row>
    <row r="9540" spans="1:7" x14ac:dyDescent="0.2">
      <c r="A9540" s="11" t="s">
        <v>278</v>
      </c>
      <c r="B9540" s="12">
        <v>43112</v>
      </c>
      <c r="C9540" s="15">
        <v>49.76</v>
      </c>
      <c r="D9540" s="13">
        <v>1693.4049</v>
      </c>
      <c r="E9540" s="14">
        <v>3576245</v>
      </c>
      <c r="F9540" s="16">
        <f t="shared" si="298"/>
        <v>0.12529712834979839</v>
      </c>
      <c r="G9540">
        <f t="shared" si="299"/>
        <v>2018</v>
      </c>
    </row>
    <row r="9541" spans="1:7" x14ac:dyDescent="0.2">
      <c r="A9541" s="11" t="s">
        <v>278</v>
      </c>
      <c r="B9541" s="12">
        <v>43116</v>
      </c>
      <c r="C9541" s="15">
        <v>47.36</v>
      </c>
      <c r="D9541" s="13">
        <v>1611.7293999999999</v>
      </c>
      <c r="E9541" s="14">
        <v>1418521</v>
      </c>
      <c r="F9541" s="16">
        <f t="shared" si="298"/>
        <v>-4.9433457855173724E-2</v>
      </c>
      <c r="G9541">
        <f t="shared" si="299"/>
        <v>2018</v>
      </c>
    </row>
    <row r="9542" spans="1:7" x14ac:dyDescent="0.2">
      <c r="A9542" s="11" t="s">
        <v>278</v>
      </c>
      <c r="B9542" s="12">
        <v>43117</v>
      </c>
      <c r="C9542" s="15">
        <v>46.82</v>
      </c>
      <c r="D9542" s="13">
        <v>1593.3524</v>
      </c>
      <c r="E9542" s="14">
        <v>866224</v>
      </c>
      <c r="F9542" s="16">
        <f t="shared" si="298"/>
        <v>-1.146752851298548E-2</v>
      </c>
      <c r="G9542">
        <f t="shared" si="299"/>
        <v>2018</v>
      </c>
    </row>
    <row r="9543" spans="1:7" x14ac:dyDescent="0.2">
      <c r="A9543" s="11" t="s">
        <v>278</v>
      </c>
      <c r="B9543" s="12">
        <v>43118</v>
      </c>
      <c r="C9543" s="15">
        <v>44.89</v>
      </c>
      <c r="D9543" s="13">
        <v>1527.6717000000001</v>
      </c>
      <c r="E9543" s="14">
        <v>1441776</v>
      </c>
      <c r="F9543" s="16">
        <f t="shared" si="298"/>
        <v>-4.2095409268924001E-2</v>
      </c>
      <c r="G9543">
        <f t="shared" si="299"/>
        <v>2018</v>
      </c>
    </row>
    <row r="9544" spans="1:7" x14ac:dyDescent="0.2">
      <c r="A9544" s="11" t="s">
        <v>278</v>
      </c>
      <c r="B9544" s="12">
        <v>43119</v>
      </c>
      <c r="C9544" s="15">
        <v>45.59</v>
      </c>
      <c r="D9544" s="13">
        <v>1551.4937</v>
      </c>
      <c r="E9544" s="14">
        <v>725886</v>
      </c>
      <c r="F9544" s="16">
        <f t="shared" si="298"/>
        <v>1.5473341431509396E-2</v>
      </c>
      <c r="G9544">
        <f t="shared" si="299"/>
        <v>2018</v>
      </c>
    </row>
    <row r="9545" spans="1:7" x14ac:dyDescent="0.2">
      <c r="A9545" s="11" t="s">
        <v>278</v>
      </c>
      <c r="B9545" s="12">
        <v>43122</v>
      </c>
      <c r="C9545" s="15">
        <v>45.35</v>
      </c>
      <c r="D9545" s="13">
        <v>1543.3262</v>
      </c>
      <c r="E9545" s="14">
        <v>696651</v>
      </c>
      <c r="F9545" s="16">
        <f t="shared" si="298"/>
        <v>-5.2782176642044865E-3</v>
      </c>
      <c r="G9545">
        <f t="shared" si="299"/>
        <v>2018</v>
      </c>
    </row>
    <row r="9546" spans="1:7" x14ac:dyDescent="0.2">
      <c r="A9546" s="11" t="s">
        <v>278</v>
      </c>
      <c r="B9546" s="12">
        <v>43123</v>
      </c>
      <c r="C9546" s="15">
        <v>44.9</v>
      </c>
      <c r="D9546" s="13">
        <v>1528.0119999999999</v>
      </c>
      <c r="E9546" s="14">
        <v>537022</v>
      </c>
      <c r="F9546" s="16">
        <f t="shared" si="298"/>
        <v>-9.9723818129370621E-3</v>
      </c>
      <c r="G9546">
        <f t="shared" si="299"/>
        <v>2018</v>
      </c>
    </row>
    <row r="9547" spans="1:7" x14ac:dyDescent="0.2">
      <c r="A9547" s="11" t="s">
        <v>278</v>
      </c>
      <c r="B9547" s="12">
        <v>43124</v>
      </c>
      <c r="C9547" s="15">
        <v>43.27</v>
      </c>
      <c r="D9547" s="13">
        <v>1472.5408</v>
      </c>
      <c r="E9547" s="14">
        <v>960558</v>
      </c>
      <c r="F9547" s="16">
        <f t="shared" si="298"/>
        <v>-3.6978240511415052E-2</v>
      </c>
      <c r="G9547">
        <f t="shared" si="299"/>
        <v>2018</v>
      </c>
    </row>
    <row r="9548" spans="1:7" x14ac:dyDescent="0.2">
      <c r="A9548" s="11" t="s">
        <v>278</v>
      </c>
      <c r="B9548" s="12">
        <v>43125</v>
      </c>
      <c r="C9548" s="15">
        <v>43.97</v>
      </c>
      <c r="D9548" s="13">
        <v>1496.3628000000001</v>
      </c>
      <c r="E9548" s="14">
        <v>930128</v>
      </c>
      <c r="F9548" s="16">
        <f t="shared" si="298"/>
        <v>1.6048028955925275E-2</v>
      </c>
      <c r="G9548">
        <f t="shared" si="299"/>
        <v>2018</v>
      </c>
    </row>
    <row r="9549" spans="1:7" x14ac:dyDescent="0.2">
      <c r="A9549" s="11" t="s">
        <v>278</v>
      </c>
      <c r="B9549" s="12">
        <v>43126</v>
      </c>
      <c r="C9549" s="15">
        <v>45.07</v>
      </c>
      <c r="D9549" s="13">
        <v>1533.7973999999999</v>
      </c>
      <c r="E9549" s="14">
        <v>530057</v>
      </c>
      <c r="F9549" s="16">
        <f t="shared" si="298"/>
        <v>2.4709253509838183E-2</v>
      </c>
      <c r="G9549">
        <f t="shared" si="299"/>
        <v>2018</v>
      </c>
    </row>
    <row r="9550" spans="1:7" x14ac:dyDescent="0.2">
      <c r="A9550" s="11" t="s">
        <v>278</v>
      </c>
      <c r="B9550" s="12">
        <v>43129</v>
      </c>
      <c r="C9550" s="15">
        <v>45.26</v>
      </c>
      <c r="D9550" s="13">
        <v>1540.2633000000001</v>
      </c>
      <c r="E9550" s="14">
        <v>570104</v>
      </c>
      <c r="F9550" s="16">
        <f t="shared" si="298"/>
        <v>4.2068035028342519E-3</v>
      </c>
      <c r="G9550">
        <f t="shared" si="299"/>
        <v>2018</v>
      </c>
    </row>
    <row r="9551" spans="1:7" x14ac:dyDescent="0.2">
      <c r="A9551" s="11" t="s">
        <v>278</v>
      </c>
      <c r="B9551" s="12">
        <v>43130</v>
      </c>
      <c r="C9551" s="15">
        <v>44.31</v>
      </c>
      <c r="D9551" s="13">
        <v>1507.9335000000001</v>
      </c>
      <c r="E9551" s="14">
        <v>470688</v>
      </c>
      <c r="F9551" s="16">
        <f t="shared" si="298"/>
        <v>-2.1213254993993149E-2</v>
      </c>
      <c r="G9551">
        <f t="shared" si="299"/>
        <v>2018</v>
      </c>
    </row>
    <row r="9552" spans="1:7" x14ac:dyDescent="0.2">
      <c r="A9552" s="11" t="s">
        <v>278</v>
      </c>
      <c r="B9552" s="12">
        <v>43131</v>
      </c>
      <c r="C9552" s="15">
        <v>43.34</v>
      </c>
      <c r="D9552" s="13">
        <v>1474.923</v>
      </c>
      <c r="E9552" s="14">
        <v>940444</v>
      </c>
      <c r="F9552" s="16">
        <f t="shared" si="298"/>
        <v>-2.2134389103185093E-2</v>
      </c>
      <c r="G9552">
        <f t="shared" si="299"/>
        <v>2018</v>
      </c>
    </row>
    <row r="9553" spans="1:7" x14ac:dyDescent="0.2">
      <c r="A9553" s="11" t="s">
        <v>278</v>
      </c>
      <c r="B9553" s="12">
        <v>43132</v>
      </c>
      <c r="C9553" s="15">
        <v>42.53</v>
      </c>
      <c r="D9553" s="13">
        <v>1447.3575000000001</v>
      </c>
      <c r="E9553" s="14">
        <v>769910</v>
      </c>
      <c r="F9553" s="16">
        <f t="shared" si="298"/>
        <v>-1.8866286842670867E-2</v>
      </c>
      <c r="G9553">
        <f t="shared" si="299"/>
        <v>2018</v>
      </c>
    </row>
    <row r="9554" spans="1:7" x14ac:dyDescent="0.2">
      <c r="A9554" s="11" t="s">
        <v>278</v>
      </c>
      <c r="B9554" s="12">
        <v>43133</v>
      </c>
      <c r="C9554" s="15">
        <v>41.2</v>
      </c>
      <c r="D9554" s="13">
        <v>1402.0957000000001</v>
      </c>
      <c r="E9554" s="14">
        <v>741626</v>
      </c>
      <c r="F9554" s="16">
        <f t="shared" si="298"/>
        <v>-3.1771452910061386E-2</v>
      </c>
      <c r="G9554">
        <f t="shared" si="299"/>
        <v>2018</v>
      </c>
    </row>
    <row r="9555" spans="1:7" x14ac:dyDescent="0.2">
      <c r="A9555" s="11" t="s">
        <v>278</v>
      </c>
      <c r="B9555" s="12">
        <v>43136</v>
      </c>
      <c r="C9555" s="15">
        <v>39.08</v>
      </c>
      <c r="D9555" s="13">
        <v>1329.9490000000001</v>
      </c>
      <c r="E9555" s="14">
        <v>1186617</v>
      </c>
      <c r="F9555" s="16">
        <f t="shared" ref="F9555:F9618" si="300">IF(A9555&lt;&gt;A9554,"",LN(C9555/C9554))</f>
        <v>-5.2827429180898833E-2</v>
      </c>
      <c r="G9555">
        <f t="shared" ref="G9555:G9618" si="301">YEAR(B9555)</f>
        <v>2018</v>
      </c>
    </row>
    <row r="9556" spans="1:7" x14ac:dyDescent="0.2">
      <c r="A9556" s="11" t="s">
        <v>278</v>
      </c>
      <c r="B9556" s="12">
        <v>43137</v>
      </c>
      <c r="C9556" s="15">
        <v>40.950000000000003</v>
      </c>
      <c r="D9556" s="13">
        <v>1393.5878</v>
      </c>
      <c r="E9556" s="14">
        <v>1218075</v>
      </c>
      <c r="F9556" s="16">
        <f t="shared" si="300"/>
        <v>4.6740983124496489E-2</v>
      </c>
      <c r="G9556">
        <f t="shared" si="301"/>
        <v>2018</v>
      </c>
    </row>
    <row r="9557" spans="1:7" x14ac:dyDescent="0.2">
      <c r="A9557" s="11" t="s">
        <v>278</v>
      </c>
      <c r="B9557" s="12">
        <v>43138</v>
      </c>
      <c r="C9557" s="15">
        <v>41</v>
      </c>
      <c r="D9557" s="13">
        <v>1395.2893999999999</v>
      </c>
      <c r="E9557" s="14">
        <v>2192289</v>
      </c>
      <c r="F9557" s="16">
        <f t="shared" si="300"/>
        <v>1.220256405229369E-3</v>
      </c>
      <c r="G9557">
        <f t="shared" si="301"/>
        <v>2018</v>
      </c>
    </row>
    <row r="9558" spans="1:7" x14ac:dyDescent="0.2">
      <c r="A9558" s="11" t="s">
        <v>278</v>
      </c>
      <c r="B9558" s="12">
        <v>43139</v>
      </c>
      <c r="C9558" s="15">
        <v>43.95</v>
      </c>
      <c r="D9558" s="13">
        <v>1516.2172</v>
      </c>
      <c r="E9558" s="14">
        <v>3169405</v>
      </c>
      <c r="F9558" s="16">
        <f t="shared" si="300"/>
        <v>6.9480557426878253E-2</v>
      </c>
      <c r="G9558">
        <f t="shared" si="301"/>
        <v>2018</v>
      </c>
    </row>
    <row r="9559" spans="1:7" x14ac:dyDescent="0.2">
      <c r="A9559" s="11" t="s">
        <v>278</v>
      </c>
      <c r="B9559" s="12">
        <v>43140</v>
      </c>
      <c r="C9559" s="15">
        <v>44.05</v>
      </c>
      <c r="D9559" s="13">
        <v>1519.6669999999999</v>
      </c>
      <c r="E9559" s="14">
        <v>1409110</v>
      </c>
      <c r="F9559" s="16">
        <f t="shared" si="300"/>
        <v>2.2727282510023972E-3</v>
      </c>
      <c r="G9559">
        <f t="shared" si="301"/>
        <v>2018</v>
      </c>
    </row>
    <row r="9560" spans="1:7" x14ac:dyDescent="0.2">
      <c r="A9560" s="11" t="s">
        <v>278</v>
      </c>
      <c r="B9560" s="12">
        <v>43143</v>
      </c>
      <c r="C9560" s="15">
        <v>44.25</v>
      </c>
      <c r="D9560" s="13">
        <v>1526.5668000000001</v>
      </c>
      <c r="E9560" s="14">
        <v>803825</v>
      </c>
      <c r="F9560" s="16">
        <f t="shared" si="300"/>
        <v>4.5300190717501186E-3</v>
      </c>
      <c r="G9560">
        <f t="shared" si="301"/>
        <v>2018</v>
      </c>
    </row>
    <row r="9561" spans="1:7" x14ac:dyDescent="0.2">
      <c r="A9561" s="11" t="s">
        <v>278</v>
      </c>
      <c r="B9561" s="12">
        <v>43144</v>
      </c>
      <c r="C9561" s="15">
        <v>44.07</v>
      </c>
      <c r="D9561" s="13">
        <v>1520.357</v>
      </c>
      <c r="E9561" s="14">
        <v>679489</v>
      </c>
      <c r="F9561" s="16">
        <f t="shared" si="300"/>
        <v>-4.0760926000429423E-3</v>
      </c>
      <c r="G9561">
        <f t="shared" si="301"/>
        <v>2018</v>
      </c>
    </row>
    <row r="9562" spans="1:7" x14ac:dyDescent="0.2">
      <c r="A9562" s="11" t="s">
        <v>278</v>
      </c>
      <c r="B9562" s="12">
        <v>43145</v>
      </c>
      <c r="C9562" s="15">
        <v>46.42</v>
      </c>
      <c r="D9562" s="13">
        <v>1601.4289000000001</v>
      </c>
      <c r="E9562" s="14">
        <v>1133889</v>
      </c>
      <c r="F9562" s="16">
        <f t="shared" si="300"/>
        <v>5.1951121992395412E-2</v>
      </c>
      <c r="G9562">
        <f t="shared" si="301"/>
        <v>2018</v>
      </c>
    </row>
    <row r="9563" spans="1:7" x14ac:dyDescent="0.2">
      <c r="A9563" s="11" t="s">
        <v>278</v>
      </c>
      <c r="B9563" s="12">
        <v>43146</v>
      </c>
      <c r="C9563" s="15">
        <v>46.78</v>
      </c>
      <c r="D9563" s="13">
        <v>1613.8484000000001</v>
      </c>
      <c r="E9563" s="14">
        <v>768197</v>
      </c>
      <c r="F9563" s="16">
        <f t="shared" si="300"/>
        <v>7.7253603097418846E-3</v>
      </c>
      <c r="G9563">
        <f t="shared" si="301"/>
        <v>2018</v>
      </c>
    </row>
    <row r="9564" spans="1:7" x14ac:dyDescent="0.2">
      <c r="A9564" s="11" t="s">
        <v>278</v>
      </c>
      <c r="B9564" s="12">
        <v>43147</v>
      </c>
      <c r="C9564" s="15">
        <v>46.01</v>
      </c>
      <c r="D9564" s="13">
        <v>1587.2845</v>
      </c>
      <c r="E9564" s="14">
        <v>465102</v>
      </c>
      <c r="F9564" s="16">
        <f t="shared" si="300"/>
        <v>-1.659699698865583E-2</v>
      </c>
      <c r="G9564">
        <f t="shared" si="301"/>
        <v>2018</v>
      </c>
    </row>
    <row r="9565" spans="1:7" x14ac:dyDescent="0.2">
      <c r="A9565" s="11" t="s">
        <v>278</v>
      </c>
      <c r="B9565" s="12">
        <v>43151</v>
      </c>
      <c r="C9565" s="15">
        <v>46.45</v>
      </c>
      <c r="D9565" s="13">
        <v>1602.4639</v>
      </c>
      <c r="E9565" s="14">
        <v>535310</v>
      </c>
      <c r="F9565" s="16">
        <f t="shared" si="300"/>
        <v>9.5177010924704392E-3</v>
      </c>
      <c r="G9565">
        <f t="shared" si="301"/>
        <v>2018</v>
      </c>
    </row>
    <row r="9566" spans="1:7" x14ac:dyDescent="0.2">
      <c r="A9566" s="11" t="s">
        <v>278</v>
      </c>
      <c r="B9566" s="12">
        <v>43152</v>
      </c>
      <c r="C9566" s="15">
        <v>46.96</v>
      </c>
      <c r="D9566" s="13">
        <v>1620.0581999999999</v>
      </c>
      <c r="E9566" s="14">
        <v>663337</v>
      </c>
      <c r="F9566" s="16">
        <f t="shared" si="300"/>
        <v>1.091971025999337E-2</v>
      </c>
      <c r="G9566">
        <f t="shared" si="301"/>
        <v>2018</v>
      </c>
    </row>
    <row r="9567" spans="1:7" x14ac:dyDescent="0.2">
      <c r="A9567" s="11" t="s">
        <v>278</v>
      </c>
      <c r="B9567" s="12">
        <v>43153</v>
      </c>
      <c r="C9567" s="15">
        <v>47.1</v>
      </c>
      <c r="D9567" s="13">
        <v>1624.8879999999999</v>
      </c>
      <c r="E9567" s="14">
        <v>650204</v>
      </c>
      <c r="F9567" s="16">
        <f t="shared" si="300"/>
        <v>2.9768255025309754E-3</v>
      </c>
      <c r="G9567">
        <f t="shared" si="301"/>
        <v>2018</v>
      </c>
    </row>
    <row r="9568" spans="1:7" x14ac:dyDescent="0.2">
      <c r="A9568" s="11" t="s">
        <v>278</v>
      </c>
      <c r="B9568" s="12">
        <v>43154</v>
      </c>
      <c r="C9568" s="15">
        <v>46.59</v>
      </c>
      <c r="D9568" s="13">
        <v>1607.2936999999999</v>
      </c>
      <c r="E9568" s="14">
        <v>663294</v>
      </c>
      <c r="F9568" s="16">
        <f t="shared" si="300"/>
        <v>-1.0887075193666669E-2</v>
      </c>
      <c r="G9568">
        <f t="shared" si="301"/>
        <v>2018</v>
      </c>
    </row>
    <row r="9569" spans="1:7" x14ac:dyDescent="0.2">
      <c r="A9569" s="11" t="s">
        <v>278</v>
      </c>
      <c r="B9569" s="12">
        <v>43157</v>
      </c>
      <c r="C9569" s="15">
        <v>48.21</v>
      </c>
      <c r="D9569" s="13">
        <v>1663.1815999999999</v>
      </c>
      <c r="E9569" s="14">
        <v>542570</v>
      </c>
      <c r="F9569" s="16">
        <f t="shared" si="300"/>
        <v>3.4180542588825455E-2</v>
      </c>
      <c r="G9569">
        <f t="shared" si="301"/>
        <v>2018</v>
      </c>
    </row>
    <row r="9570" spans="1:7" x14ac:dyDescent="0.2">
      <c r="A9570" s="11" t="s">
        <v>278</v>
      </c>
      <c r="B9570" s="12">
        <v>43158</v>
      </c>
      <c r="C9570" s="15">
        <v>47.08</v>
      </c>
      <c r="D9570" s="13">
        <v>1624.1980000000001</v>
      </c>
      <c r="E9570" s="14">
        <v>704693</v>
      </c>
      <c r="F9570" s="16">
        <f t="shared" si="300"/>
        <v>-2.3718186025454946E-2</v>
      </c>
      <c r="G9570">
        <f t="shared" si="301"/>
        <v>2018</v>
      </c>
    </row>
    <row r="9571" spans="1:7" x14ac:dyDescent="0.2">
      <c r="A9571" s="11" t="s">
        <v>278</v>
      </c>
      <c r="B9571" s="12">
        <v>43159</v>
      </c>
      <c r="C9571" s="15">
        <v>46.47</v>
      </c>
      <c r="D9571" s="13">
        <v>1603.1538</v>
      </c>
      <c r="E9571" s="14">
        <v>551804</v>
      </c>
      <c r="F9571" s="16">
        <f t="shared" si="300"/>
        <v>-1.3041339295188976E-2</v>
      </c>
      <c r="G9571">
        <f t="shared" si="301"/>
        <v>2018</v>
      </c>
    </row>
    <row r="9572" spans="1:7" x14ac:dyDescent="0.2">
      <c r="A9572" s="11" t="s">
        <v>278</v>
      </c>
      <c r="B9572" s="12">
        <v>43160</v>
      </c>
      <c r="C9572" s="15">
        <v>45.51</v>
      </c>
      <c r="D9572" s="13">
        <v>1570.0351000000001</v>
      </c>
      <c r="E9572" s="14">
        <v>825316</v>
      </c>
      <c r="F9572" s="16">
        <f t="shared" si="300"/>
        <v>-2.087486106833639E-2</v>
      </c>
      <c r="G9572">
        <f t="shared" si="301"/>
        <v>2018</v>
      </c>
    </row>
    <row r="9573" spans="1:7" x14ac:dyDescent="0.2">
      <c r="A9573" s="11" t="s">
        <v>278</v>
      </c>
      <c r="B9573" s="12">
        <v>43161</v>
      </c>
      <c r="C9573" s="15">
        <v>46.92</v>
      </c>
      <c r="D9573" s="13">
        <v>1618.6783</v>
      </c>
      <c r="E9573" s="14">
        <v>393472</v>
      </c>
      <c r="F9573" s="16">
        <f t="shared" si="300"/>
        <v>3.0511941756724302E-2</v>
      </c>
      <c r="G9573">
        <f t="shared" si="301"/>
        <v>2018</v>
      </c>
    </row>
    <row r="9574" spans="1:7" x14ac:dyDescent="0.2">
      <c r="A9574" s="11" t="s">
        <v>278</v>
      </c>
      <c r="B9574" s="12">
        <v>43164</v>
      </c>
      <c r="C9574" s="15">
        <v>48.08</v>
      </c>
      <c r="D9574" s="13">
        <v>1658.6967</v>
      </c>
      <c r="E9574" s="14">
        <v>504958</v>
      </c>
      <c r="F9574" s="16">
        <f t="shared" si="300"/>
        <v>2.4422266441677443E-2</v>
      </c>
      <c r="G9574">
        <f t="shared" si="301"/>
        <v>2018</v>
      </c>
    </row>
    <row r="9575" spans="1:7" x14ac:dyDescent="0.2">
      <c r="A9575" s="11" t="s">
        <v>278</v>
      </c>
      <c r="B9575" s="12">
        <v>43165</v>
      </c>
      <c r="C9575" s="15">
        <v>48.39</v>
      </c>
      <c r="D9575" s="13">
        <v>1669.3913</v>
      </c>
      <c r="E9575" s="14">
        <v>585008</v>
      </c>
      <c r="F9575" s="16">
        <f t="shared" si="300"/>
        <v>6.4268905782751502E-3</v>
      </c>
      <c r="G9575">
        <f t="shared" si="301"/>
        <v>2018</v>
      </c>
    </row>
    <row r="9576" spans="1:7" x14ac:dyDescent="0.2">
      <c r="A9576" s="11" t="s">
        <v>278</v>
      </c>
      <c r="B9576" s="12">
        <v>43166</v>
      </c>
      <c r="C9576" s="15">
        <v>48.15</v>
      </c>
      <c r="D9576" s="13">
        <v>1661.1116</v>
      </c>
      <c r="E9576" s="14">
        <v>301114</v>
      </c>
      <c r="F9576" s="16">
        <f t="shared" si="300"/>
        <v>-4.9720425610926215E-3</v>
      </c>
      <c r="G9576">
        <f t="shared" si="301"/>
        <v>2018</v>
      </c>
    </row>
    <row r="9577" spans="1:7" x14ac:dyDescent="0.2">
      <c r="A9577" s="11" t="s">
        <v>278</v>
      </c>
      <c r="B9577" s="12">
        <v>43167</v>
      </c>
      <c r="C9577" s="15">
        <v>48.53</v>
      </c>
      <c r="D9577" s="13">
        <v>1674.2211</v>
      </c>
      <c r="E9577" s="14">
        <v>326195</v>
      </c>
      <c r="F9577" s="16">
        <f t="shared" si="300"/>
        <v>7.8610251729903744E-3</v>
      </c>
      <c r="G9577">
        <f t="shared" si="301"/>
        <v>2018</v>
      </c>
    </row>
    <row r="9578" spans="1:7" x14ac:dyDescent="0.2">
      <c r="A9578" s="11" t="s">
        <v>278</v>
      </c>
      <c r="B9578" s="12">
        <v>43168</v>
      </c>
      <c r="C9578" s="15">
        <v>48.55</v>
      </c>
      <c r="D9578" s="13">
        <v>1674.9111</v>
      </c>
      <c r="E9578" s="14">
        <v>503130</v>
      </c>
      <c r="F9578" s="16">
        <f t="shared" si="300"/>
        <v>4.1203132020892024E-4</v>
      </c>
      <c r="G9578">
        <f t="shared" si="301"/>
        <v>2018</v>
      </c>
    </row>
    <row r="9579" spans="1:7" x14ac:dyDescent="0.2">
      <c r="A9579" s="11" t="s">
        <v>278</v>
      </c>
      <c r="B9579" s="12">
        <v>43171</v>
      </c>
      <c r="C9579" s="15">
        <v>48.74</v>
      </c>
      <c r="D9579" s="13">
        <v>1681.4658999999999</v>
      </c>
      <c r="E9579" s="14">
        <v>348253</v>
      </c>
      <c r="F9579" s="16">
        <f t="shared" si="300"/>
        <v>3.9058534597262917E-3</v>
      </c>
      <c r="G9579">
        <f t="shared" si="301"/>
        <v>2018</v>
      </c>
    </row>
    <row r="9580" spans="1:7" x14ac:dyDescent="0.2">
      <c r="A9580" s="11" t="s">
        <v>278</v>
      </c>
      <c r="B9580" s="12">
        <v>43172</v>
      </c>
      <c r="C9580" s="15">
        <v>47.86</v>
      </c>
      <c r="D9580" s="13">
        <v>1651.107</v>
      </c>
      <c r="E9580" s="14">
        <v>325822</v>
      </c>
      <c r="F9580" s="16">
        <f t="shared" si="300"/>
        <v>-1.8219965716832907E-2</v>
      </c>
      <c r="G9580">
        <f t="shared" si="301"/>
        <v>2018</v>
      </c>
    </row>
    <row r="9581" spans="1:7" x14ac:dyDescent="0.2">
      <c r="A9581" s="11" t="s">
        <v>278</v>
      </c>
      <c r="B9581" s="12">
        <v>43173</v>
      </c>
      <c r="C9581" s="15">
        <v>47.88</v>
      </c>
      <c r="D9581" s="13">
        <v>1651.797</v>
      </c>
      <c r="E9581" s="14">
        <v>521894</v>
      </c>
      <c r="F9581" s="16">
        <f t="shared" si="300"/>
        <v>4.1779820954523407E-4</v>
      </c>
      <c r="G9581">
        <f t="shared" si="301"/>
        <v>2018</v>
      </c>
    </row>
    <row r="9582" spans="1:7" x14ac:dyDescent="0.2">
      <c r="A9582" s="11" t="s">
        <v>278</v>
      </c>
      <c r="B9582" s="12">
        <v>43174</v>
      </c>
      <c r="C9582" s="15">
        <v>47.96</v>
      </c>
      <c r="D9582" s="13">
        <v>1654.5569</v>
      </c>
      <c r="E9582" s="14">
        <v>390677</v>
      </c>
      <c r="F9582" s="16">
        <f t="shared" si="300"/>
        <v>1.6694494695409857E-3</v>
      </c>
      <c r="G9582">
        <f t="shared" si="301"/>
        <v>2018</v>
      </c>
    </row>
    <row r="9583" spans="1:7" x14ac:dyDescent="0.2">
      <c r="A9583" s="11" t="s">
        <v>278</v>
      </c>
      <c r="B9583" s="12">
        <v>43175</v>
      </c>
      <c r="C9583" s="15">
        <v>47.82</v>
      </c>
      <c r="D9583" s="13">
        <v>1649.7271000000001</v>
      </c>
      <c r="E9583" s="14">
        <v>511108</v>
      </c>
      <c r="F9583" s="16">
        <f t="shared" si="300"/>
        <v>-2.923368129134846E-3</v>
      </c>
      <c r="G9583">
        <f t="shared" si="301"/>
        <v>2018</v>
      </c>
    </row>
    <row r="9584" spans="1:7" x14ac:dyDescent="0.2">
      <c r="A9584" s="11" t="s">
        <v>278</v>
      </c>
      <c r="B9584" s="12">
        <v>43178</v>
      </c>
      <c r="C9584" s="15">
        <v>46.85</v>
      </c>
      <c r="D9584" s="13">
        <v>1616.2633000000001</v>
      </c>
      <c r="E9584" s="14">
        <v>493429</v>
      </c>
      <c r="F9584" s="16">
        <f t="shared" si="300"/>
        <v>-2.0492953345747408E-2</v>
      </c>
      <c r="G9584">
        <f t="shared" si="301"/>
        <v>2018</v>
      </c>
    </row>
    <row r="9585" spans="1:7" x14ac:dyDescent="0.2">
      <c r="A9585" s="11" t="s">
        <v>278</v>
      </c>
      <c r="B9585" s="12">
        <v>43179</v>
      </c>
      <c r="C9585" s="15">
        <v>47.18</v>
      </c>
      <c r="D9585" s="13">
        <v>1627.6478999999999</v>
      </c>
      <c r="E9585" s="14">
        <v>355614</v>
      </c>
      <c r="F9585" s="16">
        <f t="shared" si="300"/>
        <v>7.0190652950978226E-3</v>
      </c>
      <c r="G9585">
        <f t="shared" si="301"/>
        <v>2018</v>
      </c>
    </row>
    <row r="9586" spans="1:7" x14ac:dyDescent="0.2">
      <c r="A9586" s="11" t="s">
        <v>278</v>
      </c>
      <c r="B9586" s="12">
        <v>43180</v>
      </c>
      <c r="C9586" s="15">
        <v>47.59</v>
      </c>
      <c r="D9586" s="13">
        <v>1641.7924</v>
      </c>
      <c r="E9586" s="14">
        <v>312773</v>
      </c>
      <c r="F9586" s="16">
        <f t="shared" si="300"/>
        <v>8.6525811534901419E-3</v>
      </c>
      <c r="G9586">
        <f t="shared" si="301"/>
        <v>2018</v>
      </c>
    </row>
    <row r="9587" spans="1:7" x14ac:dyDescent="0.2">
      <c r="A9587" s="11" t="s">
        <v>278</v>
      </c>
      <c r="B9587" s="12">
        <v>43181</v>
      </c>
      <c r="C9587" s="15">
        <v>46.09</v>
      </c>
      <c r="D9587" s="13">
        <v>1590.0443</v>
      </c>
      <c r="E9587" s="14">
        <v>545340</v>
      </c>
      <c r="F9587" s="16">
        <f t="shared" si="300"/>
        <v>-3.2026648400602237E-2</v>
      </c>
      <c r="G9587">
        <f t="shared" si="301"/>
        <v>2018</v>
      </c>
    </row>
    <row r="9588" spans="1:7" x14ac:dyDescent="0.2">
      <c r="A9588" s="11" t="s">
        <v>278</v>
      </c>
      <c r="B9588" s="12">
        <v>43182</v>
      </c>
      <c r="C9588" s="15">
        <v>44.87</v>
      </c>
      <c r="D9588" s="13">
        <v>1547.9559999999999</v>
      </c>
      <c r="E9588" s="14">
        <v>554788</v>
      </c>
      <c r="F9588" s="16">
        <f t="shared" si="300"/>
        <v>-2.682658674452507E-2</v>
      </c>
      <c r="G9588">
        <f t="shared" si="301"/>
        <v>2018</v>
      </c>
    </row>
    <row r="9589" spans="1:7" x14ac:dyDescent="0.2">
      <c r="A9589" s="11" t="s">
        <v>278</v>
      </c>
      <c r="B9589" s="12">
        <v>43185</v>
      </c>
      <c r="C9589" s="15">
        <v>47.09</v>
      </c>
      <c r="D9589" s="13">
        <v>1624.5429999999999</v>
      </c>
      <c r="E9589" s="14">
        <v>421853</v>
      </c>
      <c r="F9589" s="16">
        <f t="shared" si="300"/>
        <v>4.8291244267571455E-2</v>
      </c>
      <c r="G9589">
        <f t="shared" si="301"/>
        <v>2018</v>
      </c>
    </row>
    <row r="9590" spans="1:7" x14ac:dyDescent="0.2">
      <c r="A9590" s="11" t="s">
        <v>278</v>
      </c>
      <c r="B9590" s="12">
        <v>43186</v>
      </c>
      <c r="C9590" s="15">
        <v>45.48</v>
      </c>
      <c r="D9590" s="13">
        <v>1569.0001</v>
      </c>
      <c r="E9590" s="14">
        <v>431226</v>
      </c>
      <c r="F9590" s="16">
        <f t="shared" si="300"/>
        <v>-3.4787995373128072E-2</v>
      </c>
      <c r="G9590">
        <f t="shared" si="301"/>
        <v>2018</v>
      </c>
    </row>
    <row r="9591" spans="1:7" x14ac:dyDescent="0.2">
      <c r="A9591" s="11" t="s">
        <v>278</v>
      </c>
      <c r="B9591" s="12">
        <v>43187</v>
      </c>
      <c r="C9591" s="15">
        <v>45.12</v>
      </c>
      <c r="D9591" s="13">
        <v>1556.5806</v>
      </c>
      <c r="E9591" s="14">
        <v>333625</v>
      </c>
      <c r="F9591" s="16">
        <f t="shared" si="300"/>
        <v>-7.947061692531834E-3</v>
      </c>
      <c r="G9591">
        <f t="shared" si="301"/>
        <v>2018</v>
      </c>
    </row>
    <row r="9592" spans="1:7" x14ac:dyDescent="0.2">
      <c r="A9592" s="11" t="s">
        <v>278</v>
      </c>
      <c r="B9592" s="12">
        <v>43188</v>
      </c>
      <c r="C9592" s="15">
        <v>45.73</v>
      </c>
      <c r="D9592" s="13">
        <v>1577.6248000000001</v>
      </c>
      <c r="E9592" s="14">
        <v>366428</v>
      </c>
      <c r="F9592" s="16">
        <f t="shared" si="300"/>
        <v>1.3428930480160391E-2</v>
      </c>
      <c r="G9592">
        <f t="shared" si="301"/>
        <v>2018</v>
      </c>
    </row>
    <row r="9593" spans="1:7" x14ac:dyDescent="0.2">
      <c r="A9593" s="11" t="s">
        <v>278</v>
      </c>
      <c r="B9593" s="12">
        <v>43192</v>
      </c>
      <c r="C9593" s="15">
        <v>44.23</v>
      </c>
      <c r="D9593" s="13">
        <v>1525.8768</v>
      </c>
      <c r="E9593" s="14">
        <v>458916</v>
      </c>
      <c r="F9593" s="16">
        <f t="shared" si="300"/>
        <v>-3.3351245789728472E-2</v>
      </c>
      <c r="G9593">
        <f t="shared" si="301"/>
        <v>2018</v>
      </c>
    </row>
    <row r="9594" spans="1:7" x14ac:dyDescent="0.2">
      <c r="A9594" s="11" t="s">
        <v>278</v>
      </c>
      <c r="B9594" s="12">
        <v>43193</v>
      </c>
      <c r="C9594" s="15">
        <v>44.74</v>
      </c>
      <c r="D9594" s="13">
        <v>1543.4711</v>
      </c>
      <c r="E9594" s="14">
        <v>431664</v>
      </c>
      <c r="F9594" s="16">
        <f t="shared" si="300"/>
        <v>1.1464664181748364E-2</v>
      </c>
      <c r="G9594">
        <f t="shared" si="301"/>
        <v>2018</v>
      </c>
    </row>
    <row r="9595" spans="1:7" x14ac:dyDescent="0.2">
      <c r="A9595" s="11" t="s">
        <v>278</v>
      </c>
      <c r="B9595" s="12">
        <v>43194</v>
      </c>
      <c r="C9595" s="15">
        <v>45.27</v>
      </c>
      <c r="D9595" s="13">
        <v>1561.7554</v>
      </c>
      <c r="E9595" s="14">
        <v>370587</v>
      </c>
      <c r="F9595" s="16">
        <f t="shared" si="300"/>
        <v>1.1776605385883781E-2</v>
      </c>
      <c r="G9595">
        <f t="shared" si="301"/>
        <v>2018</v>
      </c>
    </row>
    <row r="9596" spans="1:7" x14ac:dyDescent="0.2">
      <c r="A9596" s="11" t="s">
        <v>278</v>
      </c>
      <c r="B9596" s="12">
        <v>43195</v>
      </c>
      <c r="C9596" s="15">
        <v>44.61</v>
      </c>
      <c r="D9596" s="13">
        <v>1538.9863</v>
      </c>
      <c r="E9596" s="14">
        <v>300049</v>
      </c>
      <c r="F9596" s="16">
        <f t="shared" si="300"/>
        <v>-1.46865123076939E-2</v>
      </c>
      <c r="G9596">
        <f t="shared" si="301"/>
        <v>2018</v>
      </c>
    </row>
    <row r="9597" spans="1:7" x14ac:dyDescent="0.2">
      <c r="A9597" s="11" t="s">
        <v>278</v>
      </c>
      <c r="B9597" s="12">
        <v>43196</v>
      </c>
      <c r="C9597" s="15">
        <v>42.95</v>
      </c>
      <c r="D9597" s="13">
        <v>1481.7184999999999</v>
      </c>
      <c r="E9597" s="14">
        <v>394778</v>
      </c>
      <c r="F9597" s="16">
        <f t="shared" si="300"/>
        <v>-3.7921400709908959E-2</v>
      </c>
      <c r="G9597">
        <f t="shared" si="301"/>
        <v>2018</v>
      </c>
    </row>
    <row r="9598" spans="1:7" x14ac:dyDescent="0.2">
      <c r="A9598" s="11" t="s">
        <v>278</v>
      </c>
      <c r="B9598" s="12">
        <v>43199</v>
      </c>
      <c r="C9598" s="15">
        <v>42.08</v>
      </c>
      <c r="D9598" s="13">
        <v>1451.7046</v>
      </c>
      <c r="E9598" s="14">
        <v>695132</v>
      </c>
      <c r="F9598" s="16">
        <f t="shared" si="300"/>
        <v>-2.0464080000810118E-2</v>
      </c>
      <c r="G9598">
        <f t="shared" si="301"/>
        <v>2018</v>
      </c>
    </row>
    <row r="9599" spans="1:7" x14ac:dyDescent="0.2">
      <c r="A9599" s="11" t="s">
        <v>278</v>
      </c>
      <c r="B9599" s="12">
        <v>43200</v>
      </c>
      <c r="C9599" s="15">
        <v>44.01</v>
      </c>
      <c r="D9599" s="13">
        <v>1518.2871</v>
      </c>
      <c r="E9599" s="14">
        <v>427353</v>
      </c>
      <c r="F9599" s="16">
        <f t="shared" si="300"/>
        <v>4.4844312393545707E-2</v>
      </c>
      <c r="G9599">
        <f t="shared" si="301"/>
        <v>2018</v>
      </c>
    </row>
    <row r="9600" spans="1:7" x14ac:dyDescent="0.2">
      <c r="A9600" s="11" t="s">
        <v>278</v>
      </c>
      <c r="B9600" s="12">
        <v>43201</v>
      </c>
      <c r="C9600" s="15">
        <v>47.68</v>
      </c>
      <c r="D9600" s="13">
        <v>1644.8973000000001</v>
      </c>
      <c r="E9600" s="14">
        <v>1618854</v>
      </c>
      <c r="F9600" s="16">
        <f t="shared" si="300"/>
        <v>8.0095141934094297E-2</v>
      </c>
      <c r="G9600">
        <f t="shared" si="301"/>
        <v>2018</v>
      </c>
    </row>
    <row r="9601" spans="1:7" x14ac:dyDescent="0.2">
      <c r="A9601" s="11" t="s">
        <v>278</v>
      </c>
      <c r="B9601" s="12">
        <v>43202</v>
      </c>
      <c r="C9601" s="15">
        <v>46.96</v>
      </c>
      <c r="D9601" s="13">
        <v>1620.0581999999999</v>
      </c>
      <c r="E9601" s="14">
        <v>709408</v>
      </c>
      <c r="F9601" s="16">
        <f t="shared" si="300"/>
        <v>-1.5215847237253317E-2</v>
      </c>
      <c r="G9601">
        <f t="shared" si="301"/>
        <v>2018</v>
      </c>
    </row>
    <row r="9602" spans="1:7" x14ac:dyDescent="0.2">
      <c r="A9602" s="11" t="s">
        <v>278</v>
      </c>
      <c r="B9602" s="12">
        <v>43203</v>
      </c>
      <c r="C9602" s="15">
        <v>46.18</v>
      </c>
      <c r="D9602" s="13">
        <v>1593.1492000000001</v>
      </c>
      <c r="E9602" s="14">
        <v>342776</v>
      </c>
      <c r="F9602" s="16">
        <f t="shared" si="300"/>
        <v>-1.6749371593491751E-2</v>
      </c>
      <c r="G9602">
        <f t="shared" si="301"/>
        <v>2018</v>
      </c>
    </row>
    <row r="9603" spans="1:7" x14ac:dyDescent="0.2">
      <c r="A9603" s="11" t="s">
        <v>278</v>
      </c>
      <c r="B9603" s="12">
        <v>43206</v>
      </c>
      <c r="C9603" s="15">
        <v>47.05</v>
      </c>
      <c r="D9603" s="13">
        <v>1623.1631</v>
      </c>
      <c r="E9603" s="14">
        <v>298381</v>
      </c>
      <c r="F9603" s="16">
        <f t="shared" si="300"/>
        <v>1.8664062105039368E-2</v>
      </c>
      <c r="G9603">
        <f t="shared" si="301"/>
        <v>2018</v>
      </c>
    </row>
    <row r="9604" spans="1:7" x14ac:dyDescent="0.2">
      <c r="A9604" s="11" t="s">
        <v>278</v>
      </c>
      <c r="B9604" s="12">
        <v>43207</v>
      </c>
      <c r="C9604" s="15">
        <v>47.85</v>
      </c>
      <c r="D9604" s="13">
        <v>1650.7619999999999</v>
      </c>
      <c r="E9604" s="14">
        <v>280771</v>
      </c>
      <c r="F9604" s="16">
        <f t="shared" si="300"/>
        <v>1.6860251867574647E-2</v>
      </c>
      <c r="G9604">
        <f t="shared" si="301"/>
        <v>2018</v>
      </c>
    </row>
    <row r="9605" spans="1:7" x14ac:dyDescent="0.2">
      <c r="A9605" s="11" t="s">
        <v>278</v>
      </c>
      <c r="B9605" s="12">
        <v>43208</v>
      </c>
      <c r="C9605" s="15">
        <v>47.58</v>
      </c>
      <c r="D9605" s="13">
        <v>1641.4474</v>
      </c>
      <c r="E9605" s="14">
        <v>285170</v>
      </c>
      <c r="F9605" s="16">
        <f t="shared" si="300"/>
        <v>-5.6586130241517039E-3</v>
      </c>
      <c r="G9605">
        <f t="shared" si="301"/>
        <v>2018</v>
      </c>
    </row>
    <row r="9606" spans="1:7" x14ac:dyDescent="0.2">
      <c r="A9606" s="11" t="s">
        <v>278</v>
      </c>
      <c r="B9606" s="12">
        <v>43209</v>
      </c>
      <c r="C9606" s="15">
        <v>46.15</v>
      </c>
      <c r="D9606" s="13">
        <v>1592.1143</v>
      </c>
      <c r="E9606" s="14">
        <v>345733</v>
      </c>
      <c r="F9606" s="16">
        <f t="shared" si="300"/>
        <v>-3.0515543925950489E-2</v>
      </c>
      <c r="G9606">
        <f t="shared" si="301"/>
        <v>2018</v>
      </c>
    </row>
    <row r="9607" spans="1:7" x14ac:dyDescent="0.2">
      <c r="A9607" s="11" t="s">
        <v>278</v>
      </c>
      <c r="B9607" s="12">
        <v>43210</v>
      </c>
      <c r="C9607" s="15">
        <v>45.67</v>
      </c>
      <c r="D9607" s="13">
        <v>1575.5549000000001</v>
      </c>
      <c r="E9607" s="14">
        <v>274038</v>
      </c>
      <c r="F9607" s="16">
        <f t="shared" si="300"/>
        <v>-1.04553337519535E-2</v>
      </c>
      <c r="G9607">
        <f t="shared" si="301"/>
        <v>2018</v>
      </c>
    </row>
    <row r="9608" spans="1:7" x14ac:dyDescent="0.2">
      <c r="A9608" s="11" t="s">
        <v>278</v>
      </c>
      <c r="B9608" s="12">
        <v>43213</v>
      </c>
      <c r="C9608" s="15">
        <v>44.61</v>
      </c>
      <c r="D9608" s="13">
        <v>1538.9863</v>
      </c>
      <c r="E9608" s="14">
        <v>363330</v>
      </c>
      <c r="F9608" s="16">
        <f t="shared" si="300"/>
        <v>-2.3483578056734244E-2</v>
      </c>
      <c r="G9608">
        <f t="shared" si="301"/>
        <v>2018</v>
      </c>
    </row>
    <row r="9609" spans="1:7" x14ac:dyDescent="0.2">
      <c r="A9609" s="11" t="s">
        <v>278</v>
      </c>
      <c r="B9609" s="12">
        <v>43214</v>
      </c>
      <c r="C9609" s="15">
        <v>43.71</v>
      </c>
      <c r="D9609" s="13">
        <v>1507.9375</v>
      </c>
      <c r="E9609" s="14">
        <v>424955</v>
      </c>
      <c r="F9609" s="16">
        <f t="shared" si="300"/>
        <v>-2.0381140264950245E-2</v>
      </c>
      <c r="G9609">
        <f t="shared" si="301"/>
        <v>2018</v>
      </c>
    </row>
    <row r="9610" spans="1:7" x14ac:dyDescent="0.2">
      <c r="A9610" s="11" t="s">
        <v>278</v>
      </c>
      <c r="B9610" s="12">
        <v>43215</v>
      </c>
      <c r="C9610" s="15">
        <v>44.03</v>
      </c>
      <c r="D9610" s="13">
        <v>1518.9771000000001</v>
      </c>
      <c r="E9610" s="14">
        <v>428307</v>
      </c>
      <c r="F9610" s="16">
        <f t="shared" si="300"/>
        <v>7.2943108924392666E-3</v>
      </c>
      <c r="G9610">
        <f t="shared" si="301"/>
        <v>2018</v>
      </c>
    </row>
    <row r="9611" spans="1:7" x14ac:dyDescent="0.2">
      <c r="A9611" s="11" t="s">
        <v>278</v>
      </c>
      <c r="B9611" s="12">
        <v>43216</v>
      </c>
      <c r="C9611" s="15">
        <v>44.36</v>
      </c>
      <c r="D9611" s="13">
        <v>1530.3616</v>
      </c>
      <c r="E9611" s="14">
        <v>228637</v>
      </c>
      <c r="F9611" s="16">
        <f t="shared" si="300"/>
        <v>7.4669427145038873E-3</v>
      </c>
      <c r="G9611">
        <f t="shared" si="301"/>
        <v>2018</v>
      </c>
    </row>
    <row r="9612" spans="1:7" x14ac:dyDescent="0.2">
      <c r="A9612" s="11" t="s">
        <v>278</v>
      </c>
      <c r="B9612" s="12">
        <v>43217</v>
      </c>
      <c r="C9612" s="15">
        <v>43.78</v>
      </c>
      <c r="D9612" s="13">
        <v>1510.3524</v>
      </c>
      <c r="E9612" s="14">
        <v>231229</v>
      </c>
      <c r="F9612" s="16">
        <f t="shared" si="300"/>
        <v>-1.3161070387449354E-2</v>
      </c>
      <c r="G9612">
        <f t="shared" si="301"/>
        <v>2018</v>
      </c>
    </row>
    <row r="9613" spans="1:7" x14ac:dyDescent="0.2">
      <c r="A9613" s="11" t="s">
        <v>278</v>
      </c>
      <c r="B9613" s="12">
        <v>43220</v>
      </c>
      <c r="C9613" s="15">
        <v>43.52</v>
      </c>
      <c r="D9613" s="13">
        <v>1501.3827000000001</v>
      </c>
      <c r="E9613" s="14">
        <v>264119</v>
      </c>
      <c r="F9613" s="16">
        <f t="shared" si="300"/>
        <v>-5.9564895470296583E-3</v>
      </c>
      <c r="G9613">
        <f t="shared" si="301"/>
        <v>2018</v>
      </c>
    </row>
    <row r="9614" spans="1:7" x14ac:dyDescent="0.2">
      <c r="A9614" s="11" t="s">
        <v>278</v>
      </c>
      <c r="B9614" s="12">
        <v>43221</v>
      </c>
      <c r="C9614" s="15">
        <v>42.98</v>
      </c>
      <c r="D9614" s="13">
        <v>1482.7534000000001</v>
      </c>
      <c r="E9614" s="14">
        <v>558906</v>
      </c>
      <c r="F9614" s="16">
        <f t="shared" si="300"/>
        <v>-1.2485711333322939E-2</v>
      </c>
      <c r="G9614">
        <f t="shared" si="301"/>
        <v>2018</v>
      </c>
    </row>
    <row r="9615" spans="1:7" x14ac:dyDescent="0.2">
      <c r="A9615" s="11" t="s">
        <v>278</v>
      </c>
      <c r="B9615" s="12">
        <v>43222</v>
      </c>
      <c r="C9615" s="15">
        <v>43.26</v>
      </c>
      <c r="D9615" s="13">
        <v>1492.4131</v>
      </c>
      <c r="E9615" s="14">
        <v>610531</v>
      </c>
      <c r="F9615" s="16">
        <f t="shared" si="300"/>
        <v>6.4935293105483115E-3</v>
      </c>
      <c r="G9615">
        <f t="shared" si="301"/>
        <v>2018</v>
      </c>
    </row>
    <row r="9616" spans="1:7" x14ac:dyDescent="0.2">
      <c r="A9616" s="11" t="s">
        <v>278</v>
      </c>
      <c r="B9616" s="12">
        <v>43223</v>
      </c>
      <c r="C9616" s="15">
        <v>43.94</v>
      </c>
      <c r="D9616" s="13">
        <v>1515.8722</v>
      </c>
      <c r="E9616" s="14">
        <v>638429</v>
      </c>
      <c r="F9616" s="16">
        <f t="shared" si="300"/>
        <v>1.5596646431551507E-2</v>
      </c>
      <c r="G9616">
        <f t="shared" si="301"/>
        <v>2018</v>
      </c>
    </row>
    <row r="9617" spans="1:7" x14ac:dyDescent="0.2">
      <c r="A9617" s="11" t="s">
        <v>278</v>
      </c>
      <c r="B9617" s="12">
        <v>43224</v>
      </c>
      <c r="C9617" s="15">
        <v>44.55</v>
      </c>
      <c r="D9617" s="13">
        <v>1536.9164000000001</v>
      </c>
      <c r="E9617" s="14">
        <v>478870</v>
      </c>
      <c r="F9617" s="16">
        <f t="shared" si="300"/>
        <v>1.3787086960354245E-2</v>
      </c>
      <c r="G9617">
        <f t="shared" si="301"/>
        <v>2018</v>
      </c>
    </row>
    <row r="9618" spans="1:7" x14ac:dyDescent="0.2">
      <c r="A9618" s="11" t="s">
        <v>278</v>
      </c>
      <c r="B9618" s="12">
        <v>43227</v>
      </c>
      <c r="C9618" s="15">
        <v>44.99</v>
      </c>
      <c r="D9618" s="13">
        <v>1552.0958000000001</v>
      </c>
      <c r="E9618" s="14">
        <v>731561</v>
      </c>
      <c r="F9618" s="16">
        <f t="shared" si="300"/>
        <v>9.8280889362626928E-3</v>
      </c>
      <c r="G9618">
        <f t="shared" si="301"/>
        <v>2018</v>
      </c>
    </row>
    <row r="9619" spans="1:7" x14ac:dyDescent="0.2">
      <c r="A9619" s="11" t="s">
        <v>278</v>
      </c>
      <c r="B9619" s="12">
        <v>43228</v>
      </c>
      <c r="C9619" s="15">
        <v>45.64</v>
      </c>
      <c r="D9619" s="13">
        <v>1574.5199</v>
      </c>
      <c r="E9619" s="14">
        <v>481979</v>
      </c>
      <c r="F9619" s="16">
        <f t="shared" ref="F9619:F9682" si="302">IF(A9619&lt;&gt;A9618,"",LN(C9619/C9618))</f>
        <v>1.4344282140793979E-2</v>
      </c>
      <c r="G9619">
        <f t="shared" ref="G9619:G9682" si="303">YEAR(B9619)</f>
        <v>2018</v>
      </c>
    </row>
    <row r="9620" spans="1:7" x14ac:dyDescent="0.2">
      <c r="A9620" s="11" t="s">
        <v>278</v>
      </c>
      <c r="B9620" s="12">
        <v>43229</v>
      </c>
      <c r="C9620" s="15">
        <v>46.45</v>
      </c>
      <c r="D9620" s="13">
        <v>1607.8273999999999</v>
      </c>
      <c r="E9620" s="14">
        <v>944913</v>
      </c>
      <c r="F9620" s="16">
        <f t="shared" si="302"/>
        <v>1.7591940265972581E-2</v>
      </c>
      <c r="G9620">
        <f t="shared" si="303"/>
        <v>2018</v>
      </c>
    </row>
    <row r="9621" spans="1:7" x14ac:dyDescent="0.2">
      <c r="A9621" s="11" t="s">
        <v>278</v>
      </c>
      <c r="B9621" s="12">
        <v>43230</v>
      </c>
      <c r="C9621" s="15">
        <v>45.62</v>
      </c>
      <c r="D9621" s="13">
        <v>1579.0977</v>
      </c>
      <c r="E9621" s="14">
        <v>1759472</v>
      </c>
      <c r="F9621" s="16">
        <f t="shared" si="302"/>
        <v>-1.8030248403605675E-2</v>
      </c>
      <c r="G9621">
        <f t="shared" si="303"/>
        <v>2018</v>
      </c>
    </row>
    <row r="9622" spans="1:7" x14ac:dyDescent="0.2">
      <c r="A9622" s="11" t="s">
        <v>278</v>
      </c>
      <c r="B9622" s="12">
        <v>43231</v>
      </c>
      <c r="C9622" s="15">
        <v>42.33</v>
      </c>
      <c r="D9622" s="13">
        <v>1465.2171000000001</v>
      </c>
      <c r="E9622" s="14">
        <v>1144017</v>
      </c>
      <c r="F9622" s="16">
        <f t="shared" si="302"/>
        <v>-7.4850162323409603E-2</v>
      </c>
      <c r="G9622">
        <f t="shared" si="303"/>
        <v>2018</v>
      </c>
    </row>
    <row r="9623" spans="1:7" x14ac:dyDescent="0.2">
      <c r="A9623" s="11" t="s">
        <v>278</v>
      </c>
      <c r="B9623" s="12">
        <v>43234</v>
      </c>
      <c r="C9623" s="15">
        <v>42.19</v>
      </c>
      <c r="D9623" s="13">
        <v>1460.3711000000001</v>
      </c>
      <c r="E9623" s="14">
        <v>720246</v>
      </c>
      <c r="F9623" s="16">
        <f t="shared" si="302"/>
        <v>-3.3128283965850381E-3</v>
      </c>
      <c r="G9623">
        <f t="shared" si="303"/>
        <v>2018</v>
      </c>
    </row>
    <row r="9624" spans="1:7" x14ac:dyDescent="0.2">
      <c r="A9624" s="11" t="s">
        <v>278</v>
      </c>
      <c r="B9624" s="12">
        <v>43235</v>
      </c>
      <c r="C9624" s="15">
        <v>41.85</v>
      </c>
      <c r="D9624" s="13">
        <v>1448.6023</v>
      </c>
      <c r="E9624" s="14">
        <v>519782</v>
      </c>
      <c r="F9624" s="16">
        <f t="shared" si="302"/>
        <v>-8.0914292007628463E-3</v>
      </c>
      <c r="G9624">
        <f t="shared" si="303"/>
        <v>2018</v>
      </c>
    </row>
    <row r="9625" spans="1:7" x14ac:dyDescent="0.2">
      <c r="A9625" s="11" t="s">
        <v>278</v>
      </c>
      <c r="B9625" s="12">
        <v>43236</v>
      </c>
      <c r="C9625" s="15">
        <v>42.25</v>
      </c>
      <c r="D9625" s="13">
        <v>1462.4480000000001</v>
      </c>
      <c r="E9625" s="14">
        <v>511741</v>
      </c>
      <c r="F9625" s="16">
        <f t="shared" si="302"/>
        <v>9.5125568676984688E-3</v>
      </c>
      <c r="G9625">
        <f t="shared" si="303"/>
        <v>2018</v>
      </c>
    </row>
    <row r="9626" spans="1:7" x14ac:dyDescent="0.2">
      <c r="A9626" s="11" t="s">
        <v>278</v>
      </c>
      <c r="B9626" s="12">
        <v>43237</v>
      </c>
      <c r="C9626" s="15">
        <v>42.85</v>
      </c>
      <c r="D9626" s="13">
        <v>1483.2165</v>
      </c>
      <c r="E9626" s="14">
        <v>563072</v>
      </c>
      <c r="F9626" s="16">
        <f t="shared" si="302"/>
        <v>1.4101291240605926E-2</v>
      </c>
      <c r="G9626">
        <f t="shared" si="303"/>
        <v>2018</v>
      </c>
    </row>
    <row r="9627" spans="1:7" x14ac:dyDescent="0.2">
      <c r="A9627" s="11" t="s">
        <v>278</v>
      </c>
      <c r="B9627" s="12">
        <v>43238</v>
      </c>
      <c r="C9627" s="15">
        <v>42.57</v>
      </c>
      <c r="D9627" s="13">
        <v>1473.5245</v>
      </c>
      <c r="E9627" s="14">
        <v>508215</v>
      </c>
      <c r="F9627" s="16">
        <f t="shared" si="302"/>
        <v>-6.5558652037278889E-3</v>
      </c>
      <c r="G9627">
        <f t="shared" si="303"/>
        <v>2018</v>
      </c>
    </row>
    <row r="9628" spans="1:7" x14ac:dyDescent="0.2">
      <c r="A9628" s="11" t="s">
        <v>278</v>
      </c>
      <c r="B9628" s="12">
        <v>43241</v>
      </c>
      <c r="C9628" s="15">
        <v>41.82</v>
      </c>
      <c r="D9628" s="13">
        <v>1447.5639000000001</v>
      </c>
      <c r="E9628" s="14">
        <v>307052</v>
      </c>
      <c r="F9628" s="16">
        <f t="shared" si="302"/>
        <v>-1.7775085839573518E-2</v>
      </c>
      <c r="G9628">
        <f t="shared" si="303"/>
        <v>2018</v>
      </c>
    </row>
    <row r="9629" spans="1:7" x14ac:dyDescent="0.2">
      <c r="A9629" s="11" t="s">
        <v>278</v>
      </c>
      <c r="B9629" s="12">
        <v>43242</v>
      </c>
      <c r="C9629" s="15">
        <v>41.77</v>
      </c>
      <c r="D9629" s="13">
        <v>1445.8332</v>
      </c>
      <c r="E9629" s="14">
        <v>287592</v>
      </c>
      <c r="F9629" s="16">
        <f t="shared" si="302"/>
        <v>-1.1963154914034608E-3</v>
      </c>
      <c r="G9629">
        <f t="shared" si="303"/>
        <v>2018</v>
      </c>
    </row>
    <row r="9630" spans="1:7" x14ac:dyDescent="0.2">
      <c r="A9630" s="11" t="s">
        <v>278</v>
      </c>
      <c r="B9630" s="12">
        <v>43243</v>
      </c>
      <c r="C9630" s="15">
        <v>41.71</v>
      </c>
      <c r="D9630" s="13">
        <v>1443.7563</v>
      </c>
      <c r="E9630" s="14">
        <v>308748</v>
      </c>
      <c r="F9630" s="16">
        <f t="shared" si="302"/>
        <v>-1.4374703002301165E-3</v>
      </c>
      <c r="G9630">
        <f t="shared" si="303"/>
        <v>2018</v>
      </c>
    </row>
    <row r="9631" spans="1:7" x14ac:dyDescent="0.2">
      <c r="A9631" s="11" t="s">
        <v>278</v>
      </c>
      <c r="B9631" s="12">
        <v>43244</v>
      </c>
      <c r="C9631" s="15">
        <v>41.63</v>
      </c>
      <c r="D9631" s="13">
        <v>1440.9872</v>
      </c>
      <c r="E9631" s="14">
        <v>292517</v>
      </c>
      <c r="F9631" s="16">
        <f t="shared" si="302"/>
        <v>-1.91984700196977E-3</v>
      </c>
      <c r="G9631">
        <f t="shared" si="303"/>
        <v>2018</v>
      </c>
    </row>
    <row r="9632" spans="1:7" x14ac:dyDescent="0.2">
      <c r="A9632" s="11" t="s">
        <v>278</v>
      </c>
      <c r="B9632" s="12">
        <v>43245</v>
      </c>
      <c r="C9632" s="15">
        <v>42.38</v>
      </c>
      <c r="D9632" s="13">
        <v>1466.9477999999999</v>
      </c>
      <c r="E9632" s="14">
        <v>231445</v>
      </c>
      <c r="F9632" s="16">
        <f t="shared" si="302"/>
        <v>1.7855491633268845E-2</v>
      </c>
      <c r="G9632">
        <f t="shared" si="303"/>
        <v>2018</v>
      </c>
    </row>
    <row r="9633" spans="1:7" x14ac:dyDescent="0.2">
      <c r="A9633" s="11" t="s">
        <v>278</v>
      </c>
      <c r="B9633" s="12">
        <v>43249</v>
      </c>
      <c r="C9633" s="15">
        <v>42.44</v>
      </c>
      <c r="D9633" s="13">
        <v>1469.0246999999999</v>
      </c>
      <c r="E9633" s="14">
        <v>840941</v>
      </c>
      <c r="F9633" s="16">
        <f t="shared" si="302"/>
        <v>1.4147609056292809E-3</v>
      </c>
      <c r="G9633">
        <f t="shared" si="303"/>
        <v>2018</v>
      </c>
    </row>
    <row r="9634" spans="1:7" x14ac:dyDescent="0.2">
      <c r="A9634" s="11" t="s">
        <v>278</v>
      </c>
      <c r="B9634" s="12">
        <v>43250</v>
      </c>
      <c r="C9634" s="15">
        <v>42.21</v>
      </c>
      <c r="D9634" s="13">
        <v>1461.0634</v>
      </c>
      <c r="E9634" s="14">
        <v>1014794</v>
      </c>
      <c r="F9634" s="16">
        <f t="shared" si="302"/>
        <v>-5.4341539513749846E-3</v>
      </c>
      <c r="G9634">
        <f t="shared" si="303"/>
        <v>2018</v>
      </c>
    </row>
    <row r="9635" spans="1:7" x14ac:dyDescent="0.2">
      <c r="A9635" s="11" t="s">
        <v>278</v>
      </c>
      <c r="B9635" s="12">
        <v>43251</v>
      </c>
      <c r="C9635" s="15">
        <v>42.04</v>
      </c>
      <c r="D9635" s="13">
        <v>1455.1790000000001</v>
      </c>
      <c r="E9635" s="14">
        <v>660724</v>
      </c>
      <c r="F9635" s="16">
        <f t="shared" si="302"/>
        <v>-4.0356137856570806E-3</v>
      </c>
      <c r="G9635">
        <f t="shared" si="303"/>
        <v>2018</v>
      </c>
    </row>
    <row r="9636" spans="1:7" x14ac:dyDescent="0.2">
      <c r="A9636" s="11" t="s">
        <v>278</v>
      </c>
      <c r="B9636" s="12">
        <v>43252</v>
      </c>
      <c r="C9636" s="15">
        <v>42.46</v>
      </c>
      <c r="D9636" s="13">
        <v>1469.7168999999999</v>
      </c>
      <c r="E9636" s="14">
        <v>779764</v>
      </c>
      <c r="F9636" s="16">
        <f t="shared" si="302"/>
        <v>9.9409102663596989E-3</v>
      </c>
      <c r="G9636">
        <f t="shared" si="303"/>
        <v>2018</v>
      </c>
    </row>
    <row r="9637" spans="1:7" x14ac:dyDescent="0.2">
      <c r="A9637" s="11" t="s">
        <v>278</v>
      </c>
      <c r="B9637" s="12">
        <v>43255</v>
      </c>
      <c r="C9637" s="15">
        <v>42.43</v>
      </c>
      <c r="D9637" s="13">
        <v>1468.6785</v>
      </c>
      <c r="E9637" s="14">
        <v>500129</v>
      </c>
      <c r="F9637" s="16">
        <f t="shared" si="302"/>
        <v>-7.0679706087656356E-4</v>
      </c>
      <c r="G9637">
        <f t="shared" si="303"/>
        <v>2018</v>
      </c>
    </row>
    <row r="9638" spans="1:7" x14ac:dyDescent="0.2">
      <c r="A9638" s="11" t="s">
        <v>278</v>
      </c>
      <c r="B9638" s="12">
        <v>43256</v>
      </c>
      <c r="C9638" s="15">
        <v>42.77</v>
      </c>
      <c r="D9638" s="13">
        <v>1480.4473</v>
      </c>
      <c r="E9638" s="14">
        <v>362142</v>
      </c>
      <c r="F9638" s="16">
        <f t="shared" si="302"/>
        <v>7.9812630245837766E-3</v>
      </c>
      <c r="G9638">
        <f t="shared" si="303"/>
        <v>2018</v>
      </c>
    </row>
    <row r="9639" spans="1:7" x14ac:dyDescent="0.2">
      <c r="A9639" s="11" t="s">
        <v>278</v>
      </c>
      <c r="B9639" s="12">
        <v>43257</v>
      </c>
      <c r="C9639" s="15">
        <v>42.8</v>
      </c>
      <c r="D9639" s="13">
        <v>1481.4857</v>
      </c>
      <c r="E9639" s="14">
        <v>317334</v>
      </c>
      <c r="F9639" s="16">
        <f t="shared" si="302"/>
        <v>7.0118034893362855E-4</v>
      </c>
      <c r="G9639">
        <f t="shared" si="303"/>
        <v>2018</v>
      </c>
    </row>
    <row r="9640" spans="1:7" x14ac:dyDescent="0.2">
      <c r="A9640" s="11" t="s">
        <v>278</v>
      </c>
      <c r="B9640" s="12">
        <v>43258</v>
      </c>
      <c r="C9640" s="15">
        <v>42.56</v>
      </c>
      <c r="D9640" s="13">
        <v>1473.1784</v>
      </c>
      <c r="E9640" s="14">
        <v>310509</v>
      </c>
      <c r="F9640" s="16">
        <f t="shared" si="302"/>
        <v>-5.6232575543620081E-3</v>
      </c>
      <c r="G9640">
        <f t="shared" si="303"/>
        <v>2018</v>
      </c>
    </row>
    <row r="9641" spans="1:7" x14ac:dyDescent="0.2">
      <c r="A9641" s="11" t="s">
        <v>278</v>
      </c>
      <c r="B9641" s="12">
        <v>43259</v>
      </c>
      <c r="C9641" s="15">
        <v>47.17</v>
      </c>
      <c r="D9641" s="13">
        <v>1632.7496000000001</v>
      </c>
      <c r="E9641" s="14">
        <v>9286634</v>
      </c>
      <c r="F9641" s="16">
        <f t="shared" si="302"/>
        <v>0.10284325226278142</v>
      </c>
      <c r="G9641">
        <f t="shared" si="303"/>
        <v>2018</v>
      </c>
    </row>
    <row r="9642" spans="1:7" x14ac:dyDescent="0.2">
      <c r="A9642" s="11" t="s">
        <v>278</v>
      </c>
      <c r="B9642" s="12">
        <v>43262</v>
      </c>
      <c r="C9642" s="15">
        <v>48.29</v>
      </c>
      <c r="D9642" s="13">
        <v>1671.5174</v>
      </c>
      <c r="E9642" s="14">
        <v>2326791</v>
      </c>
      <c r="F9642" s="16">
        <f t="shared" si="302"/>
        <v>2.3466402589280271E-2</v>
      </c>
      <c r="G9642">
        <f t="shared" si="303"/>
        <v>2018</v>
      </c>
    </row>
    <row r="9643" spans="1:7" x14ac:dyDescent="0.2">
      <c r="A9643" s="11" t="s">
        <v>278</v>
      </c>
      <c r="B9643" s="12">
        <v>43263</v>
      </c>
      <c r="C9643" s="15">
        <v>46.33</v>
      </c>
      <c r="D9643" s="13">
        <v>1603.6737000000001</v>
      </c>
      <c r="E9643" s="14">
        <v>1516403</v>
      </c>
      <c r="F9643" s="16">
        <f t="shared" si="302"/>
        <v>-4.1434800456893503E-2</v>
      </c>
      <c r="G9643">
        <f t="shared" si="303"/>
        <v>2018</v>
      </c>
    </row>
    <row r="9644" spans="1:7" x14ac:dyDescent="0.2">
      <c r="A9644" s="11" t="s">
        <v>278</v>
      </c>
      <c r="B9644" s="12">
        <v>43264</v>
      </c>
      <c r="C9644" s="15">
        <v>47.8</v>
      </c>
      <c r="D9644" s="13">
        <v>1654.5564999999999</v>
      </c>
      <c r="E9644" s="14">
        <v>837684</v>
      </c>
      <c r="F9644" s="16">
        <f t="shared" si="302"/>
        <v>3.123594006885333E-2</v>
      </c>
      <c r="G9644">
        <f t="shared" si="303"/>
        <v>2018</v>
      </c>
    </row>
    <row r="9645" spans="1:7" x14ac:dyDescent="0.2">
      <c r="A9645" s="11" t="s">
        <v>278</v>
      </c>
      <c r="B9645" s="12">
        <v>43265</v>
      </c>
      <c r="C9645" s="15">
        <v>48.09</v>
      </c>
      <c r="D9645" s="13">
        <v>1664.5945999999999</v>
      </c>
      <c r="E9645" s="14">
        <v>939145</v>
      </c>
      <c r="F9645" s="16">
        <f t="shared" si="302"/>
        <v>6.0486157921610523E-3</v>
      </c>
      <c r="G9645">
        <f t="shared" si="303"/>
        <v>2018</v>
      </c>
    </row>
    <row r="9646" spans="1:7" x14ac:dyDescent="0.2">
      <c r="A9646" s="11" t="s">
        <v>278</v>
      </c>
      <c r="B9646" s="12">
        <v>43266</v>
      </c>
      <c r="C9646" s="15">
        <v>48.48</v>
      </c>
      <c r="D9646" s="13">
        <v>1678.0941</v>
      </c>
      <c r="E9646" s="14">
        <v>666278</v>
      </c>
      <c r="F9646" s="16">
        <f t="shared" si="302"/>
        <v>8.0770864714876118E-3</v>
      </c>
      <c r="G9646">
        <f t="shared" si="303"/>
        <v>2018</v>
      </c>
    </row>
    <row r="9647" spans="1:7" x14ac:dyDescent="0.2">
      <c r="A9647" s="11" t="s">
        <v>278</v>
      </c>
      <c r="B9647" s="12">
        <v>43269</v>
      </c>
      <c r="C9647" s="15">
        <v>49.14</v>
      </c>
      <c r="D9647" s="13">
        <v>1700.9395</v>
      </c>
      <c r="E9647" s="14">
        <v>774259</v>
      </c>
      <c r="F9647" s="16">
        <f t="shared" si="302"/>
        <v>1.3522025331974167E-2</v>
      </c>
      <c r="G9647">
        <f t="shared" si="303"/>
        <v>2018</v>
      </c>
    </row>
    <row r="9648" spans="1:7" x14ac:dyDescent="0.2">
      <c r="A9648" s="11" t="s">
        <v>278</v>
      </c>
      <c r="B9648" s="12">
        <v>43270</v>
      </c>
      <c r="C9648" s="15">
        <v>48.84</v>
      </c>
      <c r="D9648" s="13">
        <v>1690.5552</v>
      </c>
      <c r="E9648" s="14">
        <v>640147</v>
      </c>
      <c r="F9648" s="16">
        <f t="shared" si="302"/>
        <v>-6.1237178505291045E-3</v>
      </c>
      <c r="G9648">
        <f t="shared" si="303"/>
        <v>2018</v>
      </c>
    </row>
    <row r="9649" spans="1:7" x14ac:dyDescent="0.2">
      <c r="A9649" s="11" t="s">
        <v>278</v>
      </c>
      <c r="B9649" s="12">
        <v>43271</v>
      </c>
      <c r="C9649" s="15">
        <v>54.46</v>
      </c>
      <c r="D9649" s="13">
        <v>1885.0868</v>
      </c>
      <c r="E9649" s="14">
        <v>3760234</v>
      </c>
      <c r="F9649" s="16">
        <f t="shared" si="302"/>
        <v>0.10891683800310964</v>
      </c>
      <c r="G9649">
        <f t="shared" si="303"/>
        <v>2018</v>
      </c>
    </row>
    <row r="9650" spans="1:7" x14ac:dyDescent="0.2">
      <c r="A9650" s="11" t="s">
        <v>278</v>
      </c>
      <c r="B9650" s="12">
        <v>43272</v>
      </c>
      <c r="C9650" s="15">
        <v>52.61</v>
      </c>
      <c r="D9650" s="13">
        <v>1821.0506</v>
      </c>
      <c r="E9650" s="14">
        <v>1429952</v>
      </c>
      <c r="F9650" s="16">
        <f t="shared" si="302"/>
        <v>-3.4560271502897755E-2</v>
      </c>
      <c r="G9650">
        <f t="shared" si="303"/>
        <v>2018</v>
      </c>
    </row>
    <row r="9651" spans="1:7" x14ac:dyDescent="0.2">
      <c r="A9651" s="11" t="s">
        <v>278</v>
      </c>
      <c r="B9651" s="12">
        <v>43273</v>
      </c>
      <c r="C9651" s="15">
        <v>53.06</v>
      </c>
      <c r="D9651" s="13">
        <v>1836.627</v>
      </c>
      <c r="E9651" s="14">
        <v>2197508</v>
      </c>
      <c r="F9651" s="16">
        <f t="shared" si="302"/>
        <v>8.5171329668778419E-3</v>
      </c>
      <c r="G9651">
        <f t="shared" si="303"/>
        <v>2018</v>
      </c>
    </row>
    <row r="9652" spans="1:7" x14ac:dyDescent="0.2">
      <c r="A9652" s="11" t="s">
        <v>278</v>
      </c>
      <c r="B9652" s="12">
        <v>43276</v>
      </c>
      <c r="C9652" s="15">
        <v>51.23</v>
      </c>
      <c r="D9652" s="13">
        <v>1773.2831000000001</v>
      </c>
      <c r="E9652" s="14">
        <v>1011756</v>
      </c>
      <c r="F9652" s="16">
        <f t="shared" si="302"/>
        <v>-3.5098050758482796E-2</v>
      </c>
      <c r="G9652">
        <f t="shared" si="303"/>
        <v>2018</v>
      </c>
    </row>
    <row r="9653" spans="1:7" x14ac:dyDescent="0.2">
      <c r="A9653" s="11" t="s">
        <v>278</v>
      </c>
      <c r="B9653" s="12">
        <v>43277</v>
      </c>
      <c r="C9653" s="15">
        <v>50.95</v>
      </c>
      <c r="D9653" s="13">
        <v>1763.5911000000001</v>
      </c>
      <c r="E9653" s="14">
        <v>524137</v>
      </c>
      <c r="F9653" s="16">
        <f t="shared" si="302"/>
        <v>-5.4805382823769691E-3</v>
      </c>
      <c r="G9653">
        <f t="shared" si="303"/>
        <v>2018</v>
      </c>
    </row>
    <row r="9654" spans="1:7" x14ac:dyDescent="0.2">
      <c r="A9654" s="11" t="s">
        <v>278</v>
      </c>
      <c r="B9654" s="12">
        <v>43278</v>
      </c>
      <c r="C9654" s="15">
        <v>49.58</v>
      </c>
      <c r="D9654" s="13">
        <v>1716.1696999999999</v>
      </c>
      <c r="E9654" s="14">
        <v>484615</v>
      </c>
      <c r="F9654" s="16">
        <f t="shared" si="302"/>
        <v>-2.7257233061689441E-2</v>
      </c>
      <c r="G9654">
        <f t="shared" si="303"/>
        <v>2018</v>
      </c>
    </row>
    <row r="9655" spans="1:7" x14ac:dyDescent="0.2">
      <c r="A9655" s="11" t="s">
        <v>278</v>
      </c>
      <c r="B9655" s="12">
        <v>43279</v>
      </c>
      <c r="C9655" s="15">
        <v>49.78</v>
      </c>
      <c r="D9655" s="13">
        <v>1723.0925</v>
      </c>
      <c r="E9655" s="14">
        <v>543685</v>
      </c>
      <c r="F9655" s="16">
        <f t="shared" si="302"/>
        <v>4.0257703324015418E-3</v>
      </c>
      <c r="G9655">
        <f t="shared" si="303"/>
        <v>2018</v>
      </c>
    </row>
    <row r="9656" spans="1:7" x14ac:dyDescent="0.2">
      <c r="A9656" s="11" t="s">
        <v>278</v>
      </c>
      <c r="B9656" s="12">
        <v>43280</v>
      </c>
      <c r="C9656" s="15">
        <v>50.37</v>
      </c>
      <c r="D9656" s="13">
        <v>1743.5148999999999</v>
      </c>
      <c r="E9656" s="14">
        <v>522103</v>
      </c>
      <c r="F9656" s="16">
        <f t="shared" si="302"/>
        <v>1.1782462818113069E-2</v>
      </c>
      <c r="G9656">
        <f t="shared" si="303"/>
        <v>2018</v>
      </c>
    </row>
    <row r="9657" spans="1:7" x14ac:dyDescent="0.2">
      <c r="A9657" s="11" t="s">
        <v>278</v>
      </c>
      <c r="B9657" s="12">
        <v>43283</v>
      </c>
      <c r="C9657" s="15">
        <v>50.25</v>
      </c>
      <c r="D9657" s="13">
        <v>1739.3612000000001</v>
      </c>
      <c r="E9657" s="14">
        <v>473732</v>
      </c>
      <c r="F9657" s="16">
        <f t="shared" si="302"/>
        <v>-2.3852128183739288E-3</v>
      </c>
      <c r="G9657">
        <f t="shared" si="303"/>
        <v>2018</v>
      </c>
    </row>
    <row r="9658" spans="1:7" x14ac:dyDescent="0.2">
      <c r="A9658" s="11" t="s">
        <v>278</v>
      </c>
      <c r="B9658" s="12">
        <v>43284</v>
      </c>
      <c r="C9658" s="15">
        <v>48.8</v>
      </c>
      <c r="D9658" s="13">
        <v>1689.1706999999999</v>
      </c>
      <c r="E9658" s="14">
        <v>298817</v>
      </c>
      <c r="F9658" s="16">
        <f t="shared" si="302"/>
        <v>-2.928023408008364E-2</v>
      </c>
      <c r="G9658">
        <f t="shared" si="303"/>
        <v>2018</v>
      </c>
    </row>
    <row r="9659" spans="1:7" x14ac:dyDescent="0.2">
      <c r="A9659" s="11" t="s">
        <v>278</v>
      </c>
      <c r="B9659" s="12">
        <v>43286</v>
      </c>
      <c r="C9659" s="15">
        <v>50.3</v>
      </c>
      <c r="D9659" s="13">
        <v>1741.0918999999999</v>
      </c>
      <c r="E9659" s="14">
        <v>758756</v>
      </c>
      <c r="F9659" s="16">
        <f t="shared" si="302"/>
        <v>3.027476424659209E-2</v>
      </c>
      <c r="G9659">
        <f t="shared" si="303"/>
        <v>2018</v>
      </c>
    </row>
    <row r="9660" spans="1:7" x14ac:dyDescent="0.2">
      <c r="A9660" s="11" t="s">
        <v>278</v>
      </c>
      <c r="B9660" s="12">
        <v>43287</v>
      </c>
      <c r="C9660" s="15">
        <v>50.85</v>
      </c>
      <c r="D9660" s="13">
        <v>1760.1297</v>
      </c>
      <c r="E9660" s="14">
        <v>355271</v>
      </c>
      <c r="F9660" s="16">
        <f t="shared" si="302"/>
        <v>1.0875045388875628E-2</v>
      </c>
      <c r="G9660">
        <f t="shared" si="303"/>
        <v>2018</v>
      </c>
    </row>
    <row r="9661" spans="1:7" x14ac:dyDescent="0.2">
      <c r="A9661" s="11" t="s">
        <v>278</v>
      </c>
      <c r="B9661" s="12">
        <v>43290</v>
      </c>
      <c r="C9661" s="15">
        <v>51.69</v>
      </c>
      <c r="D9661" s="13">
        <v>1789.2056</v>
      </c>
      <c r="E9661" s="14">
        <v>467192</v>
      </c>
      <c r="F9661" s="16">
        <f t="shared" si="302"/>
        <v>1.6384216713378821E-2</v>
      </c>
      <c r="G9661">
        <f t="shared" si="303"/>
        <v>2018</v>
      </c>
    </row>
    <row r="9662" spans="1:7" x14ac:dyDescent="0.2">
      <c r="A9662" s="11" t="s">
        <v>278</v>
      </c>
      <c r="B9662" s="12">
        <v>43291</v>
      </c>
      <c r="C9662" s="15">
        <v>51.81</v>
      </c>
      <c r="D9662" s="13">
        <v>1793.3593000000001</v>
      </c>
      <c r="E9662" s="14">
        <v>457684</v>
      </c>
      <c r="F9662" s="16">
        <f t="shared" si="302"/>
        <v>2.3188416187490735E-3</v>
      </c>
      <c r="G9662">
        <f t="shared" si="303"/>
        <v>2018</v>
      </c>
    </row>
    <row r="9663" spans="1:7" x14ac:dyDescent="0.2">
      <c r="A9663" s="11" t="s">
        <v>278</v>
      </c>
      <c r="B9663" s="12">
        <v>43292</v>
      </c>
      <c r="C9663" s="15">
        <v>50.45</v>
      </c>
      <c r="D9663" s="13">
        <v>1746.2840000000001</v>
      </c>
      <c r="E9663" s="14">
        <v>413304</v>
      </c>
      <c r="F9663" s="16">
        <f t="shared" si="302"/>
        <v>-2.6600434027078967E-2</v>
      </c>
      <c r="G9663">
        <f t="shared" si="303"/>
        <v>2018</v>
      </c>
    </row>
    <row r="9664" spans="1:7" x14ac:dyDescent="0.2">
      <c r="A9664" s="11" t="s">
        <v>278</v>
      </c>
      <c r="B9664" s="12">
        <v>43293</v>
      </c>
      <c r="C9664" s="15">
        <v>50.53</v>
      </c>
      <c r="D9664" s="13">
        <v>1749.0532000000001</v>
      </c>
      <c r="E9664" s="14">
        <v>589714</v>
      </c>
      <c r="F9664" s="16">
        <f t="shared" si="302"/>
        <v>1.5844725041992379E-3</v>
      </c>
      <c r="G9664">
        <f t="shared" si="303"/>
        <v>2018</v>
      </c>
    </row>
    <row r="9665" spans="1:7" x14ac:dyDescent="0.2">
      <c r="A9665" s="11" t="s">
        <v>278</v>
      </c>
      <c r="B9665" s="12">
        <v>43294</v>
      </c>
      <c r="C9665" s="15">
        <v>50.55</v>
      </c>
      <c r="D9665" s="13">
        <v>1749.7454</v>
      </c>
      <c r="E9665" s="14">
        <v>403354</v>
      </c>
      <c r="F9665" s="16">
        <f t="shared" si="302"/>
        <v>3.9572616266313665E-4</v>
      </c>
      <c r="G9665">
        <f t="shared" si="303"/>
        <v>2018</v>
      </c>
    </row>
    <row r="9666" spans="1:7" x14ac:dyDescent="0.2">
      <c r="A9666" s="11" t="s">
        <v>278</v>
      </c>
      <c r="B9666" s="12">
        <v>43297</v>
      </c>
      <c r="C9666" s="15">
        <v>48.61</v>
      </c>
      <c r="D9666" s="13">
        <v>1682.5940000000001</v>
      </c>
      <c r="E9666" s="14">
        <v>333783</v>
      </c>
      <c r="F9666" s="16">
        <f t="shared" si="302"/>
        <v>-3.9133674409116206E-2</v>
      </c>
      <c r="G9666">
        <f t="shared" si="303"/>
        <v>2018</v>
      </c>
    </row>
    <row r="9667" spans="1:7" x14ac:dyDescent="0.2">
      <c r="A9667" s="11" t="s">
        <v>278</v>
      </c>
      <c r="B9667" s="12">
        <v>43298</v>
      </c>
      <c r="C9667" s="15">
        <v>48.95</v>
      </c>
      <c r="D9667" s="13">
        <v>1694.3628000000001</v>
      </c>
      <c r="E9667" s="14">
        <v>400205</v>
      </c>
      <c r="F9667" s="16">
        <f t="shared" si="302"/>
        <v>6.9700979191554225E-3</v>
      </c>
      <c r="G9667">
        <f t="shared" si="303"/>
        <v>2018</v>
      </c>
    </row>
    <row r="9668" spans="1:7" x14ac:dyDescent="0.2">
      <c r="A9668" s="11" t="s">
        <v>278</v>
      </c>
      <c r="B9668" s="12">
        <v>43299</v>
      </c>
      <c r="C9668" s="15">
        <v>48.56</v>
      </c>
      <c r="D9668" s="13">
        <v>1680.8633</v>
      </c>
      <c r="E9668" s="14">
        <v>356099</v>
      </c>
      <c r="F9668" s="16">
        <f t="shared" si="302"/>
        <v>-7.9992222252765789E-3</v>
      </c>
      <c r="G9668">
        <f t="shared" si="303"/>
        <v>2018</v>
      </c>
    </row>
    <row r="9669" spans="1:7" x14ac:dyDescent="0.2">
      <c r="A9669" s="11" t="s">
        <v>278</v>
      </c>
      <c r="B9669" s="12">
        <v>43300</v>
      </c>
      <c r="C9669" s="15">
        <v>50.11</v>
      </c>
      <c r="D9669" s="13">
        <v>1734.5152</v>
      </c>
      <c r="E9669" s="14">
        <v>403182</v>
      </c>
      <c r="F9669" s="16">
        <f t="shared" si="302"/>
        <v>3.1420442220390386E-2</v>
      </c>
      <c r="G9669">
        <f t="shared" si="303"/>
        <v>2018</v>
      </c>
    </row>
    <row r="9670" spans="1:7" x14ac:dyDescent="0.2">
      <c r="A9670" s="11" t="s">
        <v>278</v>
      </c>
      <c r="B9670" s="12">
        <v>43301</v>
      </c>
      <c r="C9670" s="15">
        <v>50.86</v>
      </c>
      <c r="D9670" s="13">
        <v>1760.4757999999999</v>
      </c>
      <c r="E9670" s="14">
        <v>677325</v>
      </c>
      <c r="F9670" s="16">
        <f t="shared" si="302"/>
        <v>1.4856171022340242E-2</v>
      </c>
      <c r="G9670">
        <f t="shared" si="303"/>
        <v>2018</v>
      </c>
    </row>
    <row r="9671" spans="1:7" x14ac:dyDescent="0.2">
      <c r="A9671" s="11" t="s">
        <v>278</v>
      </c>
      <c r="B9671" s="12">
        <v>43304</v>
      </c>
      <c r="C9671" s="15">
        <v>50.76</v>
      </c>
      <c r="D9671" s="13">
        <v>1757.0144</v>
      </c>
      <c r="E9671" s="14">
        <v>711636</v>
      </c>
      <c r="F9671" s="16">
        <f t="shared" si="302"/>
        <v>-1.9681171477866849E-3</v>
      </c>
      <c r="G9671">
        <f t="shared" si="303"/>
        <v>2018</v>
      </c>
    </row>
    <row r="9672" spans="1:7" x14ac:dyDescent="0.2">
      <c r="A9672" s="11" t="s">
        <v>278</v>
      </c>
      <c r="B9672" s="12">
        <v>43305</v>
      </c>
      <c r="C9672" s="15">
        <v>49.12</v>
      </c>
      <c r="D9672" s="13">
        <v>1700.2472</v>
      </c>
      <c r="E9672" s="14">
        <v>416384</v>
      </c>
      <c r="F9672" s="16">
        <f t="shared" si="302"/>
        <v>-3.284235900729994E-2</v>
      </c>
      <c r="G9672">
        <f t="shared" si="303"/>
        <v>2018</v>
      </c>
    </row>
    <row r="9673" spans="1:7" x14ac:dyDescent="0.2">
      <c r="A9673" s="11" t="s">
        <v>278</v>
      </c>
      <c r="B9673" s="12">
        <v>43306</v>
      </c>
      <c r="C9673" s="15">
        <v>49.59</v>
      </c>
      <c r="D9673" s="13">
        <v>1716.5157999999999</v>
      </c>
      <c r="E9673" s="14">
        <v>396330</v>
      </c>
      <c r="F9673" s="16">
        <f t="shared" si="302"/>
        <v>9.5229166621555658E-3</v>
      </c>
      <c r="G9673">
        <f t="shared" si="303"/>
        <v>2018</v>
      </c>
    </row>
    <row r="9674" spans="1:7" x14ac:dyDescent="0.2">
      <c r="A9674" s="11" t="s">
        <v>278</v>
      </c>
      <c r="B9674" s="12">
        <v>43307</v>
      </c>
      <c r="C9674" s="15">
        <v>50.26</v>
      </c>
      <c r="D9674" s="13">
        <v>1739.7073</v>
      </c>
      <c r="E9674" s="14">
        <v>412863</v>
      </c>
      <c r="F9674" s="16">
        <f t="shared" si="302"/>
        <v>1.3420331614403407E-2</v>
      </c>
      <c r="G9674">
        <f t="shared" si="303"/>
        <v>2018</v>
      </c>
    </row>
    <row r="9675" spans="1:7" x14ac:dyDescent="0.2">
      <c r="A9675" s="11" t="s">
        <v>278</v>
      </c>
      <c r="B9675" s="12">
        <v>43308</v>
      </c>
      <c r="C9675" s="15">
        <v>49.34</v>
      </c>
      <c r="D9675" s="13">
        <v>1707.8623</v>
      </c>
      <c r="E9675" s="14">
        <v>423188</v>
      </c>
      <c r="F9675" s="16">
        <f t="shared" si="302"/>
        <v>-1.8474421014235392E-2</v>
      </c>
      <c r="G9675">
        <f t="shared" si="303"/>
        <v>2018</v>
      </c>
    </row>
    <row r="9676" spans="1:7" x14ac:dyDescent="0.2">
      <c r="A9676" s="11" t="s">
        <v>278</v>
      </c>
      <c r="B9676" s="12">
        <v>43311</v>
      </c>
      <c r="C9676" s="15">
        <v>49.76</v>
      </c>
      <c r="D9676" s="13">
        <v>1722.4003</v>
      </c>
      <c r="E9676" s="14">
        <v>317719</v>
      </c>
      <c r="F9676" s="16">
        <f t="shared" si="302"/>
        <v>8.4763373297132346E-3</v>
      </c>
      <c r="G9676">
        <f t="shared" si="303"/>
        <v>2018</v>
      </c>
    </row>
    <row r="9677" spans="1:7" x14ac:dyDescent="0.2">
      <c r="A9677" s="11" t="s">
        <v>278</v>
      </c>
      <c r="B9677" s="12">
        <v>43312</v>
      </c>
      <c r="C9677" s="15">
        <v>50.11</v>
      </c>
      <c r="D9677" s="13">
        <v>1734.5152</v>
      </c>
      <c r="E9677" s="14">
        <v>405939</v>
      </c>
      <c r="F9677" s="16">
        <f t="shared" si="302"/>
        <v>7.0091405407092201E-3</v>
      </c>
      <c r="G9677">
        <f t="shared" si="303"/>
        <v>2018</v>
      </c>
    </row>
    <row r="9678" spans="1:7" x14ac:dyDescent="0.2">
      <c r="A9678" s="11" t="s">
        <v>278</v>
      </c>
      <c r="B9678" s="12">
        <v>43313</v>
      </c>
      <c r="C9678" s="15">
        <v>46.96</v>
      </c>
      <c r="D9678" s="13">
        <v>1625.4806000000001</v>
      </c>
      <c r="E9678" s="14">
        <v>2860006</v>
      </c>
      <c r="F9678" s="16">
        <f t="shared" si="302"/>
        <v>-6.4924413451792215E-2</v>
      </c>
      <c r="G9678">
        <f t="shared" si="303"/>
        <v>2018</v>
      </c>
    </row>
    <row r="9679" spans="1:7" x14ac:dyDescent="0.2">
      <c r="A9679" s="11" t="s">
        <v>278</v>
      </c>
      <c r="B9679" s="12">
        <v>43314</v>
      </c>
      <c r="C9679" s="15">
        <v>47.06</v>
      </c>
      <c r="D9679" s="13">
        <v>1628.942</v>
      </c>
      <c r="E9679" s="14">
        <v>647342</v>
      </c>
      <c r="F9679" s="16">
        <f t="shared" si="302"/>
        <v>2.1272077793753896E-3</v>
      </c>
      <c r="G9679">
        <f t="shared" si="303"/>
        <v>2018</v>
      </c>
    </row>
    <row r="9680" spans="1:7" x14ac:dyDescent="0.2">
      <c r="A9680" s="11" t="s">
        <v>278</v>
      </c>
      <c r="B9680" s="12">
        <v>43315</v>
      </c>
      <c r="C9680" s="15">
        <v>48.46</v>
      </c>
      <c r="D9680" s="13">
        <v>1677.4019000000001</v>
      </c>
      <c r="E9680" s="14">
        <v>618554</v>
      </c>
      <c r="F9680" s="16">
        <f t="shared" si="302"/>
        <v>2.9315332089163225E-2</v>
      </c>
      <c r="G9680">
        <f t="shared" si="303"/>
        <v>2018</v>
      </c>
    </row>
    <row r="9681" spans="1:7" x14ac:dyDescent="0.2">
      <c r="A9681" s="11" t="s">
        <v>278</v>
      </c>
      <c r="B9681" s="12">
        <v>43318</v>
      </c>
      <c r="C9681" s="15">
        <v>48.42</v>
      </c>
      <c r="D9681" s="13">
        <v>1676.0173</v>
      </c>
      <c r="E9681" s="14">
        <v>532855</v>
      </c>
      <c r="F9681" s="16">
        <f t="shared" si="302"/>
        <v>-8.2576387846727763E-4</v>
      </c>
      <c r="G9681">
        <f t="shared" si="303"/>
        <v>2018</v>
      </c>
    </row>
    <row r="9682" spans="1:7" x14ac:dyDescent="0.2">
      <c r="A9682" s="11" t="s">
        <v>278</v>
      </c>
      <c r="B9682" s="12">
        <v>43319</v>
      </c>
      <c r="C9682" s="15">
        <v>48.96</v>
      </c>
      <c r="D9682" s="13">
        <v>1694.7089000000001</v>
      </c>
      <c r="E9682" s="14">
        <v>531940</v>
      </c>
      <c r="F9682" s="16">
        <f t="shared" si="302"/>
        <v>1.1090686694158138E-2</v>
      </c>
      <c r="G9682">
        <f t="shared" si="303"/>
        <v>2018</v>
      </c>
    </row>
    <row r="9683" spans="1:7" x14ac:dyDescent="0.2">
      <c r="A9683" s="11" t="s">
        <v>278</v>
      </c>
      <c r="B9683" s="12">
        <v>43320</v>
      </c>
      <c r="C9683" s="15">
        <v>49.11</v>
      </c>
      <c r="D9683" s="13">
        <v>1699.9011</v>
      </c>
      <c r="E9683" s="14">
        <v>439276</v>
      </c>
      <c r="F9683" s="16">
        <f t="shared" ref="F9683:F9746" si="304">IF(A9683&lt;&gt;A9682,"",LN(C9683/C9682))</f>
        <v>3.059041847082463E-3</v>
      </c>
      <c r="G9683">
        <f t="shared" ref="G9683:G9746" si="305">YEAR(B9683)</f>
        <v>2018</v>
      </c>
    </row>
    <row r="9684" spans="1:7" x14ac:dyDescent="0.2">
      <c r="A9684" s="11" t="s">
        <v>278</v>
      </c>
      <c r="B9684" s="12">
        <v>43321</v>
      </c>
      <c r="C9684" s="15">
        <v>48.17</v>
      </c>
      <c r="D9684" s="13">
        <v>1697.9829999999999</v>
      </c>
      <c r="E9684" s="14">
        <v>867850</v>
      </c>
      <c r="F9684" s="16">
        <f t="shared" si="304"/>
        <v>-1.9326259409023702E-2</v>
      </c>
      <c r="G9684">
        <f t="shared" si="305"/>
        <v>2018</v>
      </c>
    </row>
    <row r="9685" spans="1:7" x14ac:dyDescent="0.2">
      <c r="A9685" s="11" t="s">
        <v>278</v>
      </c>
      <c r="B9685" s="12">
        <v>43322</v>
      </c>
      <c r="C9685" s="15">
        <v>42.69</v>
      </c>
      <c r="D9685" s="13">
        <v>1504.8141000000001</v>
      </c>
      <c r="E9685" s="14">
        <v>2330546</v>
      </c>
      <c r="F9685" s="16">
        <f t="shared" si="304"/>
        <v>-0.12077171987225876</v>
      </c>
      <c r="G9685">
        <f t="shared" si="305"/>
        <v>2018</v>
      </c>
    </row>
    <row r="9686" spans="1:7" x14ac:dyDescent="0.2">
      <c r="A9686" s="11" t="s">
        <v>278</v>
      </c>
      <c r="B9686" s="12">
        <v>43325</v>
      </c>
      <c r="C9686" s="15">
        <v>44.37</v>
      </c>
      <c r="D9686" s="13">
        <v>1564.0337999999999</v>
      </c>
      <c r="E9686" s="14">
        <v>646715</v>
      </c>
      <c r="F9686" s="16">
        <f t="shared" si="304"/>
        <v>3.8598864620947353E-2</v>
      </c>
      <c r="G9686">
        <f t="shared" si="305"/>
        <v>2018</v>
      </c>
    </row>
    <row r="9687" spans="1:7" x14ac:dyDescent="0.2">
      <c r="A9687" s="11" t="s">
        <v>278</v>
      </c>
      <c r="B9687" s="12">
        <v>43326</v>
      </c>
      <c r="C9687" s="15">
        <v>44.42</v>
      </c>
      <c r="D9687" s="13">
        <v>1565.7962</v>
      </c>
      <c r="E9687" s="14">
        <v>600423</v>
      </c>
      <c r="F9687" s="16">
        <f t="shared" si="304"/>
        <v>1.1262530754633498E-3</v>
      </c>
      <c r="G9687">
        <f t="shared" si="305"/>
        <v>2018</v>
      </c>
    </row>
    <row r="9688" spans="1:7" x14ac:dyDescent="0.2">
      <c r="A9688" s="11" t="s">
        <v>278</v>
      </c>
      <c r="B9688" s="12">
        <v>43327</v>
      </c>
      <c r="C9688" s="15">
        <v>44.26</v>
      </c>
      <c r="D9688" s="13">
        <v>1560.1563000000001</v>
      </c>
      <c r="E9688" s="14">
        <v>589459</v>
      </c>
      <c r="F9688" s="16">
        <f t="shared" si="304"/>
        <v>-3.6084838433779205E-3</v>
      </c>
      <c r="G9688">
        <f t="shared" si="305"/>
        <v>2018</v>
      </c>
    </row>
    <row r="9689" spans="1:7" x14ac:dyDescent="0.2">
      <c r="A9689" s="11" t="s">
        <v>278</v>
      </c>
      <c r="B9689" s="12">
        <v>43328</v>
      </c>
      <c r="C9689" s="15">
        <v>44.96</v>
      </c>
      <c r="D9689" s="13">
        <v>1584.8311000000001</v>
      </c>
      <c r="E9689" s="14">
        <v>413367</v>
      </c>
      <c r="F9689" s="16">
        <f t="shared" si="304"/>
        <v>1.5691870962532013E-2</v>
      </c>
      <c r="G9689">
        <f t="shared" si="305"/>
        <v>2018</v>
      </c>
    </row>
    <row r="9690" spans="1:7" x14ac:dyDescent="0.2">
      <c r="A9690" s="11" t="s">
        <v>278</v>
      </c>
      <c r="B9690" s="12">
        <v>43329</v>
      </c>
      <c r="C9690" s="15">
        <v>45.04</v>
      </c>
      <c r="D9690" s="13">
        <v>1587.6511</v>
      </c>
      <c r="E9690" s="14">
        <v>668510</v>
      </c>
      <c r="F9690" s="16">
        <f t="shared" si="304"/>
        <v>1.7777782459993572E-3</v>
      </c>
      <c r="G9690">
        <f t="shared" si="305"/>
        <v>2018</v>
      </c>
    </row>
    <row r="9691" spans="1:7" x14ac:dyDescent="0.2">
      <c r="A9691" s="11" t="s">
        <v>278</v>
      </c>
      <c r="B9691" s="12">
        <v>43332</v>
      </c>
      <c r="C9691" s="15">
        <v>44.22</v>
      </c>
      <c r="D9691" s="13">
        <v>1558.7463</v>
      </c>
      <c r="E9691" s="14">
        <v>628186</v>
      </c>
      <c r="F9691" s="16">
        <f t="shared" si="304"/>
        <v>-1.8373808402134675E-2</v>
      </c>
      <c r="G9691">
        <f t="shared" si="305"/>
        <v>2018</v>
      </c>
    </row>
    <row r="9692" spans="1:7" x14ac:dyDescent="0.2">
      <c r="A9692" s="11" t="s">
        <v>278</v>
      </c>
      <c r="B9692" s="12">
        <v>43333</v>
      </c>
      <c r="C9692" s="15">
        <v>45.16</v>
      </c>
      <c r="D9692" s="13">
        <v>1591.8811000000001</v>
      </c>
      <c r="E9692" s="14">
        <v>483793</v>
      </c>
      <c r="F9692" s="16">
        <f t="shared" si="304"/>
        <v>2.1034563852161046E-2</v>
      </c>
      <c r="G9692">
        <f t="shared" si="305"/>
        <v>2018</v>
      </c>
    </row>
    <row r="9693" spans="1:7" x14ac:dyDescent="0.2">
      <c r="A9693" s="11" t="s">
        <v>278</v>
      </c>
      <c r="B9693" s="12">
        <v>43334</v>
      </c>
      <c r="C9693" s="15">
        <v>44.99</v>
      </c>
      <c r="D9693" s="13">
        <v>1585.8886</v>
      </c>
      <c r="E9693" s="14">
        <v>405651</v>
      </c>
      <c r="F9693" s="16">
        <f t="shared" si="304"/>
        <v>-3.771496428380212E-3</v>
      </c>
      <c r="G9693">
        <f t="shared" si="305"/>
        <v>2018</v>
      </c>
    </row>
    <row r="9694" spans="1:7" x14ac:dyDescent="0.2">
      <c r="A9694" s="11" t="s">
        <v>278</v>
      </c>
      <c r="B9694" s="12">
        <v>43335</v>
      </c>
      <c r="C9694" s="15">
        <v>45.27</v>
      </c>
      <c r="D9694" s="13">
        <v>1595.7585999999999</v>
      </c>
      <c r="E9694" s="14">
        <v>380626</v>
      </c>
      <c r="F9694" s="16">
        <f t="shared" si="304"/>
        <v>6.2043185947863282E-3</v>
      </c>
      <c r="G9694">
        <f t="shared" si="305"/>
        <v>2018</v>
      </c>
    </row>
    <row r="9695" spans="1:7" x14ac:dyDescent="0.2">
      <c r="A9695" s="11" t="s">
        <v>278</v>
      </c>
      <c r="B9695" s="12">
        <v>43336</v>
      </c>
      <c r="C9695" s="15">
        <v>46</v>
      </c>
      <c r="D9695" s="13">
        <v>1626.6552999999999</v>
      </c>
      <c r="E9695" s="14">
        <v>373914</v>
      </c>
      <c r="F9695" s="16">
        <f t="shared" si="304"/>
        <v>1.59968350412278E-2</v>
      </c>
      <c r="G9695">
        <f t="shared" si="305"/>
        <v>2018</v>
      </c>
    </row>
    <row r="9696" spans="1:7" x14ac:dyDescent="0.2">
      <c r="A9696" s="11" t="s">
        <v>278</v>
      </c>
      <c r="B9696" s="12">
        <v>43339</v>
      </c>
      <c r="C9696" s="15">
        <v>46.06</v>
      </c>
      <c r="D9696" s="13">
        <v>1628.777</v>
      </c>
      <c r="E9696" s="14">
        <v>701701</v>
      </c>
      <c r="F9696" s="16">
        <f t="shared" si="304"/>
        <v>1.3034979034441971E-3</v>
      </c>
      <c r="G9696">
        <f t="shared" si="305"/>
        <v>2018</v>
      </c>
    </row>
    <row r="9697" spans="1:7" x14ac:dyDescent="0.2">
      <c r="A9697" s="11" t="s">
        <v>278</v>
      </c>
      <c r="B9697" s="12">
        <v>43340</v>
      </c>
      <c r="C9697" s="15">
        <v>45.96</v>
      </c>
      <c r="D9697" s="13">
        <v>1625.2408</v>
      </c>
      <c r="E9697" s="14">
        <v>375094</v>
      </c>
      <c r="F9697" s="16">
        <f t="shared" si="304"/>
        <v>-2.1734414119842821E-3</v>
      </c>
      <c r="G9697">
        <f t="shared" si="305"/>
        <v>2018</v>
      </c>
    </row>
    <row r="9698" spans="1:7" x14ac:dyDescent="0.2">
      <c r="A9698" s="11" t="s">
        <v>278</v>
      </c>
      <c r="B9698" s="12">
        <v>43341</v>
      </c>
      <c r="C9698" s="15">
        <v>48.03</v>
      </c>
      <c r="D9698" s="13">
        <v>1698.4403</v>
      </c>
      <c r="E9698" s="14">
        <v>1010755</v>
      </c>
      <c r="F9698" s="16">
        <f t="shared" si="304"/>
        <v>4.4054362696178108E-2</v>
      </c>
      <c r="G9698">
        <f t="shared" si="305"/>
        <v>2018</v>
      </c>
    </row>
    <row r="9699" spans="1:7" x14ac:dyDescent="0.2">
      <c r="A9699" s="11" t="s">
        <v>278</v>
      </c>
      <c r="B9699" s="12">
        <v>43342</v>
      </c>
      <c r="C9699" s="15">
        <v>47.71</v>
      </c>
      <c r="D9699" s="13">
        <v>1687.1243999999999</v>
      </c>
      <c r="E9699" s="14">
        <v>427452</v>
      </c>
      <c r="F9699" s="16">
        <f t="shared" si="304"/>
        <v>-6.6847961487173785E-3</v>
      </c>
      <c r="G9699">
        <f t="shared" si="305"/>
        <v>2018</v>
      </c>
    </row>
    <row r="9700" spans="1:7" x14ac:dyDescent="0.2">
      <c r="A9700" s="11" t="s">
        <v>278</v>
      </c>
      <c r="B9700" s="12">
        <v>43343</v>
      </c>
      <c r="C9700" s="15">
        <v>48.26</v>
      </c>
      <c r="D9700" s="13">
        <v>1706.5735</v>
      </c>
      <c r="E9700" s="14">
        <v>482847</v>
      </c>
      <c r="F9700" s="16">
        <f t="shared" si="304"/>
        <v>1.1462040668869907E-2</v>
      </c>
      <c r="G9700">
        <f t="shared" si="305"/>
        <v>2018</v>
      </c>
    </row>
    <row r="9701" spans="1:7" x14ac:dyDescent="0.2">
      <c r="A9701" s="11" t="s">
        <v>278</v>
      </c>
      <c r="B9701" s="12">
        <v>43347</v>
      </c>
      <c r="C9701" s="15">
        <v>48.2</v>
      </c>
      <c r="D9701" s="13">
        <v>1704.4518</v>
      </c>
      <c r="E9701" s="14">
        <v>476770</v>
      </c>
      <c r="F9701" s="16">
        <f t="shared" si="304"/>
        <v>-1.2440391403309226E-3</v>
      </c>
      <c r="G9701">
        <f t="shared" si="305"/>
        <v>2018</v>
      </c>
    </row>
    <row r="9702" spans="1:7" x14ac:dyDescent="0.2">
      <c r="A9702" s="11" t="s">
        <v>278</v>
      </c>
      <c r="B9702" s="12">
        <v>43348</v>
      </c>
      <c r="C9702" s="15">
        <v>47.66</v>
      </c>
      <c r="D9702" s="13">
        <v>1685.3562999999999</v>
      </c>
      <c r="E9702" s="14">
        <v>569304</v>
      </c>
      <c r="F9702" s="16">
        <f t="shared" si="304"/>
        <v>-1.1266549385958741E-2</v>
      </c>
      <c r="G9702">
        <f t="shared" si="305"/>
        <v>2018</v>
      </c>
    </row>
    <row r="9703" spans="1:7" x14ac:dyDescent="0.2">
      <c r="A9703" s="11" t="s">
        <v>278</v>
      </c>
      <c r="B9703" s="12">
        <v>43349</v>
      </c>
      <c r="C9703" s="15">
        <v>45.97</v>
      </c>
      <c r="D9703" s="13">
        <v>1625.5944</v>
      </c>
      <c r="E9703" s="14">
        <v>638140</v>
      </c>
      <c r="F9703" s="16">
        <f t="shared" si="304"/>
        <v>-3.6103461852459363E-2</v>
      </c>
      <c r="G9703">
        <f t="shared" si="305"/>
        <v>2018</v>
      </c>
    </row>
    <row r="9704" spans="1:7" x14ac:dyDescent="0.2">
      <c r="A9704" s="11" t="s">
        <v>278</v>
      </c>
      <c r="B9704" s="12">
        <v>43350</v>
      </c>
      <c r="C9704" s="15">
        <v>45.69</v>
      </c>
      <c r="D9704" s="13">
        <v>1615.693</v>
      </c>
      <c r="E9704" s="14">
        <v>383936</v>
      </c>
      <c r="F9704" s="16">
        <f t="shared" si="304"/>
        <v>-6.1095542429565157E-3</v>
      </c>
      <c r="G9704">
        <f t="shared" si="305"/>
        <v>2018</v>
      </c>
    </row>
    <row r="9705" spans="1:7" x14ac:dyDescent="0.2">
      <c r="A9705" s="11" t="s">
        <v>278</v>
      </c>
      <c r="B9705" s="12">
        <v>43353</v>
      </c>
      <c r="C9705" s="15">
        <v>46.03</v>
      </c>
      <c r="D9705" s="13">
        <v>1627.7161000000001</v>
      </c>
      <c r="E9705" s="14">
        <v>403010</v>
      </c>
      <c r="F9705" s="16">
        <f t="shared" si="304"/>
        <v>7.41390225396997E-3</v>
      </c>
      <c r="G9705">
        <f t="shared" si="305"/>
        <v>2018</v>
      </c>
    </row>
    <row r="9706" spans="1:7" x14ac:dyDescent="0.2">
      <c r="A9706" s="11" t="s">
        <v>278</v>
      </c>
      <c r="B9706" s="12">
        <v>43354</v>
      </c>
      <c r="C9706" s="15">
        <v>46</v>
      </c>
      <c r="D9706" s="13">
        <v>1626.6552999999999</v>
      </c>
      <c r="E9706" s="14">
        <v>372280</v>
      </c>
      <c r="F9706" s="16">
        <f t="shared" si="304"/>
        <v>-6.5196134005509937E-4</v>
      </c>
      <c r="G9706">
        <f t="shared" si="305"/>
        <v>2018</v>
      </c>
    </row>
    <row r="9707" spans="1:7" x14ac:dyDescent="0.2">
      <c r="A9707" s="11" t="s">
        <v>278</v>
      </c>
      <c r="B9707" s="12">
        <v>43355</v>
      </c>
      <c r="C9707" s="15">
        <v>45.46</v>
      </c>
      <c r="D9707" s="13">
        <v>1607.5597</v>
      </c>
      <c r="E9707" s="14">
        <v>504440</v>
      </c>
      <c r="F9707" s="16">
        <f t="shared" si="304"/>
        <v>-1.1808578064697831E-2</v>
      </c>
      <c r="G9707">
        <f t="shared" si="305"/>
        <v>2018</v>
      </c>
    </row>
    <row r="9708" spans="1:7" x14ac:dyDescent="0.2">
      <c r="A9708" s="11" t="s">
        <v>278</v>
      </c>
      <c r="B9708" s="12">
        <v>43356</v>
      </c>
      <c r="C9708" s="15">
        <v>45.49</v>
      </c>
      <c r="D9708" s="13">
        <v>1608.6206</v>
      </c>
      <c r="E9708" s="14">
        <v>450347</v>
      </c>
      <c r="F9708" s="16">
        <f t="shared" si="304"/>
        <v>6.5970315751554638E-4</v>
      </c>
      <c r="G9708">
        <f t="shared" si="305"/>
        <v>2018</v>
      </c>
    </row>
    <row r="9709" spans="1:7" x14ac:dyDescent="0.2">
      <c r="A9709" s="11" t="s">
        <v>278</v>
      </c>
      <c r="B9709" s="12">
        <v>43357</v>
      </c>
      <c r="C9709" s="15">
        <v>45.95</v>
      </c>
      <c r="D9709" s="13">
        <v>1624.8871999999999</v>
      </c>
      <c r="E9709" s="14">
        <v>324059</v>
      </c>
      <c r="F9709" s="16">
        <f t="shared" si="304"/>
        <v>1.0061327219783291E-2</v>
      </c>
      <c r="G9709">
        <f t="shared" si="305"/>
        <v>2018</v>
      </c>
    </row>
    <row r="9710" spans="1:7" x14ac:dyDescent="0.2">
      <c r="A9710" s="11" t="s">
        <v>278</v>
      </c>
      <c r="B9710" s="12">
        <v>43360</v>
      </c>
      <c r="C9710" s="15">
        <v>45.68</v>
      </c>
      <c r="D9710" s="13">
        <v>1593.3901000000001</v>
      </c>
      <c r="E9710" s="14">
        <v>337653</v>
      </c>
      <c r="F9710" s="16">
        <f t="shared" si="304"/>
        <v>-5.8932834539413212E-3</v>
      </c>
      <c r="G9710">
        <f t="shared" si="305"/>
        <v>2018</v>
      </c>
    </row>
    <row r="9711" spans="1:7" x14ac:dyDescent="0.2">
      <c r="A9711" s="11" t="s">
        <v>278</v>
      </c>
      <c r="B9711" s="12">
        <v>43361</v>
      </c>
      <c r="C9711" s="15">
        <v>45.85</v>
      </c>
      <c r="D9711" s="13">
        <v>1599.32</v>
      </c>
      <c r="E9711" s="14">
        <v>376360</v>
      </c>
      <c r="F9711" s="16">
        <f t="shared" si="304"/>
        <v>3.7146333547190486E-3</v>
      </c>
      <c r="G9711">
        <f t="shared" si="305"/>
        <v>2018</v>
      </c>
    </row>
    <row r="9712" spans="1:7" x14ac:dyDescent="0.2">
      <c r="A9712" s="11" t="s">
        <v>278</v>
      </c>
      <c r="B9712" s="12">
        <v>43362</v>
      </c>
      <c r="C9712" s="15">
        <v>46.04</v>
      </c>
      <c r="D9712" s="13">
        <v>1605.9475</v>
      </c>
      <c r="E9712" s="14">
        <v>496025</v>
      </c>
      <c r="F9712" s="16">
        <f t="shared" si="304"/>
        <v>4.1353851512079412E-3</v>
      </c>
      <c r="G9712">
        <f t="shared" si="305"/>
        <v>2018</v>
      </c>
    </row>
    <row r="9713" spans="1:7" x14ac:dyDescent="0.2">
      <c r="A9713" s="11" t="s">
        <v>278</v>
      </c>
      <c r="B9713" s="12">
        <v>43363</v>
      </c>
      <c r="C9713" s="15">
        <v>47.26</v>
      </c>
      <c r="D9713" s="13">
        <v>1648.5029999999999</v>
      </c>
      <c r="E9713" s="14">
        <v>823187</v>
      </c>
      <c r="F9713" s="16">
        <f t="shared" si="304"/>
        <v>2.6153687905079843E-2</v>
      </c>
      <c r="G9713">
        <f t="shared" si="305"/>
        <v>2018</v>
      </c>
    </row>
    <row r="9714" spans="1:7" x14ac:dyDescent="0.2">
      <c r="A9714" s="11" t="s">
        <v>278</v>
      </c>
      <c r="B9714" s="12">
        <v>43364</v>
      </c>
      <c r="C9714" s="15">
        <v>47.09</v>
      </c>
      <c r="D9714" s="13">
        <v>1642.5731000000001</v>
      </c>
      <c r="E9714" s="14">
        <v>575357</v>
      </c>
      <c r="F9714" s="16">
        <f t="shared" si="304"/>
        <v>-3.6036075032984329E-3</v>
      </c>
      <c r="G9714">
        <f t="shared" si="305"/>
        <v>2018</v>
      </c>
    </row>
    <row r="9715" spans="1:7" x14ac:dyDescent="0.2">
      <c r="A9715" s="11" t="s">
        <v>278</v>
      </c>
      <c r="B9715" s="12">
        <v>43367</v>
      </c>
      <c r="C9715" s="15">
        <v>47.51</v>
      </c>
      <c r="D9715" s="13">
        <v>1657.2234000000001</v>
      </c>
      <c r="E9715" s="14">
        <v>336598</v>
      </c>
      <c r="F9715" s="16">
        <f t="shared" si="304"/>
        <v>8.8795509433665341E-3</v>
      </c>
      <c r="G9715">
        <f t="shared" si="305"/>
        <v>2018</v>
      </c>
    </row>
    <row r="9716" spans="1:7" x14ac:dyDescent="0.2">
      <c r="A9716" s="11" t="s">
        <v>278</v>
      </c>
      <c r="B9716" s="12">
        <v>43368</v>
      </c>
      <c r="C9716" s="15">
        <v>47.18</v>
      </c>
      <c r="D9716" s="13">
        <v>1645.7125000000001</v>
      </c>
      <c r="E9716" s="14">
        <v>336161</v>
      </c>
      <c r="F9716" s="16">
        <f t="shared" si="304"/>
        <v>-6.9701412193010001E-3</v>
      </c>
      <c r="G9716">
        <f t="shared" si="305"/>
        <v>2018</v>
      </c>
    </row>
    <row r="9717" spans="1:7" x14ac:dyDescent="0.2">
      <c r="A9717" s="11" t="s">
        <v>278</v>
      </c>
      <c r="B9717" s="12">
        <v>43369</v>
      </c>
      <c r="C9717" s="15">
        <v>46.09</v>
      </c>
      <c r="D9717" s="13">
        <v>1607.6916000000001</v>
      </c>
      <c r="E9717" s="14">
        <v>371834</v>
      </c>
      <c r="F9717" s="16">
        <f t="shared" si="304"/>
        <v>-2.3374067247112027E-2</v>
      </c>
      <c r="G9717">
        <f t="shared" si="305"/>
        <v>2018</v>
      </c>
    </row>
    <row r="9718" spans="1:7" x14ac:dyDescent="0.2">
      <c r="A9718" s="11" t="s">
        <v>278</v>
      </c>
      <c r="B9718" s="12">
        <v>43370</v>
      </c>
      <c r="C9718" s="15">
        <v>46.28</v>
      </c>
      <c r="D9718" s="13">
        <v>1614.3190999999999</v>
      </c>
      <c r="E9718" s="14">
        <v>310938</v>
      </c>
      <c r="F9718" s="16">
        <f t="shared" si="304"/>
        <v>4.113895593058913E-3</v>
      </c>
      <c r="G9718">
        <f t="shared" si="305"/>
        <v>2018</v>
      </c>
    </row>
    <row r="9719" spans="1:7" x14ac:dyDescent="0.2">
      <c r="A9719" s="11" t="s">
        <v>278</v>
      </c>
      <c r="B9719" s="12">
        <v>43371</v>
      </c>
      <c r="C9719" s="15">
        <v>45.62</v>
      </c>
      <c r="D9719" s="13">
        <v>1591.2972</v>
      </c>
      <c r="E9719" s="14">
        <v>498000</v>
      </c>
      <c r="F9719" s="16">
        <f t="shared" si="304"/>
        <v>-1.4363685469233976E-2</v>
      </c>
      <c r="G9719">
        <f t="shared" si="305"/>
        <v>2018</v>
      </c>
    </row>
    <row r="9720" spans="1:7" x14ac:dyDescent="0.2">
      <c r="A9720" s="11" t="s">
        <v>278</v>
      </c>
      <c r="B9720" s="12">
        <v>43374</v>
      </c>
      <c r="C9720" s="15">
        <v>44.41</v>
      </c>
      <c r="D9720" s="13">
        <v>1549.0905</v>
      </c>
      <c r="E9720" s="14">
        <v>438858</v>
      </c>
      <c r="F9720" s="16">
        <f t="shared" si="304"/>
        <v>-2.6881547552231034E-2</v>
      </c>
      <c r="G9720">
        <f t="shared" si="305"/>
        <v>2018</v>
      </c>
    </row>
    <row r="9721" spans="1:7" x14ac:dyDescent="0.2">
      <c r="A9721" s="11" t="s">
        <v>278</v>
      </c>
      <c r="B9721" s="12">
        <v>43375</v>
      </c>
      <c r="C9721" s="15">
        <v>43.32</v>
      </c>
      <c r="D9721" s="13">
        <v>1511.0696</v>
      </c>
      <c r="E9721" s="14">
        <v>472745</v>
      </c>
      <c r="F9721" s="16">
        <f t="shared" si="304"/>
        <v>-2.4850247171221009E-2</v>
      </c>
      <c r="G9721">
        <f t="shared" si="305"/>
        <v>2018</v>
      </c>
    </row>
    <row r="9722" spans="1:7" x14ac:dyDescent="0.2">
      <c r="A9722" s="11" t="s">
        <v>278</v>
      </c>
      <c r="B9722" s="12">
        <v>43376</v>
      </c>
      <c r="C9722" s="15">
        <v>43.56</v>
      </c>
      <c r="D9722" s="13">
        <v>1519.4412</v>
      </c>
      <c r="E9722" s="14">
        <v>326919</v>
      </c>
      <c r="F9722" s="16">
        <f t="shared" si="304"/>
        <v>5.5248759319698072E-3</v>
      </c>
      <c r="G9722">
        <f t="shared" si="305"/>
        <v>2018</v>
      </c>
    </row>
    <row r="9723" spans="1:7" x14ac:dyDescent="0.2">
      <c r="A9723" s="11" t="s">
        <v>278</v>
      </c>
      <c r="B9723" s="12">
        <v>43377</v>
      </c>
      <c r="C9723" s="15">
        <v>41.86</v>
      </c>
      <c r="D9723" s="13">
        <v>1460.1424999999999</v>
      </c>
      <c r="E9723" s="14">
        <v>743104</v>
      </c>
      <c r="F9723" s="16">
        <f t="shared" si="304"/>
        <v>-3.9808581046906134E-2</v>
      </c>
      <c r="G9723">
        <f t="shared" si="305"/>
        <v>2018</v>
      </c>
    </row>
    <row r="9724" spans="1:7" x14ac:dyDescent="0.2">
      <c r="A9724" s="11" t="s">
        <v>278</v>
      </c>
      <c r="B9724" s="12">
        <v>43378</v>
      </c>
      <c r="C9724" s="15">
        <v>40.4</v>
      </c>
      <c r="D9724" s="13">
        <v>1409.2154</v>
      </c>
      <c r="E9724" s="14">
        <v>519810</v>
      </c>
      <c r="F9724" s="16">
        <f t="shared" si="304"/>
        <v>-3.5500932050749327E-2</v>
      </c>
      <c r="G9724">
        <f t="shared" si="305"/>
        <v>2018</v>
      </c>
    </row>
    <row r="9725" spans="1:7" x14ac:dyDescent="0.2">
      <c r="A9725" s="11" t="s">
        <v>278</v>
      </c>
      <c r="B9725" s="12">
        <v>43381</v>
      </c>
      <c r="C9725" s="15">
        <v>39.090000000000003</v>
      </c>
      <c r="D9725" s="13">
        <v>1363.5206000000001</v>
      </c>
      <c r="E9725" s="14">
        <v>683633</v>
      </c>
      <c r="F9725" s="16">
        <f t="shared" si="304"/>
        <v>-3.2963105162240859E-2</v>
      </c>
      <c r="G9725">
        <f t="shared" si="305"/>
        <v>2018</v>
      </c>
    </row>
    <row r="9726" spans="1:7" x14ac:dyDescent="0.2">
      <c r="A9726" s="11" t="s">
        <v>278</v>
      </c>
      <c r="B9726" s="12">
        <v>43382</v>
      </c>
      <c r="C9726" s="15">
        <v>38.49</v>
      </c>
      <c r="D9726" s="13">
        <v>1342.5916</v>
      </c>
      <c r="E9726" s="14">
        <v>524063</v>
      </c>
      <c r="F9726" s="16">
        <f t="shared" si="304"/>
        <v>-1.5468212509208766E-2</v>
      </c>
      <c r="G9726">
        <f t="shared" si="305"/>
        <v>2018</v>
      </c>
    </row>
    <row r="9727" spans="1:7" x14ac:dyDescent="0.2">
      <c r="A9727" s="11" t="s">
        <v>278</v>
      </c>
      <c r="B9727" s="12">
        <v>43383</v>
      </c>
      <c r="C9727" s="15">
        <v>36.56</v>
      </c>
      <c r="D9727" s="13">
        <v>1275.2701999999999</v>
      </c>
      <c r="E9727" s="14">
        <v>806712</v>
      </c>
      <c r="F9727" s="16">
        <f t="shared" si="304"/>
        <v>-5.1443720709705515E-2</v>
      </c>
      <c r="G9727">
        <f t="shared" si="305"/>
        <v>2018</v>
      </c>
    </row>
    <row r="9728" spans="1:7" x14ac:dyDescent="0.2">
      <c r="A9728" s="11" t="s">
        <v>278</v>
      </c>
      <c r="B9728" s="12">
        <v>43384</v>
      </c>
      <c r="C9728" s="15">
        <v>36.590000000000003</v>
      </c>
      <c r="D9728" s="13">
        <v>1276.3166000000001</v>
      </c>
      <c r="E9728" s="14">
        <v>579265</v>
      </c>
      <c r="F9728" s="16">
        <f t="shared" si="304"/>
        <v>8.202324451662815E-4</v>
      </c>
      <c r="G9728">
        <f t="shared" si="305"/>
        <v>2018</v>
      </c>
    </row>
    <row r="9729" spans="1:7" x14ac:dyDescent="0.2">
      <c r="A9729" s="11" t="s">
        <v>278</v>
      </c>
      <c r="B9729" s="12">
        <v>43385</v>
      </c>
      <c r="C9729" s="15">
        <v>37.14</v>
      </c>
      <c r="D9729" s="13">
        <v>1295.5015000000001</v>
      </c>
      <c r="E9729" s="14">
        <v>531748</v>
      </c>
      <c r="F9729" s="16">
        <f t="shared" si="304"/>
        <v>1.4919576893444217E-2</v>
      </c>
      <c r="G9729">
        <f t="shared" si="305"/>
        <v>2018</v>
      </c>
    </row>
    <row r="9730" spans="1:7" x14ac:dyDescent="0.2">
      <c r="A9730" s="11" t="s">
        <v>278</v>
      </c>
      <c r="B9730" s="12">
        <v>43388</v>
      </c>
      <c r="C9730" s="15">
        <v>36.71</v>
      </c>
      <c r="D9730" s="13">
        <v>1280.5024000000001</v>
      </c>
      <c r="E9730" s="14">
        <v>398721</v>
      </c>
      <c r="F9730" s="16">
        <f t="shared" si="304"/>
        <v>-1.1645358415816749E-2</v>
      </c>
      <c r="G9730">
        <f t="shared" si="305"/>
        <v>2018</v>
      </c>
    </row>
    <row r="9731" spans="1:7" x14ac:dyDescent="0.2">
      <c r="A9731" s="11" t="s">
        <v>278</v>
      </c>
      <c r="B9731" s="12">
        <v>43389</v>
      </c>
      <c r="C9731" s="15">
        <v>38.19</v>
      </c>
      <c r="D9731" s="13">
        <v>1332.1271999999999</v>
      </c>
      <c r="E9731" s="14">
        <v>512297</v>
      </c>
      <c r="F9731" s="16">
        <f t="shared" si="304"/>
        <v>3.9524503728681937E-2</v>
      </c>
      <c r="G9731">
        <f t="shared" si="305"/>
        <v>2018</v>
      </c>
    </row>
    <row r="9732" spans="1:7" x14ac:dyDescent="0.2">
      <c r="A9732" s="11" t="s">
        <v>278</v>
      </c>
      <c r="B9732" s="12">
        <v>43390</v>
      </c>
      <c r="C9732" s="15">
        <v>38.130000000000003</v>
      </c>
      <c r="D9732" s="13">
        <v>1330.0343</v>
      </c>
      <c r="E9732" s="14">
        <v>309893</v>
      </c>
      <c r="F9732" s="16">
        <f t="shared" si="304"/>
        <v>-1.5723273679522989E-3</v>
      </c>
      <c r="G9732">
        <f t="shared" si="305"/>
        <v>2018</v>
      </c>
    </row>
    <row r="9733" spans="1:7" x14ac:dyDescent="0.2">
      <c r="A9733" s="11" t="s">
        <v>278</v>
      </c>
      <c r="B9733" s="12">
        <v>43391</v>
      </c>
      <c r="C9733" s="15">
        <v>37.15</v>
      </c>
      <c r="D9733" s="13">
        <v>1295.8503000000001</v>
      </c>
      <c r="E9733" s="14">
        <v>345478</v>
      </c>
      <c r="F9733" s="16">
        <f t="shared" si="304"/>
        <v>-2.6037602705704252E-2</v>
      </c>
      <c r="G9733">
        <f t="shared" si="305"/>
        <v>2018</v>
      </c>
    </row>
    <row r="9734" spans="1:7" x14ac:dyDescent="0.2">
      <c r="A9734" s="11" t="s">
        <v>278</v>
      </c>
      <c r="B9734" s="12">
        <v>43392</v>
      </c>
      <c r="C9734" s="15">
        <v>36.880000000000003</v>
      </c>
      <c r="D9734" s="13">
        <v>1286.4322999999999</v>
      </c>
      <c r="E9734" s="14">
        <v>405778</v>
      </c>
      <c r="F9734" s="16">
        <f t="shared" si="304"/>
        <v>-7.2943724753749472E-3</v>
      </c>
      <c r="G9734">
        <f t="shared" si="305"/>
        <v>2018</v>
      </c>
    </row>
    <row r="9735" spans="1:7" x14ac:dyDescent="0.2">
      <c r="A9735" s="11" t="s">
        <v>278</v>
      </c>
      <c r="B9735" s="12">
        <v>43395</v>
      </c>
      <c r="C9735" s="15">
        <v>36.869999999999997</v>
      </c>
      <c r="D9735" s="13">
        <v>1286.0835</v>
      </c>
      <c r="E9735" s="14">
        <v>280628</v>
      </c>
      <c r="F9735" s="16">
        <f t="shared" si="304"/>
        <v>-2.7118644234004038E-4</v>
      </c>
      <c r="G9735">
        <f t="shared" si="305"/>
        <v>2018</v>
      </c>
    </row>
    <row r="9736" spans="1:7" x14ac:dyDescent="0.2">
      <c r="A9736" s="11" t="s">
        <v>278</v>
      </c>
      <c r="B9736" s="12">
        <v>43396</v>
      </c>
      <c r="C9736" s="15">
        <v>37.32</v>
      </c>
      <c r="D9736" s="13">
        <v>1301.7801999999999</v>
      </c>
      <c r="E9736" s="14">
        <v>528996</v>
      </c>
      <c r="F9736" s="16">
        <f t="shared" si="304"/>
        <v>1.2131163733090103E-2</v>
      </c>
      <c r="G9736">
        <f t="shared" si="305"/>
        <v>2018</v>
      </c>
    </row>
    <row r="9737" spans="1:7" x14ac:dyDescent="0.2">
      <c r="A9737" s="11" t="s">
        <v>278</v>
      </c>
      <c r="B9737" s="12">
        <v>43397</v>
      </c>
      <c r="C9737" s="15">
        <v>35.31</v>
      </c>
      <c r="D9737" s="13">
        <v>1231.6682000000001</v>
      </c>
      <c r="E9737" s="14">
        <v>567588</v>
      </c>
      <c r="F9737" s="16">
        <f t="shared" si="304"/>
        <v>-5.5363166038847993E-2</v>
      </c>
      <c r="G9737">
        <f t="shared" si="305"/>
        <v>2018</v>
      </c>
    </row>
    <row r="9738" spans="1:7" x14ac:dyDescent="0.2">
      <c r="A9738" s="11" t="s">
        <v>278</v>
      </c>
      <c r="B9738" s="12">
        <v>43398</v>
      </c>
      <c r="C9738" s="15">
        <v>36.96</v>
      </c>
      <c r="D9738" s="13">
        <v>1289.2228</v>
      </c>
      <c r="E9738" s="14">
        <v>654071</v>
      </c>
      <c r="F9738" s="16">
        <f t="shared" si="304"/>
        <v>4.5670036833188266E-2</v>
      </c>
      <c r="G9738">
        <f t="shared" si="305"/>
        <v>2018</v>
      </c>
    </row>
    <row r="9739" spans="1:7" x14ac:dyDescent="0.2">
      <c r="A9739" s="11" t="s">
        <v>278</v>
      </c>
      <c r="B9739" s="12">
        <v>43399</v>
      </c>
      <c r="C9739" s="15">
        <v>36.18</v>
      </c>
      <c r="D9739" s="13">
        <v>1262.0152</v>
      </c>
      <c r="E9739" s="14">
        <v>562782</v>
      </c>
      <c r="F9739" s="16">
        <f t="shared" si="304"/>
        <v>-2.1329766806334412E-2</v>
      </c>
      <c r="G9739">
        <f t="shared" si="305"/>
        <v>2018</v>
      </c>
    </row>
    <row r="9740" spans="1:7" x14ac:dyDescent="0.2">
      <c r="A9740" s="11" t="s">
        <v>278</v>
      </c>
      <c r="B9740" s="12">
        <v>43402</v>
      </c>
      <c r="C9740" s="15">
        <v>35.79</v>
      </c>
      <c r="D9740" s="13">
        <v>1248.4114</v>
      </c>
      <c r="E9740" s="14">
        <v>390312</v>
      </c>
      <c r="F9740" s="16">
        <f t="shared" si="304"/>
        <v>-1.0837955189214645E-2</v>
      </c>
      <c r="G9740">
        <f t="shared" si="305"/>
        <v>2018</v>
      </c>
    </row>
    <row r="9741" spans="1:7" x14ac:dyDescent="0.2">
      <c r="A9741" s="11" t="s">
        <v>278</v>
      </c>
      <c r="B9741" s="12">
        <v>43403</v>
      </c>
      <c r="C9741" s="15">
        <v>37.049999999999997</v>
      </c>
      <c r="D9741" s="13">
        <v>1292.3622</v>
      </c>
      <c r="E9741" s="14">
        <v>335570</v>
      </c>
      <c r="F9741" s="16">
        <f t="shared" si="304"/>
        <v>3.4599826964161431E-2</v>
      </c>
      <c r="G9741">
        <f t="shared" si="305"/>
        <v>2018</v>
      </c>
    </row>
    <row r="9742" spans="1:7" x14ac:dyDescent="0.2">
      <c r="A9742" s="11" t="s">
        <v>278</v>
      </c>
      <c r="B9742" s="12">
        <v>43404</v>
      </c>
      <c r="C9742" s="15">
        <v>37.54</v>
      </c>
      <c r="D9742" s="13">
        <v>1309.4540999999999</v>
      </c>
      <c r="E9742" s="14">
        <v>492356</v>
      </c>
      <c r="F9742" s="16">
        <f t="shared" si="304"/>
        <v>1.3138679416266924E-2</v>
      </c>
      <c r="G9742">
        <f t="shared" si="305"/>
        <v>2018</v>
      </c>
    </row>
    <row r="9743" spans="1:7" x14ac:dyDescent="0.2">
      <c r="A9743" s="11" t="s">
        <v>278</v>
      </c>
      <c r="B9743" s="12">
        <v>43405</v>
      </c>
      <c r="C9743" s="15">
        <v>38.51</v>
      </c>
      <c r="D9743" s="13">
        <v>1343.2892999999999</v>
      </c>
      <c r="E9743" s="14">
        <v>577527</v>
      </c>
      <c r="F9743" s="16">
        <f t="shared" si="304"/>
        <v>2.5510916668454658E-2</v>
      </c>
      <c r="G9743">
        <f t="shared" si="305"/>
        <v>2018</v>
      </c>
    </row>
    <row r="9744" spans="1:7" x14ac:dyDescent="0.2">
      <c r="A9744" s="11" t="s">
        <v>278</v>
      </c>
      <c r="B9744" s="12">
        <v>43406</v>
      </c>
      <c r="C9744" s="15">
        <v>38.130000000000003</v>
      </c>
      <c r="D9744" s="13">
        <v>1330.0343</v>
      </c>
      <c r="E9744" s="14">
        <v>548461</v>
      </c>
      <c r="F9744" s="16">
        <f t="shared" si="304"/>
        <v>-9.916573957345071E-3</v>
      </c>
      <c r="G9744">
        <f t="shared" si="305"/>
        <v>2018</v>
      </c>
    </row>
    <row r="9745" spans="1:7" x14ac:dyDescent="0.2">
      <c r="A9745" s="11" t="s">
        <v>278</v>
      </c>
      <c r="B9745" s="12">
        <v>43409</v>
      </c>
      <c r="C9745" s="15">
        <v>37.28</v>
      </c>
      <c r="D9745" s="13">
        <v>1300.3849</v>
      </c>
      <c r="E9745" s="14">
        <v>766947</v>
      </c>
      <c r="F9745" s="16">
        <f t="shared" si="304"/>
        <v>-2.2544384052081982E-2</v>
      </c>
      <c r="G9745">
        <f t="shared" si="305"/>
        <v>2018</v>
      </c>
    </row>
    <row r="9746" spans="1:7" x14ac:dyDescent="0.2">
      <c r="A9746" s="11" t="s">
        <v>278</v>
      </c>
      <c r="B9746" s="12">
        <v>43410</v>
      </c>
      <c r="C9746" s="15">
        <v>36.78</v>
      </c>
      <c r="D9746" s="13">
        <v>1282.9440999999999</v>
      </c>
      <c r="E9746" s="14">
        <v>745835</v>
      </c>
      <c r="F9746" s="16">
        <f t="shared" si="304"/>
        <v>-1.3502770641215368E-2</v>
      </c>
      <c r="G9746">
        <f t="shared" si="305"/>
        <v>2018</v>
      </c>
    </row>
    <row r="9747" spans="1:7" x14ac:dyDescent="0.2">
      <c r="A9747" s="11" t="s">
        <v>278</v>
      </c>
      <c r="B9747" s="12">
        <v>43411</v>
      </c>
      <c r="C9747" s="15">
        <v>36.08</v>
      </c>
      <c r="D9747" s="13">
        <v>1258.527</v>
      </c>
      <c r="E9747" s="14">
        <v>802531</v>
      </c>
      <c r="F9747" s="16">
        <f t="shared" ref="F9747:F9810" si="306">IF(A9747&lt;&gt;A9746,"",LN(C9747/C9746))</f>
        <v>-1.9215523981752254E-2</v>
      </c>
      <c r="G9747">
        <f t="shared" ref="G9747:G9810" si="307">YEAR(B9747)</f>
        <v>2018</v>
      </c>
    </row>
    <row r="9748" spans="1:7" x14ac:dyDescent="0.2">
      <c r="A9748" s="11" t="s">
        <v>278</v>
      </c>
      <c r="B9748" s="12">
        <v>43412</v>
      </c>
      <c r="C9748" s="15">
        <v>34.93</v>
      </c>
      <c r="D9748" s="13">
        <v>1209.2311999999999</v>
      </c>
      <c r="E9748" s="14">
        <v>1278498</v>
      </c>
      <c r="F9748" s="16">
        <f t="shared" si="306"/>
        <v>-3.2392636375682293E-2</v>
      </c>
      <c r="G9748">
        <f t="shared" si="307"/>
        <v>2018</v>
      </c>
    </row>
    <row r="9749" spans="1:7" x14ac:dyDescent="0.2">
      <c r="A9749" s="11" t="s">
        <v>278</v>
      </c>
      <c r="B9749" s="12">
        <v>43413</v>
      </c>
      <c r="C9749" s="15">
        <v>36.909999999999997</v>
      </c>
      <c r="D9749" s="13">
        <v>1277.7762</v>
      </c>
      <c r="E9749" s="14">
        <v>2468976</v>
      </c>
      <c r="F9749" s="16">
        <f t="shared" si="306"/>
        <v>5.5136458223166561E-2</v>
      </c>
      <c r="G9749">
        <f t="shared" si="307"/>
        <v>2018</v>
      </c>
    </row>
    <row r="9750" spans="1:7" x14ac:dyDescent="0.2">
      <c r="A9750" s="11" t="s">
        <v>278</v>
      </c>
      <c r="B9750" s="12">
        <v>43416</v>
      </c>
      <c r="C9750" s="15">
        <v>33.880000000000003</v>
      </c>
      <c r="D9750" s="13">
        <v>1172.8815999999999</v>
      </c>
      <c r="E9750" s="14">
        <v>1163758</v>
      </c>
      <c r="F9750" s="16">
        <f t="shared" si="306"/>
        <v>-8.5657647258053443E-2</v>
      </c>
      <c r="G9750">
        <f t="shared" si="307"/>
        <v>2018</v>
      </c>
    </row>
    <row r="9751" spans="1:7" x14ac:dyDescent="0.2">
      <c r="A9751" s="11" t="s">
        <v>278</v>
      </c>
      <c r="B9751" s="12">
        <v>43417</v>
      </c>
      <c r="C9751" s="15">
        <v>35.380000000000003</v>
      </c>
      <c r="D9751" s="13">
        <v>1224.8096</v>
      </c>
      <c r="E9751" s="14">
        <v>926130</v>
      </c>
      <c r="F9751" s="16">
        <f t="shared" si="306"/>
        <v>4.3321818947785661E-2</v>
      </c>
      <c r="G9751">
        <f t="shared" si="307"/>
        <v>2018</v>
      </c>
    </row>
    <row r="9752" spans="1:7" x14ac:dyDescent="0.2">
      <c r="A9752" s="11" t="s">
        <v>278</v>
      </c>
      <c r="B9752" s="12">
        <v>43418</v>
      </c>
      <c r="C9752" s="15">
        <v>35.799999999999997</v>
      </c>
      <c r="D9752" s="13">
        <v>1239.3495</v>
      </c>
      <c r="E9752" s="14">
        <v>611375</v>
      </c>
      <c r="F9752" s="16">
        <f t="shared" si="306"/>
        <v>1.180120467501519E-2</v>
      </c>
      <c r="G9752">
        <f t="shared" si="307"/>
        <v>2018</v>
      </c>
    </row>
    <row r="9753" spans="1:7" x14ac:dyDescent="0.2">
      <c r="A9753" s="11" t="s">
        <v>278</v>
      </c>
      <c r="B9753" s="12">
        <v>43419</v>
      </c>
      <c r="C9753" s="15">
        <v>37.17</v>
      </c>
      <c r="D9753" s="13">
        <v>1286.7771</v>
      </c>
      <c r="E9753" s="14">
        <v>753264</v>
      </c>
      <c r="F9753" s="16">
        <f t="shared" si="306"/>
        <v>3.7554090902506179E-2</v>
      </c>
      <c r="G9753">
        <f t="shared" si="307"/>
        <v>2018</v>
      </c>
    </row>
    <row r="9754" spans="1:7" x14ac:dyDescent="0.2">
      <c r="A9754" s="11" t="s">
        <v>278</v>
      </c>
      <c r="B9754" s="12">
        <v>43420</v>
      </c>
      <c r="C9754" s="15">
        <v>37.25</v>
      </c>
      <c r="D9754" s="13">
        <v>1289.5465999999999</v>
      </c>
      <c r="E9754" s="14">
        <v>558907</v>
      </c>
      <c r="F9754" s="16">
        <f t="shared" si="306"/>
        <v>2.149960516407774E-3</v>
      </c>
      <c r="G9754">
        <f t="shared" si="307"/>
        <v>2018</v>
      </c>
    </row>
    <row r="9755" spans="1:7" x14ac:dyDescent="0.2">
      <c r="A9755" s="11" t="s">
        <v>278</v>
      </c>
      <c r="B9755" s="12">
        <v>43423</v>
      </c>
      <c r="C9755" s="15">
        <v>35.380000000000003</v>
      </c>
      <c r="D9755" s="13">
        <v>1224.8096</v>
      </c>
      <c r="E9755" s="14">
        <v>755099</v>
      </c>
      <c r="F9755" s="16">
        <f t="shared" si="306"/>
        <v>-5.1505256093929218E-2</v>
      </c>
      <c r="G9755">
        <f t="shared" si="307"/>
        <v>2018</v>
      </c>
    </row>
    <row r="9756" spans="1:7" x14ac:dyDescent="0.2">
      <c r="A9756" s="11" t="s">
        <v>278</v>
      </c>
      <c r="B9756" s="12">
        <v>43424</v>
      </c>
      <c r="C9756" s="15">
        <v>35.35</v>
      </c>
      <c r="D9756" s="13">
        <v>1223.771</v>
      </c>
      <c r="E9756" s="14">
        <v>396922</v>
      </c>
      <c r="F9756" s="16">
        <f t="shared" si="306"/>
        <v>-8.4829638905747104E-4</v>
      </c>
      <c r="G9756">
        <f t="shared" si="307"/>
        <v>2018</v>
      </c>
    </row>
    <row r="9757" spans="1:7" x14ac:dyDescent="0.2">
      <c r="A9757" s="11" t="s">
        <v>278</v>
      </c>
      <c r="B9757" s="12">
        <v>43425</v>
      </c>
      <c r="C9757" s="15">
        <v>36.39</v>
      </c>
      <c r="D9757" s="13">
        <v>1259.7745</v>
      </c>
      <c r="E9757" s="14">
        <v>537170</v>
      </c>
      <c r="F9757" s="16">
        <f t="shared" si="306"/>
        <v>2.8995619281486685E-2</v>
      </c>
      <c r="G9757">
        <f t="shared" si="307"/>
        <v>2018</v>
      </c>
    </row>
    <row r="9758" spans="1:7" x14ac:dyDescent="0.2">
      <c r="A9758" s="11" t="s">
        <v>278</v>
      </c>
      <c r="B9758" s="12">
        <v>43427</v>
      </c>
      <c r="C9758" s="15">
        <v>36.33</v>
      </c>
      <c r="D9758" s="13">
        <v>1257.6974</v>
      </c>
      <c r="E9758" s="14">
        <v>234501</v>
      </c>
      <c r="F9758" s="16">
        <f t="shared" si="306"/>
        <v>-1.6501653909579068E-3</v>
      </c>
      <c r="G9758">
        <f t="shared" si="307"/>
        <v>2018</v>
      </c>
    </row>
    <row r="9759" spans="1:7" x14ac:dyDescent="0.2">
      <c r="A9759" s="11" t="s">
        <v>278</v>
      </c>
      <c r="B9759" s="12">
        <v>43430</v>
      </c>
      <c r="C9759" s="15">
        <v>37.57</v>
      </c>
      <c r="D9759" s="13">
        <v>1300.6246000000001</v>
      </c>
      <c r="E9759" s="14">
        <v>786788</v>
      </c>
      <c r="F9759" s="16">
        <f t="shared" si="306"/>
        <v>3.3562013352767102E-2</v>
      </c>
      <c r="G9759">
        <f t="shared" si="307"/>
        <v>2018</v>
      </c>
    </row>
    <row r="9760" spans="1:7" x14ac:dyDescent="0.2">
      <c r="A9760" s="11" t="s">
        <v>278</v>
      </c>
      <c r="B9760" s="12">
        <v>43431</v>
      </c>
      <c r="C9760" s="15">
        <v>36.31</v>
      </c>
      <c r="D9760" s="13">
        <v>1257.0050000000001</v>
      </c>
      <c r="E9760" s="14">
        <v>767437</v>
      </c>
      <c r="F9760" s="16">
        <f t="shared" si="306"/>
        <v>-3.4112674159633045E-2</v>
      </c>
      <c r="G9760">
        <f t="shared" si="307"/>
        <v>2018</v>
      </c>
    </row>
    <row r="9761" spans="1:7" x14ac:dyDescent="0.2">
      <c r="A9761" s="11" t="s">
        <v>278</v>
      </c>
      <c r="B9761" s="12">
        <v>43432</v>
      </c>
      <c r="C9761" s="15">
        <v>38.18</v>
      </c>
      <c r="D9761" s="13">
        <v>1321.742</v>
      </c>
      <c r="E9761" s="14">
        <v>1062908</v>
      </c>
      <c r="F9761" s="16">
        <f t="shared" si="306"/>
        <v>5.0218632871357007E-2</v>
      </c>
      <c r="G9761">
        <f t="shared" si="307"/>
        <v>2018</v>
      </c>
    </row>
    <row r="9762" spans="1:7" x14ac:dyDescent="0.2">
      <c r="A9762" s="11" t="s">
        <v>278</v>
      </c>
      <c r="B9762" s="12">
        <v>43433</v>
      </c>
      <c r="C9762" s="15">
        <v>38.380000000000003</v>
      </c>
      <c r="D9762" s="13">
        <v>1328.6657</v>
      </c>
      <c r="E9762" s="14">
        <v>554912</v>
      </c>
      <c r="F9762" s="16">
        <f t="shared" si="306"/>
        <v>5.224672281952304E-3</v>
      </c>
      <c r="G9762">
        <f t="shared" si="307"/>
        <v>2018</v>
      </c>
    </row>
    <row r="9763" spans="1:7" x14ac:dyDescent="0.2">
      <c r="A9763" s="11" t="s">
        <v>278</v>
      </c>
      <c r="B9763" s="12">
        <v>43434</v>
      </c>
      <c r="C9763" s="15">
        <v>38.46</v>
      </c>
      <c r="D9763" s="13">
        <v>1331.4351999999999</v>
      </c>
      <c r="E9763" s="14">
        <v>549926</v>
      </c>
      <c r="F9763" s="16">
        <f t="shared" si="306"/>
        <v>2.082249581079752E-3</v>
      </c>
      <c r="G9763">
        <f t="shared" si="307"/>
        <v>2018</v>
      </c>
    </row>
    <row r="9764" spans="1:7" x14ac:dyDescent="0.2">
      <c r="A9764" s="11" t="s">
        <v>278</v>
      </c>
      <c r="B9764" s="12">
        <v>43437</v>
      </c>
      <c r="C9764" s="15">
        <v>40.71</v>
      </c>
      <c r="D9764" s="13">
        <v>1409.3272999999999</v>
      </c>
      <c r="E9764" s="14">
        <v>1001793</v>
      </c>
      <c r="F9764" s="16">
        <f t="shared" si="306"/>
        <v>5.6855022354253826E-2</v>
      </c>
      <c r="G9764">
        <f t="shared" si="307"/>
        <v>2018</v>
      </c>
    </row>
    <row r="9765" spans="1:7" x14ac:dyDescent="0.2">
      <c r="A9765" s="11" t="s">
        <v>278</v>
      </c>
      <c r="B9765" s="12">
        <v>43438</v>
      </c>
      <c r="C9765" s="15">
        <v>39.21</v>
      </c>
      <c r="D9765" s="13">
        <v>1357.3992000000001</v>
      </c>
      <c r="E9765" s="14">
        <v>862408</v>
      </c>
      <c r="F9765" s="16">
        <f t="shared" si="306"/>
        <v>-3.7541946210647215E-2</v>
      </c>
      <c r="G9765">
        <f t="shared" si="307"/>
        <v>2018</v>
      </c>
    </row>
    <row r="9766" spans="1:7" x14ac:dyDescent="0.2">
      <c r="A9766" s="11" t="s">
        <v>278</v>
      </c>
      <c r="B9766" s="12">
        <v>43440</v>
      </c>
      <c r="C9766" s="15">
        <v>38.4</v>
      </c>
      <c r="D9766" s="13">
        <v>1329.3580999999999</v>
      </c>
      <c r="E9766" s="14">
        <v>538184</v>
      </c>
      <c r="F9766" s="16">
        <f t="shared" si="306"/>
        <v>-2.0874356710559185E-2</v>
      </c>
      <c r="G9766">
        <f t="shared" si="307"/>
        <v>2018</v>
      </c>
    </row>
    <row r="9767" spans="1:7" x14ac:dyDescent="0.2">
      <c r="A9767" s="11" t="s">
        <v>278</v>
      </c>
      <c r="B9767" s="12">
        <v>43441</v>
      </c>
      <c r="C9767" s="15">
        <v>37.39</v>
      </c>
      <c r="D9767" s="13">
        <v>1294.3932</v>
      </c>
      <c r="E9767" s="14">
        <v>517312</v>
      </c>
      <c r="F9767" s="16">
        <f t="shared" si="306"/>
        <v>-2.6654170604658769E-2</v>
      </c>
      <c r="G9767">
        <f t="shared" si="307"/>
        <v>2018</v>
      </c>
    </row>
    <row r="9768" spans="1:7" x14ac:dyDescent="0.2">
      <c r="A9768" s="11" t="s">
        <v>278</v>
      </c>
      <c r="B9768" s="12">
        <v>43444</v>
      </c>
      <c r="C9768" s="15">
        <v>37.49</v>
      </c>
      <c r="D9768" s="13">
        <v>1297.8551</v>
      </c>
      <c r="E9768" s="14">
        <v>572452</v>
      </c>
      <c r="F9768" s="16">
        <f t="shared" si="306"/>
        <v>2.6709417587984243E-3</v>
      </c>
      <c r="G9768">
        <f t="shared" si="307"/>
        <v>2018</v>
      </c>
    </row>
    <row r="9769" spans="1:7" x14ac:dyDescent="0.2">
      <c r="A9769" s="11" t="s">
        <v>278</v>
      </c>
      <c r="B9769" s="12">
        <v>43445</v>
      </c>
      <c r="C9769" s="15">
        <v>38.25</v>
      </c>
      <c r="D9769" s="13">
        <v>1324.1652999999999</v>
      </c>
      <c r="E9769" s="14">
        <v>553251</v>
      </c>
      <c r="F9769" s="16">
        <f t="shared" si="306"/>
        <v>2.0069329524724074E-2</v>
      </c>
      <c r="G9769">
        <f t="shared" si="307"/>
        <v>2018</v>
      </c>
    </row>
    <row r="9770" spans="1:7" x14ac:dyDescent="0.2">
      <c r="A9770" s="11" t="s">
        <v>278</v>
      </c>
      <c r="B9770" s="12">
        <v>43446</v>
      </c>
      <c r="C9770" s="15">
        <v>38.43</v>
      </c>
      <c r="D9770" s="13">
        <v>1330.3966</v>
      </c>
      <c r="E9770" s="14">
        <v>424024</v>
      </c>
      <c r="F9770" s="16">
        <f t="shared" si="306"/>
        <v>4.6948443042076635E-3</v>
      </c>
      <c r="G9770">
        <f t="shared" si="307"/>
        <v>2018</v>
      </c>
    </row>
    <row r="9771" spans="1:7" x14ac:dyDescent="0.2">
      <c r="A9771" s="11" t="s">
        <v>278</v>
      </c>
      <c r="B9771" s="12">
        <v>43447</v>
      </c>
      <c r="C9771" s="15">
        <v>38.04</v>
      </c>
      <c r="D9771" s="13">
        <v>1316.8952999999999</v>
      </c>
      <c r="E9771" s="14">
        <v>289157</v>
      </c>
      <c r="F9771" s="16">
        <f t="shared" si="306"/>
        <v>-1.0200166899563023E-2</v>
      </c>
      <c r="G9771">
        <f t="shared" si="307"/>
        <v>2018</v>
      </c>
    </row>
    <row r="9772" spans="1:7" x14ac:dyDescent="0.2">
      <c r="A9772" s="11" t="s">
        <v>278</v>
      </c>
      <c r="B9772" s="12">
        <v>43448</v>
      </c>
      <c r="C9772" s="15">
        <v>38.03</v>
      </c>
      <c r="D9772" s="13">
        <v>1316.5491999999999</v>
      </c>
      <c r="E9772" s="14">
        <v>352450</v>
      </c>
      <c r="F9772" s="16">
        <f t="shared" si="306"/>
        <v>-2.629157370212657E-4</v>
      </c>
      <c r="G9772">
        <f t="shared" si="307"/>
        <v>2018</v>
      </c>
    </row>
    <row r="9773" spans="1:7" x14ac:dyDescent="0.2">
      <c r="A9773" s="11" t="s">
        <v>278</v>
      </c>
      <c r="B9773" s="12">
        <v>43451</v>
      </c>
      <c r="C9773" s="15">
        <v>37.43</v>
      </c>
      <c r="D9773" s="13">
        <v>1295.7779</v>
      </c>
      <c r="E9773" s="14">
        <v>561499</v>
      </c>
      <c r="F9773" s="16">
        <f t="shared" si="306"/>
        <v>-1.5902800023830734E-2</v>
      </c>
      <c r="G9773">
        <f t="shared" si="307"/>
        <v>2018</v>
      </c>
    </row>
    <row r="9774" spans="1:7" x14ac:dyDescent="0.2">
      <c r="A9774" s="11" t="s">
        <v>278</v>
      </c>
      <c r="B9774" s="12">
        <v>43452</v>
      </c>
      <c r="C9774" s="15">
        <v>38.14</v>
      </c>
      <c r="D9774" s="13">
        <v>1320.3571999999999</v>
      </c>
      <c r="E9774" s="14">
        <v>501713</v>
      </c>
      <c r="F9774" s="16">
        <f t="shared" si="306"/>
        <v>1.8791078255935366E-2</v>
      </c>
      <c r="G9774">
        <f t="shared" si="307"/>
        <v>2018</v>
      </c>
    </row>
    <row r="9775" spans="1:7" x14ac:dyDescent="0.2">
      <c r="A9775" s="11" t="s">
        <v>278</v>
      </c>
      <c r="B9775" s="12">
        <v>43453</v>
      </c>
      <c r="C9775" s="15">
        <v>36.549999999999997</v>
      </c>
      <c r="D9775" s="13">
        <v>1265.3135</v>
      </c>
      <c r="E9775" s="14">
        <v>408668</v>
      </c>
      <c r="F9775" s="16">
        <f t="shared" si="306"/>
        <v>-4.2582413976485593E-2</v>
      </c>
      <c r="G9775">
        <f t="shared" si="307"/>
        <v>2018</v>
      </c>
    </row>
    <row r="9776" spans="1:7" x14ac:dyDescent="0.2">
      <c r="A9776" s="11" t="s">
        <v>278</v>
      </c>
      <c r="B9776" s="12">
        <v>43454</v>
      </c>
      <c r="C9776" s="15">
        <v>36.07</v>
      </c>
      <c r="D9776" s="13">
        <v>1248.6965</v>
      </c>
      <c r="E9776" s="14">
        <v>412453</v>
      </c>
      <c r="F9776" s="16">
        <f t="shared" si="306"/>
        <v>-1.3219691280339773E-2</v>
      </c>
      <c r="G9776">
        <f t="shared" si="307"/>
        <v>2018</v>
      </c>
    </row>
    <row r="9777" spans="1:7" x14ac:dyDescent="0.2">
      <c r="A9777" s="11" t="s">
        <v>278</v>
      </c>
      <c r="B9777" s="12">
        <v>43455</v>
      </c>
      <c r="C9777" s="15">
        <v>35.799999999999997</v>
      </c>
      <c r="D9777" s="13">
        <v>1239.3495</v>
      </c>
      <c r="E9777" s="14">
        <v>1088333</v>
      </c>
      <c r="F9777" s="16">
        <f t="shared" si="306"/>
        <v>-7.5136015087931048E-3</v>
      </c>
      <c r="G9777">
        <f t="shared" si="307"/>
        <v>2018</v>
      </c>
    </row>
    <row r="9778" spans="1:7" x14ac:dyDescent="0.2">
      <c r="A9778" s="11" t="s">
        <v>278</v>
      </c>
      <c r="B9778" s="12">
        <v>43458</v>
      </c>
      <c r="C9778" s="15">
        <v>35.479999999999997</v>
      </c>
      <c r="D9778" s="13">
        <v>1228.2715000000001</v>
      </c>
      <c r="E9778" s="14">
        <v>232032</v>
      </c>
      <c r="F9778" s="16">
        <f t="shared" si="306"/>
        <v>-8.9787359652758712E-3</v>
      </c>
      <c r="G9778">
        <f t="shared" si="307"/>
        <v>2018</v>
      </c>
    </row>
    <row r="9779" spans="1:7" x14ac:dyDescent="0.2">
      <c r="A9779" s="11" t="s">
        <v>278</v>
      </c>
      <c r="B9779" s="12">
        <v>43460</v>
      </c>
      <c r="C9779" s="15">
        <v>36.94</v>
      </c>
      <c r="D9779" s="13">
        <v>1278.8148000000001</v>
      </c>
      <c r="E9779" s="14">
        <v>445674</v>
      </c>
      <c r="F9779" s="16">
        <f t="shared" si="306"/>
        <v>4.0325817329715248E-2</v>
      </c>
      <c r="G9779">
        <f t="shared" si="307"/>
        <v>2018</v>
      </c>
    </row>
    <row r="9780" spans="1:7" x14ac:dyDescent="0.2">
      <c r="A9780" s="11" t="s">
        <v>278</v>
      </c>
      <c r="B9780" s="12">
        <v>43461</v>
      </c>
      <c r="C9780" s="15">
        <v>37.270000000000003</v>
      </c>
      <c r="D9780" s="13">
        <v>1290.2389000000001</v>
      </c>
      <c r="E9780" s="14">
        <v>504145</v>
      </c>
      <c r="F9780" s="16">
        <f t="shared" si="306"/>
        <v>8.8937387200732909E-3</v>
      </c>
      <c r="G9780">
        <f t="shared" si="307"/>
        <v>2018</v>
      </c>
    </row>
    <row r="9781" spans="1:7" x14ac:dyDescent="0.2">
      <c r="A9781" s="11" t="s">
        <v>278</v>
      </c>
      <c r="B9781" s="12">
        <v>43462</v>
      </c>
      <c r="C9781" s="15">
        <v>37.14</v>
      </c>
      <c r="D9781" s="13">
        <v>1285.7384999999999</v>
      </c>
      <c r="E9781" s="14">
        <v>425404</v>
      </c>
      <c r="F9781" s="16">
        <f t="shared" si="306"/>
        <v>-3.4941575666074215E-3</v>
      </c>
      <c r="G9781">
        <f t="shared" si="307"/>
        <v>2018</v>
      </c>
    </row>
    <row r="9782" spans="1:7" x14ac:dyDescent="0.2">
      <c r="A9782" s="11" t="s">
        <v>278</v>
      </c>
      <c r="B9782" s="12">
        <v>43465</v>
      </c>
      <c r="C9782" s="15">
        <v>37.21</v>
      </c>
      <c r="D9782" s="13">
        <v>1288.1618000000001</v>
      </c>
      <c r="E9782" s="14">
        <v>330707</v>
      </c>
      <c r="F9782" s="16">
        <f t="shared" si="306"/>
        <v>1.882986433971395E-3</v>
      </c>
      <c r="G9782">
        <f t="shared" si="307"/>
        <v>2018</v>
      </c>
    </row>
    <row r="9783" spans="1:7" x14ac:dyDescent="0.2">
      <c r="A9783" s="11" t="s">
        <v>278</v>
      </c>
      <c r="B9783" s="12">
        <v>43467</v>
      </c>
      <c r="C9783" s="15">
        <v>37.54</v>
      </c>
      <c r="D9783" s="13">
        <v>1299.586</v>
      </c>
      <c r="E9783" s="14">
        <v>364923</v>
      </c>
      <c r="F9783" s="16">
        <f t="shared" si="306"/>
        <v>8.82948879983168E-3</v>
      </c>
      <c r="G9783">
        <f t="shared" si="307"/>
        <v>2019</v>
      </c>
    </row>
    <row r="9784" spans="1:7" x14ac:dyDescent="0.2">
      <c r="A9784" s="11" t="s">
        <v>278</v>
      </c>
      <c r="B9784" s="12">
        <v>43468</v>
      </c>
      <c r="C9784" s="15">
        <v>35.020000000000003</v>
      </c>
      <c r="D9784" s="13">
        <v>1212.3469</v>
      </c>
      <c r="E9784" s="14">
        <v>545542</v>
      </c>
      <c r="F9784" s="16">
        <f t="shared" si="306"/>
        <v>-6.9487704300656886E-2</v>
      </c>
      <c r="G9784">
        <f t="shared" si="307"/>
        <v>2019</v>
      </c>
    </row>
    <row r="9785" spans="1:7" x14ac:dyDescent="0.2">
      <c r="A9785" s="11" t="s">
        <v>278</v>
      </c>
      <c r="B9785" s="12">
        <v>43469</v>
      </c>
      <c r="C9785" s="15">
        <v>36.01</v>
      </c>
      <c r="D9785" s="13">
        <v>1246.6194</v>
      </c>
      <c r="E9785" s="14">
        <v>1064140</v>
      </c>
      <c r="F9785" s="16">
        <f t="shared" si="306"/>
        <v>2.7877350803077898E-2</v>
      </c>
      <c r="G9785">
        <f t="shared" si="307"/>
        <v>2019</v>
      </c>
    </row>
    <row r="9786" spans="1:7" x14ac:dyDescent="0.2">
      <c r="A9786" s="11" t="s">
        <v>278</v>
      </c>
      <c r="B9786" s="12">
        <v>43472</v>
      </c>
      <c r="C9786" s="15">
        <v>36.26</v>
      </c>
      <c r="D9786" s="13">
        <v>1255.2741000000001</v>
      </c>
      <c r="E9786" s="14">
        <v>589758</v>
      </c>
      <c r="F9786" s="16">
        <f t="shared" si="306"/>
        <v>6.9185276659211245E-3</v>
      </c>
      <c r="G9786">
        <f t="shared" si="307"/>
        <v>2019</v>
      </c>
    </row>
    <row r="9787" spans="1:7" x14ac:dyDescent="0.2">
      <c r="A9787" s="11" t="s">
        <v>278</v>
      </c>
      <c r="B9787" s="12">
        <v>43473</v>
      </c>
      <c r="C9787" s="15">
        <v>37.97</v>
      </c>
      <c r="D9787" s="13">
        <v>1314.472</v>
      </c>
      <c r="E9787" s="14">
        <v>506097</v>
      </c>
      <c r="F9787" s="16">
        <f t="shared" si="306"/>
        <v>4.6081168917005914E-2</v>
      </c>
      <c r="G9787">
        <f t="shared" si="307"/>
        <v>2019</v>
      </c>
    </row>
    <row r="9788" spans="1:7" x14ac:dyDescent="0.2">
      <c r="A9788" s="11" t="s">
        <v>278</v>
      </c>
      <c r="B9788" s="12">
        <v>43474</v>
      </c>
      <c r="C9788" s="15">
        <v>39.119999999999997</v>
      </c>
      <c r="D9788" s="13">
        <v>1354.2835</v>
      </c>
      <c r="E9788" s="14">
        <v>424365</v>
      </c>
      <c r="F9788" s="16">
        <f t="shared" si="306"/>
        <v>2.9837470922905635E-2</v>
      </c>
      <c r="G9788">
        <f t="shared" si="307"/>
        <v>2019</v>
      </c>
    </row>
    <row r="9789" spans="1:7" x14ac:dyDescent="0.2">
      <c r="A9789" s="11" t="s">
        <v>278</v>
      </c>
      <c r="B9789" s="12">
        <v>43475</v>
      </c>
      <c r="C9789" s="15">
        <v>39.28</v>
      </c>
      <c r="D9789" s="13">
        <v>1359.8225</v>
      </c>
      <c r="E9789" s="14">
        <v>438591</v>
      </c>
      <c r="F9789" s="16">
        <f t="shared" si="306"/>
        <v>4.0816383196486776E-3</v>
      </c>
      <c r="G9789">
        <f t="shared" si="307"/>
        <v>2019</v>
      </c>
    </row>
    <row r="9790" spans="1:7" x14ac:dyDescent="0.2">
      <c r="A9790" s="11" t="s">
        <v>278</v>
      </c>
      <c r="B9790" s="12">
        <v>43476</v>
      </c>
      <c r="C9790" s="15">
        <v>39.75</v>
      </c>
      <c r="D9790" s="13">
        <v>1376.0933</v>
      </c>
      <c r="E9790" s="14">
        <v>302644</v>
      </c>
      <c r="F9790" s="16">
        <f t="shared" si="306"/>
        <v>1.1894357614075694E-2</v>
      </c>
      <c r="G9790">
        <f t="shared" si="307"/>
        <v>2019</v>
      </c>
    </row>
    <row r="9791" spans="1:7" x14ac:dyDescent="0.2">
      <c r="A9791" s="11" t="s">
        <v>278</v>
      </c>
      <c r="B9791" s="12">
        <v>43479</v>
      </c>
      <c r="C9791" s="15">
        <v>39.090000000000003</v>
      </c>
      <c r="D9791" s="13">
        <v>1353.2449999999999</v>
      </c>
      <c r="E9791" s="14">
        <v>306970</v>
      </c>
      <c r="F9791" s="16">
        <f t="shared" si="306"/>
        <v>-1.6743161295477416E-2</v>
      </c>
      <c r="G9791">
        <f t="shared" si="307"/>
        <v>2019</v>
      </c>
    </row>
    <row r="9792" spans="1:7" x14ac:dyDescent="0.2">
      <c r="A9792" s="11" t="s">
        <v>278</v>
      </c>
      <c r="B9792" s="12">
        <v>43480</v>
      </c>
      <c r="C9792" s="15">
        <v>39.64</v>
      </c>
      <c r="D9792" s="13">
        <v>1372.2853</v>
      </c>
      <c r="E9792" s="14">
        <v>229110</v>
      </c>
      <c r="F9792" s="16">
        <f t="shared" si="306"/>
        <v>1.397202965692383E-2</v>
      </c>
      <c r="G9792">
        <f t="shared" si="307"/>
        <v>2019</v>
      </c>
    </row>
    <row r="9793" spans="1:7" x14ac:dyDescent="0.2">
      <c r="A9793" s="11" t="s">
        <v>278</v>
      </c>
      <c r="B9793" s="12">
        <v>43481</v>
      </c>
      <c r="C9793" s="15">
        <v>39.43</v>
      </c>
      <c r="D9793" s="13">
        <v>1365.0153</v>
      </c>
      <c r="E9793" s="14">
        <v>284868</v>
      </c>
      <c r="F9793" s="16">
        <f t="shared" si="306"/>
        <v>-5.3117615722514276E-3</v>
      </c>
      <c r="G9793">
        <f t="shared" si="307"/>
        <v>2019</v>
      </c>
    </row>
    <row r="9794" spans="1:7" x14ac:dyDescent="0.2">
      <c r="A9794" s="11" t="s">
        <v>278</v>
      </c>
      <c r="B9794" s="12">
        <v>43482</v>
      </c>
      <c r="C9794" s="15">
        <v>38.770000000000003</v>
      </c>
      <c r="D9794" s="13">
        <v>1342.1669999999999</v>
      </c>
      <c r="E9794" s="14">
        <v>487585</v>
      </c>
      <c r="F9794" s="16">
        <f t="shared" si="306"/>
        <v>-1.6880196206697964E-2</v>
      </c>
      <c r="G9794">
        <f t="shared" si="307"/>
        <v>2019</v>
      </c>
    </row>
    <row r="9795" spans="1:7" x14ac:dyDescent="0.2">
      <c r="A9795" s="11" t="s">
        <v>278</v>
      </c>
      <c r="B9795" s="12">
        <v>43483</v>
      </c>
      <c r="C9795" s="15">
        <v>39.53</v>
      </c>
      <c r="D9795" s="13">
        <v>1368.4772</v>
      </c>
      <c r="E9795" s="14">
        <v>216531</v>
      </c>
      <c r="F9795" s="16">
        <f t="shared" si="306"/>
        <v>1.9413125625756315E-2</v>
      </c>
      <c r="G9795">
        <f t="shared" si="307"/>
        <v>2019</v>
      </c>
    </row>
    <row r="9796" spans="1:7" x14ac:dyDescent="0.2">
      <c r="A9796" s="11" t="s">
        <v>278</v>
      </c>
      <c r="B9796" s="12">
        <v>43487</v>
      </c>
      <c r="C9796" s="15">
        <v>37.119999999999997</v>
      </c>
      <c r="D9796" s="13">
        <v>1285.0461</v>
      </c>
      <c r="E9796" s="14">
        <v>568584</v>
      </c>
      <c r="F9796" s="16">
        <f t="shared" si="306"/>
        <v>-6.2903969390594408E-2</v>
      </c>
      <c r="G9796">
        <f t="shared" si="307"/>
        <v>2019</v>
      </c>
    </row>
    <row r="9797" spans="1:7" x14ac:dyDescent="0.2">
      <c r="A9797" s="11" t="s">
        <v>278</v>
      </c>
      <c r="B9797" s="12">
        <v>43488</v>
      </c>
      <c r="C9797" s="15">
        <v>38.51</v>
      </c>
      <c r="D9797" s="13">
        <v>1333.1660999999999</v>
      </c>
      <c r="E9797" s="14">
        <v>480892</v>
      </c>
      <c r="F9797" s="16">
        <f t="shared" si="306"/>
        <v>3.6762039908817774E-2</v>
      </c>
      <c r="G9797">
        <f t="shared" si="307"/>
        <v>2019</v>
      </c>
    </row>
    <row r="9798" spans="1:7" x14ac:dyDescent="0.2">
      <c r="A9798" s="11" t="s">
        <v>278</v>
      </c>
      <c r="B9798" s="12">
        <v>43489</v>
      </c>
      <c r="C9798" s="15">
        <v>37.799999999999997</v>
      </c>
      <c r="D9798" s="13">
        <v>1308.5869</v>
      </c>
      <c r="E9798" s="14">
        <v>459584</v>
      </c>
      <c r="F9798" s="16">
        <f t="shared" si="306"/>
        <v>-1.8608845201275561E-2</v>
      </c>
      <c r="G9798">
        <f t="shared" si="307"/>
        <v>2019</v>
      </c>
    </row>
    <row r="9799" spans="1:7" x14ac:dyDescent="0.2">
      <c r="A9799" s="11" t="s">
        <v>278</v>
      </c>
      <c r="B9799" s="12">
        <v>43490</v>
      </c>
      <c r="C9799" s="15">
        <v>40.130000000000003</v>
      </c>
      <c r="D9799" s="13">
        <v>1389.2483999999999</v>
      </c>
      <c r="E9799" s="14">
        <v>473342</v>
      </c>
      <c r="F9799" s="16">
        <f t="shared" si="306"/>
        <v>5.9815081653283426E-2</v>
      </c>
      <c r="G9799">
        <f t="shared" si="307"/>
        <v>2019</v>
      </c>
    </row>
    <row r="9800" spans="1:7" x14ac:dyDescent="0.2">
      <c r="A9800" s="11" t="s">
        <v>278</v>
      </c>
      <c r="B9800" s="12">
        <v>43493</v>
      </c>
      <c r="C9800" s="15">
        <v>39.79</v>
      </c>
      <c r="D9800" s="13">
        <v>1377.4781</v>
      </c>
      <c r="E9800" s="14">
        <v>292504</v>
      </c>
      <c r="F9800" s="16">
        <f t="shared" si="306"/>
        <v>-8.5085598399881925E-3</v>
      </c>
      <c r="G9800">
        <f t="shared" si="307"/>
        <v>2019</v>
      </c>
    </row>
    <row r="9801" spans="1:7" x14ac:dyDescent="0.2">
      <c r="A9801" s="11" t="s">
        <v>278</v>
      </c>
      <c r="B9801" s="12">
        <v>43494</v>
      </c>
      <c r="C9801" s="15">
        <v>39.71</v>
      </c>
      <c r="D9801" s="13">
        <v>1374.7085999999999</v>
      </c>
      <c r="E9801" s="14">
        <v>304475</v>
      </c>
      <c r="F9801" s="16">
        <f t="shared" si="306"/>
        <v>-2.0125792956771677E-3</v>
      </c>
      <c r="G9801">
        <f t="shared" si="307"/>
        <v>2019</v>
      </c>
    </row>
    <row r="9802" spans="1:7" x14ac:dyDescent="0.2">
      <c r="A9802" s="11" t="s">
        <v>278</v>
      </c>
      <c r="B9802" s="12">
        <v>43495</v>
      </c>
      <c r="C9802" s="15">
        <v>40.01</v>
      </c>
      <c r="D9802" s="13">
        <v>1385.0942</v>
      </c>
      <c r="E9802" s="14">
        <v>354251</v>
      </c>
      <c r="F9802" s="16">
        <f t="shared" si="306"/>
        <v>7.5263777259834521E-3</v>
      </c>
      <c r="G9802">
        <f t="shared" si="307"/>
        <v>2019</v>
      </c>
    </row>
    <row r="9803" spans="1:7" x14ac:dyDescent="0.2">
      <c r="A9803" s="11" t="s">
        <v>278</v>
      </c>
      <c r="B9803" s="12">
        <v>43496</v>
      </c>
      <c r="C9803" s="15">
        <v>39.799999999999997</v>
      </c>
      <c r="D9803" s="13">
        <v>1377.8243</v>
      </c>
      <c r="E9803" s="14">
        <v>323772</v>
      </c>
      <c r="F9803" s="16">
        <f t="shared" si="306"/>
        <v>-5.2625105787516471E-3</v>
      </c>
      <c r="G9803">
        <f t="shared" si="307"/>
        <v>2019</v>
      </c>
    </row>
    <row r="9804" spans="1:7" x14ac:dyDescent="0.2">
      <c r="A9804" s="11" t="s">
        <v>278</v>
      </c>
      <c r="B9804" s="12">
        <v>43497</v>
      </c>
      <c r="C9804" s="15">
        <v>39.979999999999997</v>
      </c>
      <c r="D9804" s="13">
        <v>1384.0555999999999</v>
      </c>
      <c r="E9804" s="14">
        <v>297218</v>
      </c>
      <c r="F9804" s="16">
        <f t="shared" si="306"/>
        <v>4.5124167818619927E-3</v>
      </c>
      <c r="G9804">
        <f t="shared" si="307"/>
        <v>2019</v>
      </c>
    </row>
    <row r="9805" spans="1:7" x14ac:dyDescent="0.2">
      <c r="A9805" s="11" t="s">
        <v>278</v>
      </c>
      <c r="B9805" s="12">
        <v>43500</v>
      </c>
      <c r="C9805" s="15">
        <v>40.71</v>
      </c>
      <c r="D9805" s="13">
        <v>1409.3272999999999</v>
      </c>
      <c r="E9805" s="14">
        <v>346460</v>
      </c>
      <c r="F9805" s="16">
        <f t="shared" si="306"/>
        <v>1.8094433442633551E-2</v>
      </c>
      <c r="G9805">
        <f t="shared" si="307"/>
        <v>2019</v>
      </c>
    </row>
    <row r="9806" spans="1:7" x14ac:dyDescent="0.2">
      <c r="A9806" s="11" t="s">
        <v>278</v>
      </c>
      <c r="B9806" s="12">
        <v>43501</v>
      </c>
      <c r="C9806" s="15">
        <v>41.31</v>
      </c>
      <c r="D9806" s="13">
        <v>1430.0985000000001</v>
      </c>
      <c r="E9806" s="14">
        <v>346060</v>
      </c>
      <c r="F9806" s="16">
        <f t="shared" si="306"/>
        <v>1.4630838893785714E-2</v>
      </c>
      <c r="G9806">
        <f t="shared" si="307"/>
        <v>2019</v>
      </c>
    </row>
    <row r="9807" spans="1:7" x14ac:dyDescent="0.2">
      <c r="A9807" s="11" t="s">
        <v>278</v>
      </c>
      <c r="B9807" s="12">
        <v>43502</v>
      </c>
      <c r="C9807" s="15">
        <v>41.62</v>
      </c>
      <c r="D9807" s="13">
        <v>1440.8303000000001</v>
      </c>
      <c r="E9807" s="14">
        <v>518819</v>
      </c>
      <c r="F9807" s="16">
        <f t="shared" si="306"/>
        <v>7.4762195568150403E-3</v>
      </c>
      <c r="G9807">
        <f t="shared" si="307"/>
        <v>2019</v>
      </c>
    </row>
    <row r="9808" spans="1:7" x14ac:dyDescent="0.2">
      <c r="A9808" s="11" t="s">
        <v>278</v>
      </c>
      <c r="B9808" s="12">
        <v>43503</v>
      </c>
      <c r="C9808" s="15">
        <v>40.86</v>
      </c>
      <c r="D9808" s="13">
        <v>1405.7112</v>
      </c>
      <c r="E9808" s="14">
        <v>320627</v>
      </c>
      <c r="F9808" s="16">
        <f t="shared" si="306"/>
        <v>-1.8429231576012367E-2</v>
      </c>
      <c r="G9808">
        <f t="shared" si="307"/>
        <v>2019</v>
      </c>
    </row>
    <row r="9809" spans="1:7" x14ac:dyDescent="0.2">
      <c r="A9809" s="11" t="s">
        <v>278</v>
      </c>
      <c r="B9809" s="12">
        <v>43504</v>
      </c>
      <c r="C9809" s="15">
        <v>41.78</v>
      </c>
      <c r="D9809" s="13">
        <v>1437.3621000000001</v>
      </c>
      <c r="E9809" s="14">
        <v>1141387</v>
      </c>
      <c r="F9809" s="16">
        <f t="shared" si="306"/>
        <v>2.2266166738943827E-2</v>
      </c>
      <c r="G9809">
        <f t="shared" si="307"/>
        <v>2019</v>
      </c>
    </row>
    <row r="9810" spans="1:7" x14ac:dyDescent="0.2">
      <c r="A9810" s="11" t="s">
        <v>278</v>
      </c>
      <c r="B9810" s="12">
        <v>43507</v>
      </c>
      <c r="C9810" s="15">
        <v>40.9</v>
      </c>
      <c r="D9810" s="13">
        <v>1407.0873999999999</v>
      </c>
      <c r="E9810" s="14">
        <v>536779</v>
      </c>
      <c r="F9810" s="16">
        <f t="shared" si="306"/>
        <v>-2.128769307966371E-2</v>
      </c>
      <c r="G9810">
        <f t="shared" si="307"/>
        <v>2019</v>
      </c>
    </row>
    <row r="9811" spans="1:7" x14ac:dyDescent="0.2">
      <c r="A9811" s="11" t="s">
        <v>278</v>
      </c>
      <c r="B9811" s="12">
        <v>43508</v>
      </c>
      <c r="C9811" s="15">
        <v>40.9</v>
      </c>
      <c r="D9811" s="13">
        <v>1407.0873999999999</v>
      </c>
      <c r="E9811" s="14">
        <v>469514</v>
      </c>
      <c r="F9811" s="16">
        <f t="shared" ref="F9811:F9864" si="308">IF(A9811&lt;&gt;A9810,"",LN(C9811/C9810))</f>
        <v>0</v>
      </c>
      <c r="G9811">
        <f t="shared" ref="G9811:G9864" si="309">YEAR(B9811)</f>
        <v>2019</v>
      </c>
    </row>
    <row r="9812" spans="1:7" x14ac:dyDescent="0.2">
      <c r="A9812" s="11" t="s">
        <v>278</v>
      </c>
      <c r="B9812" s="12">
        <v>43509</v>
      </c>
      <c r="C9812" s="15">
        <v>40.99</v>
      </c>
      <c r="D9812" s="13">
        <v>1410.1836000000001</v>
      </c>
      <c r="E9812" s="14">
        <v>334841</v>
      </c>
      <c r="F9812" s="16">
        <f t="shared" si="308"/>
        <v>2.198071467490213E-3</v>
      </c>
      <c r="G9812">
        <f t="shared" si="309"/>
        <v>2019</v>
      </c>
    </row>
    <row r="9813" spans="1:7" x14ac:dyDescent="0.2">
      <c r="A9813" s="11" t="s">
        <v>278</v>
      </c>
      <c r="B9813" s="12">
        <v>43510</v>
      </c>
      <c r="C9813" s="15">
        <v>41.49</v>
      </c>
      <c r="D9813" s="13">
        <v>1427.3851999999999</v>
      </c>
      <c r="E9813" s="14">
        <v>290220</v>
      </c>
      <c r="F9813" s="16">
        <f t="shared" si="308"/>
        <v>1.2124299828530383E-2</v>
      </c>
      <c r="G9813">
        <f t="shared" si="309"/>
        <v>2019</v>
      </c>
    </row>
    <row r="9814" spans="1:7" x14ac:dyDescent="0.2">
      <c r="A9814" s="11" t="s">
        <v>278</v>
      </c>
      <c r="B9814" s="12">
        <v>43511</v>
      </c>
      <c r="C9814" s="15">
        <v>41.66</v>
      </c>
      <c r="D9814" s="13">
        <v>1433.2337</v>
      </c>
      <c r="E9814" s="14">
        <v>298787</v>
      </c>
      <c r="F9814" s="16">
        <f t="shared" si="308"/>
        <v>4.089001488049207E-3</v>
      </c>
      <c r="G9814">
        <f t="shared" si="309"/>
        <v>2019</v>
      </c>
    </row>
    <row r="9815" spans="1:7" x14ac:dyDescent="0.2">
      <c r="A9815" s="11" t="s">
        <v>278</v>
      </c>
      <c r="B9815" s="12">
        <v>43515</v>
      </c>
      <c r="C9815" s="15">
        <v>40.840000000000003</v>
      </c>
      <c r="D9815" s="13">
        <v>1405.0232000000001</v>
      </c>
      <c r="E9815" s="14">
        <v>225666</v>
      </c>
      <c r="F9815" s="16">
        <f t="shared" si="308"/>
        <v>-1.9879442536360984E-2</v>
      </c>
      <c r="G9815">
        <f t="shared" si="309"/>
        <v>2019</v>
      </c>
    </row>
    <row r="9816" spans="1:7" x14ac:dyDescent="0.2">
      <c r="A9816" s="11" t="s">
        <v>278</v>
      </c>
      <c r="B9816" s="12">
        <v>43516</v>
      </c>
      <c r="C9816" s="15">
        <v>41.14</v>
      </c>
      <c r="D9816" s="13">
        <v>1415.3441</v>
      </c>
      <c r="E9816" s="14">
        <v>197586</v>
      </c>
      <c r="F9816" s="16">
        <f t="shared" si="308"/>
        <v>7.318890928346272E-3</v>
      </c>
      <c r="G9816">
        <f t="shared" si="309"/>
        <v>2019</v>
      </c>
    </row>
    <row r="9817" spans="1:7" x14ac:dyDescent="0.2">
      <c r="A9817" s="11" t="s">
        <v>278</v>
      </c>
      <c r="B9817" s="12">
        <v>43517</v>
      </c>
      <c r="C9817" s="15">
        <v>41.13</v>
      </c>
      <c r="D9817" s="13">
        <v>1415.0001</v>
      </c>
      <c r="E9817" s="14">
        <v>181262</v>
      </c>
      <c r="F9817" s="16">
        <f t="shared" si="308"/>
        <v>-2.431019824783362E-4</v>
      </c>
      <c r="G9817">
        <f t="shared" si="309"/>
        <v>2019</v>
      </c>
    </row>
    <row r="9818" spans="1:7" x14ac:dyDescent="0.2">
      <c r="A9818" s="11" t="s">
        <v>278</v>
      </c>
      <c r="B9818" s="12">
        <v>43518</v>
      </c>
      <c r="C9818" s="15">
        <v>41.42</v>
      </c>
      <c r="D9818" s="13">
        <v>1424.9770000000001</v>
      </c>
      <c r="E9818" s="14">
        <v>526257</v>
      </c>
      <c r="F9818" s="16">
        <f t="shared" si="308"/>
        <v>7.0260737251053307E-3</v>
      </c>
      <c r="G9818">
        <f t="shared" si="309"/>
        <v>2019</v>
      </c>
    </row>
    <row r="9819" spans="1:7" x14ac:dyDescent="0.2">
      <c r="A9819" s="11" t="s">
        <v>278</v>
      </c>
      <c r="B9819" s="12">
        <v>43521</v>
      </c>
      <c r="C9819" s="15">
        <v>41.88</v>
      </c>
      <c r="D9819" s="13">
        <v>1440.8024</v>
      </c>
      <c r="E9819" s="14">
        <v>404398</v>
      </c>
      <c r="F9819" s="16">
        <f t="shared" si="308"/>
        <v>1.1044530034898041E-2</v>
      </c>
      <c r="G9819">
        <f t="shared" si="309"/>
        <v>2019</v>
      </c>
    </row>
    <row r="9820" spans="1:7" x14ac:dyDescent="0.2">
      <c r="A9820" s="11" t="s">
        <v>278</v>
      </c>
      <c r="B9820" s="12">
        <v>43522</v>
      </c>
      <c r="C9820" s="15">
        <v>41.83</v>
      </c>
      <c r="D9820" s="13">
        <v>1439.0823</v>
      </c>
      <c r="E9820" s="14">
        <v>242598</v>
      </c>
      <c r="F9820" s="16">
        <f t="shared" si="308"/>
        <v>-1.1946005482291757E-3</v>
      </c>
      <c r="G9820">
        <f t="shared" si="309"/>
        <v>2019</v>
      </c>
    </row>
    <row r="9821" spans="1:7" x14ac:dyDescent="0.2">
      <c r="A9821" s="11" t="s">
        <v>278</v>
      </c>
      <c r="B9821" s="12">
        <v>43523</v>
      </c>
      <c r="C9821" s="15">
        <v>41.6</v>
      </c>
      <c r="D9821" s="13">
        <v>1431.1695</v>
      </c>
      <c r="E9821" s="14">
        <v>163540</v>
      </c>
      <c r="F9821" s="16">
        <f t="shared" si="308"/>
        <v>-5.5136181868894359E-3</v>
      </c>
      <c r="G9821">
        <f t="shared" si="309"/>
        <v>2019</v>
      </c>
    </row>
    <row r="9822" spans="1:7" x14ac:dyDescent="0.2">
      <c r="A9822" s="11" t="s">
        <v>278</v>
      </c>
      <c r="B9822" s="12">
        <v>43524</v>
      </c>
      <c r="C9822" s="15">
        <v>41.87</v>
      </c>
      <c r="D9822" s="13">
        <v>1440.4584</v>
      </c>
      <c r="E9822" s="14">
        <v>206389</v>
      </c>
      <c r="F9822" s="16">
        <f t="shared" si="308"/>
        <v>6.4694127638342831E-3</v>
      </c>
      <c r="G9822">
        <f t="shared" si="309"/>
        <v>2019</v>
      </c>
    </row>
    <row r="9823" spans="1:7" x14ac:dyDescent="0.2">
      <c r="A9823" s="11" t="s">
        <v>278</v>
      </c>
      <c r="B9823" s="12">
        <v>43525</v>
      </c>
      <c r="C9823" s="15">
        <v>42.24</v>
      </c>
      <c r="D9823" s="13">
        <v>1453.1875</v>
      </c>
      <c r="E9823" s="14">
        <v>248527</v>
      </c>
      <c r="F9823" s="16">
        <f t="shared" si="308"/>
        <v>8.7980593669540995E-3</v>
      </c>
      <c r="G9823">
        <f t="shared" si="309"/>
        <v>2019</v>
      </c>
    </row>
    <row r="9824" spans="1:7" x14ac:dyDescent="0.2">
      <c r="A9824" s="11" t="s">
        <v>278</v>
      </c>
      <c r="B9824" s="12">
        <v>43528</v>
      </c>
      <c r="C9824" s="15">
        <v>43.08</v>
      </c>
      <c r="D9824" s="13">
        <v>1482.0862</v>
      </c>
      <c r="E9824" s="14">
        <v>425490</v>
      </c>
      <c r="F9824" s="16">
        <f t="shared" si="308"/>
        <v>1.9691212890181681E-2</v>
      </c>
      <c r="G9824">
        <f t="shared" si="309"/>
        <v>2019</v>
      </c>
    </row>
    <row r="9825" spans="1:7" x14ac:dyDescent="0.2">
      <c r="A9825" s="11" t="s">
        <v>278</v>
      </c>
      <c r="B9825" s="12">
        <v>43529</v>
      </c>
      <c r="C9825" s="15">
        <v>42.86</v>
      </c>
      <c r="D9825" s="13">
        <v>1474.5174999999999</v>
      </c>
      <c r="E9825" s="14">
        <v>143170</v>
      </c>
      <c r="F9825" s="16">
        <f t="shared" si="308"/>
        <v>-5.1198622427568157E-3</v>
      </c>
      <c r="G9825">
        <f t="shared" si="309"/>
        <v>2019</v>
      </c>
    </row>
    <row r="9826" spans="1:7" x14ac:dyDescent="0.2">
      <c r="A9826" s="11" t="s">
        <v>278</v>
      </c>
      <c r="B9826" s="12">
        <v>43530</v>
      </c>
      <c r="C9826" s="15">
        <v>42.12</v>
      </c>
      <c r="D9826" s="13">
        <v>1449.0591999999999</v>
      </c>
      <c r="E9826" s="14">
        <v>253501</v>
      </c>
      <c r="F9826" s="16">
        <f t="shared" si="308"/>
        <v>-1.7416302779656199E-2</v>
      </c>
      <c r="G9826">
        <f t="shared" si="309"/>
        <v>2019</v>
      </c>
    </row>
    <row r="9827" spans="1:7" x14ac:dyDescent="0.2">
      <c r="A9827" s="11" t="s">
        <v>278</v>
      </c>
      <c r="B9827" s="12">
        <v>43531</v>
      </c>
      <c r="C9827" s="15">
        <v>41.56</v>
      </c>
      <c r="D9827" s="13">
        <v>1429.7934</v>
      </c>
      <c r="E9827" s="14">
        <v>230688</v>
      </c>
      <c r="F9827" s="16">
        <f t="shared" si="308"/>
        <v>-1.3384521034747961E-2</v>
      </c>
      <c r="G9827">
        <f t="shared" si="309"/>
        <v>2019</v>
      </c>
    </row>
    <row r="9828" spans="1:7" x14ac:dyDescent="0.2">
      <c r="A9828" s="11" t="s">
        <v>278</v>
      </c>
      <c r="B9828" s="12">
        <v>43532</v>
      </c>
      <c r="C9828" s="15">
        <v>41.76</v>
      </c>
      <c r="D9828" s="13">
        <v>1436.674</v>
      </c>
      <c r="E9828" s="14">
        <v>184480</v>
      </c>
      <c r="F9828" s="16">
        <f t="shared" si="308"/>
        <v>4.8007773433565082E-3</v>
      </c>
      <c r="G9828">
        <f t="shared" si="309"/>
        <v>2019</v>
      </c>
    </row>
    <row r="9829" spans="1:7" x14ac:dyDescent="0.2">
      <c r="A9829" s="11" t="s">
        <v>278</v>
      </c>
      <c r="B9829" s="12">
        <v>43535</v>
      </c>
      <c r="C9829" s="15">
        <v>42.96</v>
      </c>
      <c r="D9829" s="13">
        <v>1477.9577999999999</v>
      </c>
      <c r="E9829" s="14">
        <v>228448</v>
      </c>
      <c r="F9829" s="16">
        <f t="shared" si="308"/>
        <v>2.833050662622599E-2</v>
      </c>
      <c r="G9829">
        <f t="shared" si="309"/>
        <v>2019</v>
      </c>
    </row>
    <row r="9830" spans="1:7" x14ac:dyDescent="0.2">
      <c r="A9830" s="11" t="s">
        <v>278</v>
      </c>
      <c r="B9830" s="12">
        <v>43536</v>
      </c>
      <c r="C9830" s="15">
        <v>42.77</v>
      </c>
      <c r="D9830" s="13">
        <v>1471.4212</v>
      </c>
      <c r="E9830" s="14">
        <v>193735</v>
      </c>
      <c r="F9830" s="16">
        <f t="shared" si="308"/>
        <v>-4.4325279617919901E-3</v>
      </c>
      <c r="G9830">
        <f t="shared" si="309"/>
        <v>2019</v>
      </c>
    </row>
    <row r="9831" spans="1:7" x14ac:dyDescent="0.2">
      <c r="A9831" s="11" t="s">
        <v>278</v>
      </c>
      <c r="B9831" s="12">
        <v>43537</v>
      </c>
      <c r="C9831" s="15">
        <v>42.58</v>
      </c>
      <c r="D9831" s="13">
        <v>1464.8846000000001</v>
      </c>
      <c r="E9831" s="14">
        <v>182150</v>
      </c>
      <c r="F9831" s="16">
        <f t="shared" si="308"/>
        <v>-4.452262773483936E-3</v>
      </c>
      <c r="G9831">
        <f t="shared" si="309"/>
        <v>2019</v>
      </c>
    </row>
    <row r="9832" spans="1:7" x14ac:dyDescent="0.2">
      <c r="A9832" s="11" t="s">
        <v>278</v>
      </c>
      <c r="B9832" s="12">
        <v>43538</v>
      </c>
      <c r="C9832" s="15">
        <v>42.38</v>
      </c>
      <c r="D9832" s="13">
        <v>1458.0039999999999</v>
      </c>
      <c r="E9832" s="14">
        <v>196320</v>
      </c>
      <c r="F9832" s="16">
        <f t="shared" si="308"/>
        <v>-4.7081066251802558E-3</v>
      </c>
      <c r="G9832">
        <f t="shared" si="309"/>
        <v>2019</v>
      </c>
    </row>
    <row r="9833" spans="1:7" x14ac:dyDescent="0.2">
      <c r="A9833" s="11" t="s">
        <v>278</v>
      </c>
      <c r="B9833" s="12">
        <v>43539</v>
      </c>
      <c r="C9833" s="15">
        <v>43.23</v>
      </c>
      <c r="D9833" s="13">
        <v>1487.2465999999999</v>
      </c>
      <c r="E9833" s="14">
        <v>474393</v>
      </c>
      <c r="F9833" s="16">
        <f t="shared" si="308"/>
        <v>1.9858145839387369E-2</v>
      </c>
      <c r="G9833">
        <f t="shared" si="309"/>
        <v>2019</v>
      </c>
    </row>
    <row r="9834" spans="1:7" x14ac:dyDescent="0.2">
      <c r="A9834" s="11" t="s">
        <v>278</v>
      </c>
      <c r="B9834" s="12">
        <v>43542</v>
      </c>
      <c r="C9834" s="15">
        <v>33.46</v>
      </c>
      <c r="D9834" s="13">
        <v>1151.1282000000001</v>
      </c>
      <c r="E9834" s="14">
        <v>6356289</v>
      </c>
      <c r="F9834" s="16">
        <f t="shared" si="308"/>
        <v>-0.25618400312086242</v>
      </c>
      <c r="G9834">
        <f t="shared" si="309"/>
        <v>2019</v>
      </c>
    </row>
    <row r="9835" spans="1:7" x14ac:dyDescent="0.2">
      <c r="A9835" s="11" t="s">
        <v>278</v>
      </c>
      <c r="B9835" s="12">
        <v>43543</v>
      </c>
      <c r="C9835" s="15">
        <v>34.049999999999997</v>
      </c>
      <c r="D9835" s="13">
        <v>1171.4259999999999</v>
      </c>
      <c r="E9835" s="14">
        <v>2406121</v>
      </c>
      <c r="F9835" s="16">
        <f t="shared" si="308"/>
        <v>1.7479337036843245E-2</v>
      </c>
      <c r="G9835">
        <f t="shared" si="309"/>
        <v>2019</v>
      </c>
    </row>
    <row r="9836" spans="1:7" x14ac:dyDescent="0.2">
      <c r="A9836" s="11" t="s">
        <v>278</v>
      </c>
      <c r="B9836" s="12">
        <v>43544</v>
      </c>
      <c r="C9836" s="15">
        <v>32.770000000000003</v>
      </c>
      <c r="D9836" s="13">
        <v>1127.3900000000001</v>
      </c>
      <c r="E9836" s="14">
        <v>1826367</v>
      </c>
      <c r="F9836" s="16">
        <f t="shared" si="308"/>
        <v>-3.8316569884797966E-2</v>
      </c>
      <c r="G9836">
        <f t="shared" si="309"/>
        <v>2019</v>
      </c>
    </row>
    <row r="9837" spans="1:7" x14ac:dyDescent="0.2">
      <c r="A9837" s="11" t="s">
        <v>278</v>
      </c>
      <c r="B9837" s="12">
        <v>43545</v>
      </c>
      <c r="C9837" s="15">
        <v>33.65</v>
      </c>
      <c r="D9837" s="13">
        <v>1157.6648</v>
      </c>
      <c r="E9837" s="14">
        <v>1200763</v>
      </c>
      <c r="F9837" s="16">
        <f t="shared" si="308"/>
        <v>2.6499593380013474E-2</v>
      </c>
      <c r="G9837">
        <f t="shared" si="309"/>
        <v>2019</v>
      </c>
    </row>
    <row r="9838" spans="1:7" x14ac:dyDescent="0.2">
      <c r="A9838" s="11" t="s">
        <v>278</v>
      </c>
      <c r="B9838" s="12">
        <v>43546</v>
      </c>
      <c r="C9838" s="15">
        <v>32.72</v>
      </c>
      <c r="D9838" s="13">
        <v>1125.6699000000001</v>
      </c>
      <c r="E9838" s="14">
        <v>714035</v>
      </c>
      <c r="F9838" s="16">
        <f t="shared" si="308"/>
        <v>-2.8026544356190519E-2</v>
      </c>
      <c r="G9838">
        <f t="shared" si="309"/>
        <v>2019</v>
      </c>
    </row>
    <row r="9839" spans="1:7" x14ac:dyDescent="0.2">
      <c r="A9839" s="11" t="s">
        <v>278</v>
      </c>
      <c r="B9839" s="12">
        <v>43549</v>
      </c>
      <c r="C9839" s="15">
        <v>32.68</v>
      </c>
      <c r="D9839" s="13">
        <v>1124.2937999999999</v>
      </c>
      <c r="E9839" s="14">
        <v>835916</v>
      </c>
      <c r="F9839" s="16">
        <f t="shared" si="308"/>
        <v>-1.223241742744094E-3</v>
      </c>
      <c r="G9839">
        <f t="shared" si="309"/>
        <v>2019</v>
      </c>
    </row>
    <row r="9840" spans="1:7" x14ac:dyDescent="0.2">
      <c r="A9840" s="11" t="s">
        <v>278</v>
      </c>
      <c r="B9840" s="12">
        <v>43550</v>
      </c>
      <c r="C9840" s="15">
        <v>35.31</v>
      </c>
      <c r="D9840" s="13">
        <v>1214.7739999999999</v>
      </c>
      <c r="E9840" s="14">
        <v>2197843</v>
      </c>
      <c r="F9840" s="16">
        <f t="shared" si="308"/>
        <v>7.7402939948493052E-2</v>
      </c>
      <c r="G9840">
        <f t="shared" si="309"/>
        <v>2019</v>
      </c>
    </row>
    <row r="9841" spans="1:7" x14ac:dyDescent="0.2">
      <c r="A9841" s="11" t="s">
        <v>278</v>
      </c>
      <c r="B9841" s="12">
        <v>43551</v>
      </c>
      <c r="C9841" s="15">
        <v>36.65</v>
      </c>
      <c r="D9841" s="13">
        <v>1260.8741</v>
      </c>
      <c r="E9841" s="14">
        <v>1636873</v>
      </c>
      <c r="F9841" s="16">
        <f t="shared" si="308"/>
        <v>3.7247218392365271E-2</v>
      </c>
      <c r="G9841">
        <f t="shared" si="309"/>
        <v>2019</v>
      </c>
    </row>
    <row r="9842" spans="1:7" x14ac:dyDescent="0.2">
      <c r="A9842" s="11" t="s">
        <v>278</v>
      </c>
      <c r="B9842" s="12">
        <v>43552</v>
      </c>
      <c r="C9842" s="15">
        <v>37.71</v>
      </c>
      <c r="D9842" s="13">
        <v>1297.3414</v>
      </c>
      <c r="E9842" s="14">
        <v>1424188</v>
      </c>
      <c r="F9842" s="16">
        <f t="shared" si="308"/>
        <v>2.8511882937605398E-2</v>
      </c>
      <c r="G9842">
        <f t="shared" si="309"/>
        <v>2019</v>
      </c>
    </row>
    <row r="9843" spans="1:7" x14ac:dyDescent="0.2">
      <c r="A9843" s="11" t="s">
        <v>278</v>
      </c>
      <c r="B9843" s="12">
        <v>43553</v>
      </c>
      <c r="C9843" s="15">
        <v>39.75</v>
      </c>
      <c r="D9843" s="13">
        <v>1367.5237999999999</v>
      </c>
      <c r="E9843" s="14">
        <v>1640650</v>
      </c>
      <c r="F9843" s="16">
        <f t="shared" si="308"/>
        <v>5.2684529830075176E-2</v>
      </c>
      <c r="G9843">
        <f t="shared" si="309"/>
        <v>2019</v>
      </c>
    </row>
    <row r="9844" spans="1:7" x14ac:dyDescent="0.2">
      <c r="A9844" s="11" t="s">
        <v>278</v>
      </c>
      <c r="B9844" s="12">
        <v>43556</v>
      </c>
      <c r="C9844" s="15">
        <v>39.86</v>
      </c>
      <c r="D9844" s="13">
        <v>1371.3081</v>
      </c>
      <c r="E9844" s="14">
        <v>1351967</v>
      </c>
      <c r="F9844" s="16">
        <f t="shared" si="308"/>
        <v>2.7634736843077084E-3</v>
      </c>
      <c r="G9844">
        <f t="shared" si="309"/>
        <v>2019</v>
      </c>
    </row>
    <row r="9845" spans="1:7" x14ac:dyDescent="0.2">
      <c r="A9845" s="11" t="s">
        <v>278</v>
      </c>
      <c r="B9845" s="12">
        <v>43557</v>
      </c>
      <c r="C9845" s="15">
        <v>39.56</v>
      </c>
      <c r="D9845" s="13">
        <v>1360.9872</v>
      </c>
      <c r="E9845" s="14">
        <v>900320</v>
      </c>
      <c r="F9845" s="16">
        <f t="shared" si="308"/>
        <v>-7.5548080301372552E-3</v>
      </c>
      <c r="G9845">
        <f t="shared" si="309"/>
        <v>2019</v>
      </c>
    </row>
    <row r="9846" spans="1:7" x14ac:dyDescent="0.2">
      <c r="A9846" s="11" t="s">
        <v>278</v>
      </c>
      <c r="B9846" s="12">
        <v>43558</v>
      </c>
      <c r="C9846" s="15">
        <v>39.21</v>
      </c>
      <c r="D9846" s="13">
        <v>1348.9460999999999</v>
      </c>
      <c r="E9846" s="14">
        <v>1143638</v>
      </c>
      <c r="F9846" s="16">
        <f t="shared" si="308"/>
        <v>-8.8866904502711043E-3</v>
      </c>
      <c r="G9846">
        <f t="shared" si="309"/>
        <v>2019</v>
      </c>
    </row>
    <row r="9847" spans="1:7" x14ac:dyDescent="0.2">
      <c r="A9847" s="11" t="s">
        <v>278</v>
      </c>
      <c r="B9847" s="12">
        <v>43559</v>
      </c>
      <c r="C9847" s="15">
        <v>39.590000000000003</v>
      </c>
      <c r="D9847" s="13">
        <v>1362.0192999999999</v>
      </c>
      <c r="E9847" s="14">
        <v>640933</v>
      </c>
      <c r="F9847" s="16">
        <f t="shared" si="308"/>
        <v>9.644744813798959E-3</v>
      </c>
      <c r="G9847">
        <f t="shared" si="309"/>
        <v>2019</v>
      </c>
    </row>
    <row r="9848" spans="1:7" x14ac:dyDescent="0.2">
      <c r="A9848" s="11" t="s">
        <v>278</v>
      </c>
      <c r="B9848" s="12">
        <v>43560</v>
      </c>
      <c r="C9848" s="15">
        <v>38.81</v>
      </c>
      <c r="D9848" s="13">
        <v>1335.1849</v>
      </c>
      <c r="E9848" s="14">
        <v>866141</v>
      </c>
      <c r="F9848" s="16">
        <f t="shared" si="308"/>
        <v>-1.9898615737224373E-2</v>
      </c>
      <c r="G9848">
        <f t="shared" si="309"/>
        <v>2019</v>
      </c>
    </row>
    <row r="9849" spans="1:7" x14ac:dyDescent="0.2">
      <c r="A9849" s="11" t="s">
        <v>278</v>
      </c>
      <c r="B9849" s="12">
        <v>43563</v>
      </c>
      <c r="C9849" s="15">
        <v>37.58</v>
      </c>
      <c r="D9849" s="13">
        <v>1292.8689999999999</v>
      </c>
      <c r="E9849" s="14">
        <v>1279281</v>
      </c>
      <c r="F9849" s="16">
        <f t="shared" si="308"/>
        <v>-3.2205951395495751E-2</v>
      </c>
      <c r="G9849">
        <f t="shared" si="309"/>
        <v>2019</v>
      </c>
    </row>
    <row r="9850" spans="1:7" x14ac:dyDescent="0.2">
      <c r="A9850" s="11" t="s">
        <v>278</v>
      </c>
      <c r="B9850" s="12">
        <v>43564</v>
      </c>
      <c r="C9850" s="15">
        <v>37.32</v>
      </c>
      <c r="D9850" s="13">
        <v>1283.9241999999999</v>
      </c>
      <c r="E9850" s="14">
        <v>315443</v>
      </c>
      <c r="F9850" s="16">
        <f t="shared" si="308"/>
        <v>-6.9426180061761154E-3</v>
      </c>
      <c r="G9850">
        <f t="shared" si="309"/>
        <v>2019</v>
      </c>
    </row>
    <row r="9851" spans="1:7" x14ac:dyDescent="0.2">
      <c r="A9851" s="11" t="s">
        <v>278</v>
      </c>
      <c r="B9851" s="12">
        <v>43565</v>
      </c>
      <c r="C9851" s="15">
        <v>37.450000000000003</v>
      </c>
      <c r="D9851" s="13">
        <v>1288.3966</v>
      </c>
      <c r="E9851" s="14">
        <v>238040</v>
      </c>
      <c r="F9851" s="16">
        <f t="shared" si="308"/>
        <v>3.4773339840855032E-3</v>
      </c>
      <c r="G9851">
        <f t="shared" si="309"/>
        <v>2019</v>
      </c>
    </row>
    <row r="9852" spans="1:7" x14ac:dyDescent="0.2">
      <c r="A9852" s="11" t="s">
        <v>278</v>
      </c>
      <c r="B9852" s="12">
        <v>43566</v>
      </c>
      <c r="C9852" s="15">
        <v>37.659999999999997</v>
      </c>
      <c r="D9852" s="13">
        <v>1295.6213</v>
      </c>
      <c r="E9852" s="14">
        <v>342492</v>
      </c>
      <c r="F9852" s="16">
        <f t="shared" si="308"/>
        <v>5.5918132657777134E-3</v>
      </c>
      <c r="G9852">
        <f t="shared" si="309"/>
        <v>2019</v>
      </c>
    </row>
    <row r="9853" spans="1:7" x14ac:dyDescent="0.2">
      <c r="A9853" s="11" t="s">
        <v>278</v>
      </c>
      <c r="B9853" s="12">
        <v>43567</v>
      </c>
      <c r="C9853" s="15">
        <v>37.79</v>
      </c>
      <c r="D9853" s="13">
        <v>1300.0936999999999</v>
      </c>
      <c r="E9853" s="14">
        <v>422101</v>
      </c>
      <c r="F9853" s="16">
        <f t="shared" si="308"/>
        <v>3.4459941323913448E-3</v>
      </c>
      <c r="G9853">
        <f t="shared" si="309"/>
        <v>2019</v>
      </c>
    </row>
    <row r="9854" spans="1:7" x14ac:dyDescent="0.2">
      <c r="A9854" s="11" t="s">
        <v>278</v>
      </c>
      <c r="B9854" s="12">
        <v>43570</v>
      </c>
      <c r="C9854" s="15">
        <v>37.32</v>
      </c>
      <c r="D9854" s="13">
        <v>1283.9241999999999</v>
      </c>
      <c r="E9854" s="14">
        <v>326915</v>
      </c>
      <c r="F9854" s="16">
        <f t="shared" si="308"/>
        <v>-1.2515141382254518E-2</v>
      </c>
      <c r="G9854">
        <f t="shared" si="309"/>
        <v>2019</v>
      </c>
    </row>
    <row r="9855" spans="1:7" x14ac:dyDescent="0.2">
      <c r="A9855" s="11" t="s">
        <v>278</v>
      </c>
      <c r="B9855" s="12">
        <v>43571</v>
      </c>
      <c r="C9855" s="15">
        <v>38.840000000000003</v>
      </c>
      <c r="D9855" s="13">
        <v>1336.2168999999999</v>
      </c>
      <c r="E9855" s="14">
        <v>535545</v>
      </c>
      <c r="F9855" s="16">
        <f t="shared" si="308"/>
        <v>3.9921267443981265E-2</v>
      </c>
      <c r="G9855">
        <f t="shared" si="309"/>
        <v>2019</v>
      </c>
    </row>
    <row r="9856" spans="1:7" x14ac:dyDescent="0.2">
      <c r="A9856" s="11" t="s">
        <v>278</v>
      </c>
      <c r="B9856" s="12">
        <v>43572</v>
      </c>
      <c r="C9856" s="15">
        <v>38.67</v>
      </c>
      <c r="D9856" s="13">
        <v>1330.3684000000001</v>
      </c>
      <c r="E9856" s="14">
        <v>435354</v>
      </c>
      <c r="F9856" s="16">
        <f t="shared" si="308"/>
        <v>-4.3865378039185032E-3</v>
      </c>
      <c r="G9856">
        <f t="shared" si="309"/>
        <v>2019</v>
      </c>
    </row>
    <row r="9857" spans="1:7" x14ac:dyDescent="0.2">
      <c r="A9857" s="11" t="s">
        <v>278</v>
      </c>
      <c r="B9857" s="12">
        <v>43573</v>
      </c>
      <c r="C9857" s="15">
        <v>38.15</v>
      </c>
      <c r="D9857" s="13">
        <v>1312.4788000000001</v>
      </c>
      <c r="E9857" s="14">
        <v>445694</v>
      </c>
      <c r="F9857" s="16">
        <f t="shared" si="308"/>
        <v>-1.3538347888739803E-2</v>
      </c>
      <c r="G9857">
        <f t="shared" si="309"/>
        <v>2019</v>
      </c>
    </row>
    <row r="9858" spans="1:7" x14ac:dyDescent="0.2">
      <c r="A9858" s="11" t="s">
        <v>278</v>
      </c>
      <c r="B9858" s="12">
        <v>43577</v>
      </c>
      <c r="C9858" s="15">
        <v>37.79</v>
      </c>
      <c r="D9858" s="13">
        <v>1300.0936999999999</v>
      </c>
      <c r="E9858" s="14">
        <v>381551</v>
      </c>
      <c r="F9858" s="16">
        <f t="shared" si="308"/>
        <v>-9.4812403690684287E-3</v>
      </c>
      <c r="G9858">
        <f t="shared" si="309"/>
        <v>2019</v>
      </c>
    </row>
    <row r="9859" spans="1:7" x14ac:dyDescent="0.2">
      <c r="A9859" s="11" t="s">
        <v>278</v>
      </c>
      <c r="B9859" s="12">
        <v>43578</v>
      </c>
      <c r="C9859" s="15">
        <v>37.43</v>
      </c>
      <c r="D9859" s="13">
        <v>1287.7085999999999</v>
      </c>
      <c r="E9859" s="14">
        <v>470229</v>
      </c>
      <c r="F9859" s="16">
        <f t="shared" si="308"/>
        <v>-9.5719954450599852E-3</v>
      </c>
      <c r="G9859">
        <f t="shared" si="309"/>
        <v>2019</v>
      </c>
    </row>
    <row r="9860" spans="1:7" x14ac:dyDescent="0.2">
      <c r="A9860" s="11" t="s">
        <v>278</v>
      </c>
      <c r="B9860" s="12">
        <v>43579</v>
      </c>
      <c r="C9860" s="15">
        <v>38.450000000000003</v>
      </c>
      <c r="D9860" s="13">
        <v>1322.7997</v>
      </c>
      <c r="E9860" s="14">
        <v>533479</v>
      </c>
      <c r="F9860" s="16">
        <f t="shared" si="308"/>
        <v>2.6886174035315361E-2</v>
      </c>
      <c r="G9860">
        <f t="shared" si="309"/>
        <v>2019</v>
      </c>
    </row>
    <row r="9861" spans="1:7" x14ac:dyDescent="0.2">
      <c r="A9861" s="11" t="s">
        <v>278</v>
      </c>
      <c r="B9861" s="12">
        <v>43580</v>
      </c>
      <c r="C9861" s="15">
        <v>38.090000000000003</v>
      </c>
      <c r="D9861" s="13">
        <v>1310.4146000000001</v>
      </c>
      <c r="E9861" s="14">
        <v>321468</v>
      </c>
      <c r="F9861" s="16">
        <f t="shared" si="308"/>
        <v>-9.4069154611402354E-3</v>
      </c>
      <c r="G9861">
        <f t="shared" si="309"/>
        <v>2019</v>
      </c>
    </row>
    <row r="9862" spans="1:7" x14ac:dyDescent="0.2">
      <c r="A9862" s="11" t="s">
        <v>278</v>
      </c>
      <c r="B9862" s="12">
        <v>43581</v>
      </c>
      <c r="C9862" s="15">
        <v>38.08</v>
      </c>
      <c r="D9862" s="13">
        <v>1310.0706</v>
      </c>
      <c r="E9862" s="14">
        <v>598848</v>
      </c>
      <c r="F9862" s="16">
        <f t="shared" si="308"/>
        <v>-2.6257056734827578E-4</v>
      </c>
      <c r="G9862">
        <f t="shared" si="309"/>
        <v>2019</v>
      </c>
    </row>
    <row r="9863" spans="1:7" x14ac:dyDescent="0.2">
      <c r="A9863" s="11" t="s">
        <v>278</v>
      </c>
      <c r="B9863" s="12">
        <v>43584</v>
      </c>
      <c r="C9863" s="15">
        <v>38.17</v>
      </c>
      <c r="D9863" s="13">
        <v>1313.1668999999999</v>
      </c>
      <c r="E9863" s="14">
        <v>317349</v>
      </c>
      <c r="F9863" s="16">
        <f t="shared" si="308"/>
        <v>2.3606568339739065E-3</v>
      </c>
      <c r="G9863">
        <f t="shared" si="309"/>
        <v>2019</v>
      </c>
    </row>
    <row r="9864" spans="1:7" x14ac:dyDescent="0.2">
      <c r="A9864" s="11" t="s">
        <v>278</v>
      </c>
      <c r="B9864" s="12">
        <v>43585</v>
      </c>
      <c r="C9864" s="15">
        <v>37.67</v>
      </c>
      <c r="D9864" s="13">
        <v>1295.9653000000001</v>
      </c>
      <c r="E9864" s="14">
        <v>519579</v>
      </c>
      <c r="F9864" s="16">
        <f t="shared" si="308"/>
        <v>-1.3185845053188665E-2</v>
      </c>
      <c r="G9864">
        <f t="shared" si="309"/>
        <v>2019</v>
      </c>
    </row>
  </sheetData>
  <sortState ref="A5268:E9865">
    <sortCondition ref="A5268:A9865"/>
    <sortCondition ref="B5268:B98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Prices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24526895</dc:creator>
  <cp:lastModifiedBy>Nick Jathar</cp:lastModifiedBy>
  <dcterms:created xsi:type="dcterms:W3CDTF">2019-04-14T18:33:39Z</dcterms:created>
  <dcterms:modified xsi:type="dcterms:W3CDTF">2019-05-14T18:58:01Z</dcterms:modified>
</cp:coreProperties>
</file>