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BP\Downloads\"/>
    </mc:Choice>
  </mc:AlternateContent>
  <xr:revisionPtr revIDLastSave="0" documentId="13_ncr:1_{7BB0C323-F8BE-4CE6-BA42-47AE39FFB608}" xr6:coauthVersionLast="47" xr6:coauthVersionMax="47" xr10:uidLastSave="{00000000-0000-0000-0000-000000000000}"/>
  <bookViews>
    <workbookView xWindow="-108" yWindow="-108" windowWidth="23256" windowHeight="12456" activeTab="1" xr2:uid="{C4B798DE-31C6-CE49-8ED3-FC673FF3AD41}"/>
  </bookViews>
  <sheets>
    <sheet name="Cover Page" sheetId="5" r:id="rId1"/>
    <sheet name="Chart 1" sheetId="4" r:id="rId2"/>
    <sheet name="Chart 2" sheetId="2" r:id="rId3"/>
    <sheet name="Chart 3" sheetId="1" r:id="rId4"/>
  </sheets>
  <definedNames>
    <definedName name="age">#REF!</definedName>
    <definedName name="count">#REF!</definedName>
    <definedName name="worth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4" l="1"/>
  <c r="B64" i="4" s="1"/>
  <c r="B63" i="4" s="1"/>
  <c r="B62" i="4" s="1"/>
  <c r="B61" i="4" s="1"/>
  <c r="B60" i="4" s="1"/>
  <c r="B59" i="4" s="1"/>
  <c r="B58" i="4" s="1"/>
  <c r="B57" i="4" s="1"/>
  <c r="B56" i="4" s="1"/>
  <c r="B55" i="4" s="1"/>
  <c r="B54" i="4" s="1"/>
  <c r="B53" i="4" s="1"/>
  <c r="B52" i="4" s="1"/>
  <c r="B51" i="4" s="1"/>
  <c r="B50" i="4" s="1"/>
  <c r="B49" i="4" s="1"/>
  <c r="B48" i="4" s="1"/>
  <c r="B47" i="4" s="1"/>
  <c r="B46" i="4" s="1"/>
  <c r="C55" i="4"/>
  <c r="C54" i="4" s="1"/>
  <c r="C53" i="4" s="1"/>
  <c r="C52" i="4" s="1"/>
  <c r="C51" i="4" s="1"/>
  <c r="C50" i="4" s="1"/>
  <c r="C49" i="4" s="1"/>
  <c r="C48" i="4" s="1"/>
  <c r="C47" i="4" s="1"/>
  <c r="C46" i="4" s="1"/>
</calcChain>
</file>

<file path=xl/sharedStrings.xml><?xml version="1.0" encoding="utf-8"?>
<sst xmlns="http://schemas.openxmlformats.org/spreadsheetml/2006/main" count="24" uniqueCount="24">
  <si>
    <t>FINANCIAL SECURITY</t>
  </si>
  <si>
    <t>MARRIAGE</t>
  </si>
  <si>
    <t>CHILDREN</t>
  </si>
  <si>
    <t>ANNUAL VACATION</t>
  </si>
  <si>
    <t>HOMEOWNERSHIP</t>
  </si>
  <si>
    <t>COMFORTABLE RETIREMENT</t>
  </si>
  <si>
    <t>How Important</t>
  </si>
  <si>
    <t>How Easy</t>
  </si>
  <si>
    <t>Men</t>
  </si>
  <si>
    <t>Women</t>
  </si>
  <si>
    <r>
      <t xml:space="preserve">Get </t>
    </r>
    <r>
      <rPr>
        <b/>
        <sz val="16"/>
        <color theme="1"/>
        <rFont val="Aptos Narrow"/>
        <family val="2"/>
        <scheme val="minor"/>
      </rPr>
      <t>10% OFF</t>
    </r>
    <r>
      <rPr>
        <sz val="16"/>
        <color theme="1"/>
        <rFont val="Aptos Narrow"/>
        <family val="2"/>
        <scheme val="minor"/>
      </rPr>
      <t xml:space="preserve"> our course using coupon code </t>
    </r>
    <r>
      <rPr>
        <b/>
        <sz val="16"/>
        <color theme="1"/>
        <rFont val="Aptos Narrow"/>
        <family val="2"/>
        <scheme val="minor"/>
      </rPr>
      <t>EMAIL10</t>
    </r>
  </si>
  <si>
    <t>Get our Excel for Business &amp; Finance Course</t>
  </si>
  <si>
    <t>Made by Career Principles Ltd.</t>
  </si>
  <si>
    <t>Note</t>
  </si>
  <si>
    <t>All content is copyright material of Career Principles Ltd.</t>
  </si>
  <si>
    <t>This Excel model may not be reproduced or distributed by any means, including printing, 
screencapturing, or any other method without the prior permission of the publisher.</t>
  </si>
  <si>
    <t>WSJ Chart Data</t>
  </si>
  <si>
    <t>Go to Chart 1 Data -&gt; here</t>
  </si>
  <si>
    <t>year</t>
  </si>
  <si>
    <t>Colorectal</t>
  </si>
  <si>
    <t>Uterine</t>
  </si>
  <si>
    <t>Kidney</t>
  </si>
  <si>
    <t>Stomach</t>
  </si>
  <si>
    <t>Pancreatic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</si>
</sst>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60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20"/>
      <color rgb="FF073673"/>
      <name val="Aptos Narrow"/>
      <family val="2"/>
      <scheme val="minor"/>
    </font>
    <font>
      <i/>
      <sz val="14"/>
      <color rgb="FF0432F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6"/>
      <color theme="10"/>
      <name val="Aptos Narrow"/>
      <scheme val="minor"/>
    </font>
    <font>
      <sz val="12"/>
      <color theme="0"/>
      <name val="Aptos Narrow"/>
      <family val="2"/>
      <scheme val="minor"/>
    </font>
    <font>
      <sz val="12"/>
      <color rgb="FFEDF1F4"/>
      <name val="Aptos Narrow"/>
      <family val="2"/>
      <scheme val="minor"/>
    </font>
    <font>
      <sz val="12"/>
      <color rgb="FFD81326"/>
      <name val="Aptos Narrow"/>
      <family val="2"/>
      <scheme val="minor"/>
    </font>
    <font>
      <sz val="12"/>
      <color rgb="FF8A0206"/>
      <name val="Aptos Narrow"/>
      <family val="2"/>
      <scheme val="minor"/>
    </font>
    <font>
      <sz val="12"/>
      <color rgb="FFFE1739"/>
      <name val="Aptos Narrow"/>
      <family val="2"/>
      <scheme val="minor"/>
    </font>
    <font>
      <sz val="12"/>
      <color rgb="FFFF7C6E"/>
      <name val="Aptos Narrow"/>
      <family val="2"/>
      <scheme val="minor"/>
    </font>
    <font>
      <sz val="12"/>
      <color rgb="FFFFBBAC"/>
      <name val="Aptos Narrow"/>
      <family val="2"/>
      <scheme val="minor"/>
    </font>
    <font>
      <sz val="12"/>
      <color rgb="FFFED6CB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F1F4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quotePrefix="1"/>
    <xf numFmtId="9" fontId="0" fillId="0" borderId="0" xfId="1" applyFont="1"/>
    <xf numFmtId="10" fontId="0" fillId="0" borderId="0" xfId="0" applyNumberFormat="1"/>
    <xf numFmtId="164" fontId="0" fillId="0" borderId="0" xfId="0" applyNumberFormat="1"/>
    <xf numFmtId="0" fontId="1" fillId="0" borderId="1" xfId="3" applyBorder="1"/>
    <xf numFmtId="0" fontId="3" fillId="0" borderId="2" xfId="3" applyFont="1" applyBorder="1" applyAlignment="1">
      <alignment horizontal="center" vertical="center"/>
    </xf>
    <xf numFmtId="0" fontId="1" fillId="0" borderId="3" xfId="3" applyBorder="1"/>
    <xf numFmtId="0" fontId="1" fillId="2" borderId="0" xfId="3" applyFill="1"/>
    <xf numFmtId="0" fontId="1" fillId="0" borderId="4" xfId="3" applyBorder="1"/>
    <xf numFmtId="0" fontId="3" fillId="0" borderId="0" xfId="3" applyFont="1" applyAlignment="1">
      <alignment horizontal="center" vertical="center"/>
    </xf>
    <xf numFmtId="0" fontId="1" fillId="0" borderId="5" xfId="3" applyBorder="1"/>
    <xf numFmtId="0" fontId="1" fillId="0" borderId="0" xfId="3"/>
    <xf numFmtId="0" fontId="4" fillId="0" borderId="0" xfId="3" applyFont="1" applyAlignment="1">
      <alignment horizontal="center"/>
    </xf>
    <xf numFmtId="0" fontId="1" fillId="0" borderId="4" xfId="3" applyBorder="1" applyAlignment="1">
      <alignment vertical="center"/>
    </xf>
    <xf numFmtId="0" fontId="6" fillId="3" borderId="6" xfId="4" applyFont="1" applyFill="1" applyBorder="1" applyAlignment="1">
      <alignment horizontal="center" vertical="center"/>
    </xf>
    <xf numFmtId="0" fontId="1" fillId="0" borderId="5" xfId="3" applyBorder="1" applyAlignment="1">
      <alignment vertical="center"/>
    </xf>
    <xf numFmtId="0" fontId="1" fillId="2" borderId="0" xfId="3" applyFill="1" applyAlignment="1">
      <alignment vertical="center"/>
    </xf>
    <xf numFmtId="0" fontId="7" fillId="0" borderId="0" xfId="4" applyFont="1" applyFill="1" applyBorder="1"/>
    <xf numFmtId="0" fontId="8" fillId="0" borderId="7" xfId="3" applyFont="1" applyBorder="1"/>
    <xf numFmtId="0" fontId="1" fillId="0" borderId="0" xfId="3" applyAlignment="1">
      <alignment vertical="top" wrapText="1"/>
    </xf>
    <xf numFmtId="0" fontId="1" fillId="0" borderId="8" xfId="3" applyBorder="1"/>
    <xf numFmtId="0" fontId="1" fillId="0" borderId="7" xfId="3" applyBorder="1"/>
    <xf numFmtId="0" fontId="1" fillId="0" borderId="9" xfId="3" applyBorder="1"/>
    <xf numFmtId="0" fontId="9" fillId="0" borderId="0" xfId="2" applyFont="1"/>
    <xf numFmtId="0" fontId="0" fillId="0" borderId="0" xfId="0" applyAlignment="1">
      <alignment horizontal="left"/>
    </xf>
    <xf numFmtId="0" fontId="11" fillId="0" borderId="0" xfId="0" applyFont="1"/>
    <xf numFmtId="0" fontId="12" fillId="4" borderId="10" xfId="0" applyFont="1" applyFill="1" applyBorder="1"/>
    <xf numFmtId="0" fontId="13" fillId="6" borderId="10" xfId="0" applyFont="1" applyFill="1" applyBorder="1"/>
    <xf numFmtId="0" fontId="14" fillId="4" borderId="10" xfId="0" applyFont="1" applyFill="1" applyBorder="1"/>
    <xf numFmtId="0" fontId="15" fillId="4" borderId="10" xfId="0" applyFont="1" applyFill="1" applyBorder="1"/>
    <xf numFmtId="0" fontId="16" fillId="4" borderId="10" xfId="0" applyFont="1" applyFill="1" applyBorder="1"/>
    <xf numFmtId="0" fontId="17" fillId="4" borderId="10" xfId="0" applyFont="1" applyFill="1" applyBorder="1"/>
    <xf numFmtId="0" fontId="11" fillId="5" borderId="10" xfId="0" applyFont="1" applyFill="1" applyBorder="1"/>
    <xf numFmtId="0" fontId="10" fillId="4" borderId="10" xfId="0" applyFont="1" applyFill="1" applyBorder="1"/>
    <xf numFmtId="0" fontId="18" fillId="0" borderId="0" xfId="0" applyFont="1" applyFill="1" applyAlignment="1">
      <alignment horizontal="center" vertical="center"/>
    </xf>
  </cellXfs>
  <cellStyles count="5">
    <cellStyle name="Hyperlink" xfId="2" builtinId="8"/>
    <cellStyle name="Hyperlink 2" xfId="4" xr:uid="{273C4DD1-5987-494E-B281-766FA0CF6652}"/>
    <cellStyle name="Normal" xfId="0" builtinId="0"/>
    <cellStyle name="Normal 2 2" xfId="3" xr:uid="{6DE162FA-BD1C-B341-9580-507BED98F90B}"/>
    <cellStyle name="Percent" xfId="1" builtinId="5"/>
  </cellStyles>
  <dxfs count="28">
    <dxf>
      <fill>
        <patternFill>
          <bgColor rgb="FF8A0206"/>
        </patternFill>
      </fill>
    </dxf>
    <dxf>
      <fill>
        <patternFill>
          <bgColor rgb="FFD81326"/>
        </patternFill>
      </fill>
    </dxf>
    <dxf>
      <fill>
        <patternFill>
          <bgColor rgb="FFFE1739"/>
        </patternFill>
      </fill>
    </dxf>
    <dxf>
      <fill>
        <patternFill>
          <bgColor rgb="FFFF7C6E"/>
        </patternFill>
      </fill>
    </dxf>
    <dxf>
      <fill>
        <patternFill>
          <bgColor rgb="FFFFBBAC"/>
        </patternFill>
      </fill>
    </dxf>
    <dxf>
      <fill>
        <patternFill>
          <bgColor rgb="FFFED6CB"/>
        </patternFill>
      </fill>
    </dxf>
    <dxf>
      <fill>
        <patternFill>
          <bgColor rgb="FFEDF1F4"/>
        </patternFill>
      </fill>
    </dxf>
    <dxf>
      <fill>
        <patternFill>
          <bgColor rgb="FFFED6CB"/>
        </patternFill>
      </fill>
    </dxf>
    <dxf>
      <fill>
        <patternFill>
          <bgColor rgb="FFFFBBAC"/>
        </patternFill>
      </fill>
    </dxf>
    <dxf>
      <fill>
        <patternFill>
          <bgColor rgb="FFFF7C6E"/>
        </patternFill>
      </fill>
    </dxf>
    <dxf>
      <fill>
        <patternFill>
          <bgColor rgb="FFFE1739"/>
        </patternFill>
      </fill>
    </dxf>
    <dxf>
      <fill>
        <patternFill>
          <bgColor rgb="FFD81326"/>
        </patternFill>
      </fill>
    </dxf>
    <dxf>
      <fill>
        <patternFill>
          <bgColor rgb="FF8A0206"/>
        </patternFill>
      </fill>
    </dxf>
    <dxf>
      <fill>
        <patternFill>
          <bgColor rgb="FFFFBBAC"/>
        </patternFill>
      </fill>
    </dxf>
    <dxf>
      <fill>
        <patternFill>
          <bgColor rgb="FFFF7C6E"/>
        </patternFill>
      </fill>
    </dxf>
    <dxf>
      <fill>
        <patternFill>
          <bgColor rgb="FFFE1739"/>
        </patternFill>
      </fill>
    </dxf>
    <dxf>
      <fill>
        <patternFill>
          <bgColor rgb="FFD81326"/>
        </patternFill>
      </fill>
    </dxf>
    <dxf>
      <fill>
        <patternFill>
          <bgColor rgb="FF8A0206"/>
        </patternFill>
      </fill>
    </dxf>
    <dxf>
      <fill>
        <patternFill>
          <bgColor rgb="FFFF7C6E"/>
        </patternFill>
      </fill>
    </dxf>
    <dxf>
      <fill>
        <patternFill>
          <bgColor rgb="FFFE1739"/>
        </patternFill>
      </fill>
    </dxf>
    <dxf>
      <fill>
        <patternFill>
          <bgColor rgb="FFD81326"/>
        </patternFill>
      </fill>
    </dxf>
    <dxf>
      <fill>
        <patternFill>
          <bgColor rgb="FF8A0206"/>
        </patternFill>
      </fill>
    </dxf>
    <dxf>
      <fill>
        <patternFill>
          <bgColor rgb="FFFE1739"/>
        </patternFill>
      </fill>
    </dxf>
    <dxf>
      <fill>
        <patternFill>
          <bgColor rgb="FFD81326"/>
        </patternFill>
      </fill>
    </dxf>
    <dxf>
      <fill>
        <patternFill>
          <bgColor rgb="FF8A0206"/>
        </patternFill>
      </fill>
    </dxf>
    <dxf>
      <fill>
        <patternFill>
          <bgColor rgb="FFD81326"/>
        </patternFill>
      </fill>
    </dxf>
    <dxf>
      <fill>
        <patternFill>
          <bgColor rgb="FF8A0206"/>
        </patternFill>
      </fill>
    </dxf>
    <dxf>
      <fill>
        <patternFill>
          <bgColor rgb="FF8A0206"/>
        </patternFill>
      </fill>
    </dxf>
  </dxfs>
  <tableStyles count="0" defaultTableStyle="TableStyleMedium2" defaultPivotStyle="PivotStyleLight16"/>
  <colors>
    <mruColors>
      <color rgb="FFEDF1F4"/>
      <color rgb="FFFED6CB"/>
      <color rgb="FFFFBBAC"/>
      <color rgb="FFFF7C6E"/>
      <color rgb="FFD81326"/>
      <color rgb="FFFE1739"/>
      <color rgb="FF8A0206"/>
      <color rgb="FF78206E"/>
      <color rgb="FF00B050"/>
      <color rgb="FFF3E5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 of people ages 25 - 34</a:t>
            </a:r>
          </a:p>
          <a:p>
            <a:pPr>
              <a:defRPr/>
            </a:pPr>
            <a:r>
              <a:rPr lang="en-IN"/>
              <a:t>living at parantal home</a:t>
            </a:r>
          </a:p>
        </c:rich>
      </c:tx>
      <c:layout>
        <c:manualLayout>
          <c:xMode val="edge"/>
          <c:yMode val="edge"/>
          <c:x val="1.9884541372674792E-2"/>
          <c:y val="1.43755615453728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1'!$B$2</c:f>
              <c:strCache>
                <c:ptCount val="1"/>
                <c:pt idx="0">
                  <c:v>Men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63"/>
              <c:layout>
                <c:manualLayout>
                  <c:x val="-1.0295474371636949E-2"/>
                  <c:y val="-2.295390046510635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A721DEA-8943-4F93-AF07-40B5E88189B9}" type="SERIESNAME">
                      <a:rPr lang="en-US" b="1">
                        <a:solidFill>
                          <a:srgbClr val="FF0000"/>
                        </a:solidFill>
                      </a:rPr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[SERIES NAME]</a:t>
                    </a:fld>
                    <a:r>
                      <a:rPr lang="en-US" b="1">
                        <a:solidFill>
                          <a:srgbClr val="FF0000"/>
                        </a:solidFill>
                      </a:rPr>
                      <a:t>, </a:t>
                    </a:r>
                    <a:fld id="{C3A83F1A-6A17-4B2E-BFF1-D1D3FE38EAE8}" type="VALUE">
                      <a:rPr lang="en-US" b="1">
                        <a:solidFill>
                          <a:srgbClr val="FF0000"/>
                        </a:solidFill>
                      </a:rPr>
                      <a:pPr>
                        <a:defRPr b="1">
                          <a:solidFill>
                            <a:srgbClr val="FF0000"/>
                          </a:solidFill>
                        </a:defRPr>
                      </a:pPr>
                      <a:t>[VALUE]</a:t>
                    </a:fld>
                    <a:endParaRPr lang="en-US" b="1">
                      <a:solidFill>
                        <a:srgbClr val="FF0000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85171131658195"/>
                      <c:h val="0.1015414344124408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CB0-43F3-9E6F-CBEA0ECE31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 1'!$A$3:$A$66</c:f>
              <c:numCache>
                <c:formatCode>yyyy</c:formatCode>
                <c:ptCount val="64"/>
                <c:pt idx="0">
                  <c:v>44927</c:v>
                </c:pt>
                <c:pt idx="1">
                  <c:v>44562</c:v>
                </c:pt>
                <c:pt idx="2">
                  <c:v>44197</c:v>
                </c:pt>
                <c:pt idx="3">
                  <c:v>43831</c:v>
                </c:pt>
                <c:pt idx="4">
                  <c:v>43466</c:v>
                </c:pt>
                <c:pt idx="5">
                  <c:v>43101</c:v>
                </c:pt>
                <c:pt idx="6">
                  <c:v>42736</c:v>
                </c:pt>
                <c:pt idx="7">
                  <c:v>42370</c:v>
                </c:pt>
                <c:pt idx="8">
                  <c:v>42005</c:v>
                </c:pt>
                <c:pt idx="9">
                  <c:v>41640</c:v>
                </c:pt>
                <c:pt idx="10">
                  <c:v>41275</c:v>
                </c:pt>
                <c:pt idx="11">
                  <c:v>40909</c:v>
                </c:pt>
                <c:pt idx="12">
                  <c:v>40544</c:v>
                </c:pt>
                <c:pt idx="13">
                  <c:v>40179</c:v>
                </c:pt>
                <c:pt idx="14">
                  <c:v>39814</c:v>
                </c:pt>
                <c:pt idx="15">
                  <c:v>39448</c:v>
                </c:pt>
                <c:pt idx="16">
                  <c:v>39083</c:v>
                </c:pt>
                <c:pt idx="17">
                  <c:v>38718</c:v>
                </c:pt>
                <c:pt idx="18">
                  <c:v>38353</c:v>
                </c:pt>
                <c:pt idx="19">
                  <c:v>37987</c:v>
                </c:pt>
                <c:pt idx="20">
                  <c:v>37622</c:v>
                </c:pt>
                <c:pt idx="21">
                  <c:v>37257</c:v>
                </c:pt>
                <c:pt idx="22">
                  <c:v>36892</c:v>
                </c:pt>
                <c:pt idx="23">
                  <c:v>36526</c:v>
                </c:pt>
                <c:pt idx="24">
                  <c:v>36161</c:v>
                </c:pt>
                <c:pt idx="25">
                  <c:v>35796</c:v>
                </c:pt>
                <c:pt idx="26">
                  <c:v>35431</c:v>
                </c:pt>
                <c:pt idx="27">
                  <c:v>35065</c:v>
                </c:pt>
                <c:pt idx="28">
                  <c:v>34700</c:v>
                </c:pt>
                <c:pt idx="29">
                  <c:v>34335</c:v>
                </c:pt>
                <c:pt idx="30">
                  <c:v>33970</c:v>
                </c:pt>
                <c:pt idx="31">
                  <c:v>33604</c:v>
                </c:pt>
                <c:pt idx="32">
                  <c:v>33239</c:v>
                </c:pt>
                <c:pt idx="33">
                  <c:v>32874</c:v>
                </c:pt>
                <c:pt idx="34">
                  <c:v>32509</c:v>
                </c:pt>
                <c:pt idx="35">
                  <c:v>32143</c:v>
                </c:pt>
                <c:pt idx="36">
                  <c:v>31778</c:v>
                </c:pt>
                <c:pt idx="37">
                  <c:v>31413</c:v>
                </c:pt>
                <c:pt idx="38">
                  <c:v>31048</c:v>
                </c:pt>
                <c:pt idx="39">
                  <c:v>30682</c:v>
                </c:pt>
                <c:pt idx="40">
                  <c:v>30317</c:v>
                </c:pt>
                <c:pt idx="41">
                  <c:v>29952</c:v>
                </c:pt>
                <c:pt idx="42">
                  <c:v>29587</c:v>
                </c:pt>
                <c:pt idx="43">
                  <c:v>29221</c:v>
                </c:pt>
                <c:pt idx="44">
                  <c:v>28856</c:v>
                </c:pt>
                <c:pt idx="45">
                  <c:v>28491</c:v>
                </c:pt>
                <c:pt idx="46">
                  <c:v>28126</c:v>
                </c:pt>
                <c:pt idx="47">
                  <c:v>27760</c:v>
                </c:pt>
                <c:pt idx="48">
                  <c:v>27395</c:v>
                </c:pt>
                <c:pt idx="49">
                  <c:v>27030</c:v>
                </c:pt>
                <c:pt idx="50">
                  <c:v>26665</c:v>
                </c:pt>
                <c:pt idx="51">
                  <c:v>26299</c:v>
                </c:pt>
                <c:pt idx="52">
                  <c:v>25934</c:v>
                </c:pt>
                <c:pt idx="53">
                  <c:v>25569</c:v>
                </c:pt>
                <c:pt idx="54">
                  <c:v>25204</c:v>
                </c:pt>
                <c:pt idx="55">
                  <c:v>24838</c:v>
                </c:pt>
                <c:pt idx="56">
                  <c:v>24473</c:v>
                </c:pt>
                <c:pt idx="57">
                  <c:v>24108</c:v>
                </c:pt>
                <c:pt idx="58">
                  <c:v>23743</c:v>
                </c:pt>
                <c:pt idx="59">
                  <c:v>23377</c:v>
                </c:pt>
                <c:pt idx="60">
                  <c:v>23012</c:v>
                </c:pt>
                <c:pt idx="61">
                  <c:v>22647</c:v>
                </c:pt>
                <c:pt idx="62">
                  <c:v>22282</c:v>
                </c:pt>
                <c:pt idx="63">
                  <c:v>21916</c:v>
                </c:pt>
              </c:numCache>
            </c:numRef>
          </c:cat>
          <c:val>
            <c:numRef>
              <c:f>'Chart 1'!$B$3:$B$66</c:f>
              <c:numCache>
                <c:formatCode>0.00%</c:formatCode>
                <c:ptCount val="64"/>
                <c:pt idx="0">
                  <c:v>0.19699999999999998</c:v>
                </c:pt>
                <c:pt idx="1">
                  <c:v>0.187</c:v>
                </c:pt>
                <c:pt idx="2">
                  <c:v>0.20300000000000001</c:v>
                </c:pt>
                <c:pt idx="3">
                  <c:v>0.22</c:v>
                </c:pt>
                <c:pt idx="4">
                  <c:v>0.20399999999999999</c:v>
                </c:pt>
                <c:pt idx="5">
                  <c:v>0.2077234506384304</c:v>
                </c:pt>
                <c:pt idx="6">
                  <c:v>0.19600000000000001</c:v>
                </c:pt>
                <c:pt idx="7">
                  <c:v>0.19600000000000001</c:v>
                </c:pt>
                <c:pt idx="8">
                  <c:v>0.182</c:v>
                </c:pt>
                <c:pt idx="9">
                  <c:v>0.17699999999999999</c:v>
                </c:pt>
                <c:pt idx="10">
                  <c:v>0.16800000000000001</c:v>
                </c:pt>
                <c:pt idx="11">
                  <c:v>0.16899999999999998</c:v>
                </c:pt>
                <c:pt idx="12">
                  <c:v>0.17100000000000001</c:v>
                </c:pt>
                <c:pt idx="13">
                  <c:v>0.16399999999999998</c:v>
                </c:pt>
                <c:pt idx="14">
                  <c:v>0.156</c:v>
                </c:pt>
                <c:pt idx="15">
                  <c:v>0.151</c:v>
                </c:pt>
                <c:pt idx="16">
                  <c:v>0.14199999999999999</c:v>
                </c:pt>
                <c:pt idx="17">
                  <c:v>0.14300000000000002</c:v>
                </c:pt>
                <c:pt idx="18">
                  <c:v>0.13500000000000001</c:v>
                </c:pt>
                <c:pt idx="19">
                  <c:v>0.13900000000000001</c:v>
                </c:pt>
                <c:pt idx="20">
                  <c:v>0.13500000000000001</c:v>
                </c:pt>
                <c:pt idx="21">
                  <c:v>0.13600000000000001</c:v>
                </c:pt>
                <c:pt idx="22">
                  <c:v>0.13100000000000001</c:v>
                </c:pt>
                <c:pt idx="23">
                  <c:v>0.129</c:v>
                </c:pt>
                <c:pt idx="24">
                  <c:v>0.13900000000000001</c:v>
                </c:pt>
                <c:pt idx="25">
                  <c:v>0.14599999999999999</c:v>
                </c:pt>
                <c:pt idx="26">
                  <c:v>0.14499999999999999</c:v>
                </c:pt>
                <c:pt idx="27">
                  <c:v>0.16</c:v>
                </c:pt>
                <c:pt idx="28">
                  <c:v>0.154</c:v>
                </c:pt>
                <c:pt idx="29">
                  <c:v>0.156</c:v>
                </c:pt>
                <c:pt idx="30">
                  <c:v>0.158</c:v>
                </c:pt>
                <c:pt idx="31">
                  <c:v>0.153</c:v>
                </c:pt>
                <c:pt idx="32">
                  <c:v>0.14899999999999999</c:v>
                </c:pt>
                <c:pt idx="33">
                  <c:v>0.15</c:v>
                </c:pt>
                <c:pt idx="34">
                  <c:v>0.14599999999999999</c:v>
                </c:pt>
                <c:pt idx="35">
                  <c:v>0.15</c:v>
                </c:pt>
                <c:pt idx="36">
                  <c:v>0.14499999999999999</c:v>
                </c:pt>
                <c:pt idx="37">
                  <c:v>0.14199999999999999</c:v>
                </c:pt>
                <c:pt idx="38">
                  <c:v>0.13300000000000001</c:v>
                </c:pt>
                <c:pt idx="39">
                  <c:v>0.13200000000000001</c:v>
                </c:pt>
                <c:pt idx="40">
                  <c:v>0.13699999999999998</c:v>
                </c:pt>
                <c:pt idx="41">
                  <c:v>0.12</c:v>
                </c:pt>
                <c:pt idx="42">
                  <c:v>0.11</c:v>
                </c:pt>
                <c:pt idx="43">
                  <c:v>9.9499999999999963E-2</c:v>
                </c:pt>
                <c:pt idx="44">
                  <c:v>9.889999999999996E-2</c:v>
                </c:pt>
                <c:pt idx="45">
                  <c:v>9.8299999999999957E-2</c:v>
                </c:pt>
                <c:pt idx="46">
                  <c:v>9.7699999999999954E-2</c:v>
                </c:pt>
                <c:pt idx="47">
                  <c:v>9.709999999999995E-2</c:v>
                </c:pt>
                <c:pt idx="48">
                  <c:v>9.6499999999999947E-2</c:v>
                </c:pt>
                <c:pt idx="49">
                  <c:v>9.5899999999999944E-2</c:v>
                </c:pt>
                <c:pt idx="50">
                  <c:v>9.529999999999994E-2</c:v>
                </c:pt>
                <c:pt idx="51">
                  <c:v>9.4699999999999937E-2</c:v>
                </c:pt>
                <c:pt idx="52">
                  <c:v>9.4099999999999934E-2</c:v>
                </c:pt>
                <c:pt idx="53">
                  <c:v>9.299999999999993E-2</c:v>
                </c:pt>
                <c:pt idx="54">
                  <c:v>9.4199999999999937E-2</c:v>
                </c:pt>
                <c:pt idx="55">
                  <c:v>9.5399999999999943E-2</c:v>
                </c:pt>
                <c:pt idx="56">
                  <c:v>9.659999999999995E-2</c:v>
                </c:pt>
                <c:pt idx="57">
                  <c:v>9.7799999999999956E-2</c:v>
                </c:pt>
                <c:pt idx="58">
                  <c:v>9.8999999999999963E-2</c:v>
                </c:pt>
                <c:pt idx="59">
                  <c:v>0.10019999999999997</c:v>
                </c:pt>
                <c:pt idx="60">
                  <c:v>0.10139999999999998</c:v>
                </c:pt>
                <c:pt idx="61">
                  <c:v>0.10259999999999998</c:v>
                </c:pt>
                <c:pt idx="62">
                  <c:v>0.10379999999999999</c:v>
                </c:pt>
                <c:pt idx="63">
                  <c:v>0.105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0-43F3-9E6F-CBEA0ECE317B}"/>
            </c:ext>
          </c:extLst>
        </c:ser>
        <c:ser>
          <c:idx val="1"/>
          <c:order val="1"/>
          <c:tx>
            <c:strRef>
              <c:f>'Chart 1'!$C$2</c:f>
              <c:strCache>
                <c:ptCount val="1"/>
                <c:pt idx="0">
                  <c:v>Women</c:v>
                </c:pt>
              </c:strCache>
            </c:strRef>
          </c:tx>
          <c:spPr>
            <a:ln w="127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Lbl>
              <c:idx val="63"/>
              <c:layout>
                <c:manualLayout>
                  <c:x val="-8.6634577214328452E-3"/>
                  <c:y val="-3.810027759005684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FFC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284289092093796"/>
                      <c:h val="7.691416426777017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2CB0-43F3-9E6F-CBEA0ECE31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'Chart 1'!$A$3:$A$66</c:f>
              <c:numCache>
                <c:formatCode>yyyy</c:formatCode>
                <c:ptCount val="64"/>
                <c:pt idx="0">
                  <c:v>44927</c:v>
                </c:pt>
                <c:pt idx="1">
                  <c:v>44562</c:v>
                </c:pt>
                <c:pt idx="2">
                  <c:v>44197</c:v>
                </c:pt>
                <c:pt idx="3">
                  <c:v>43831</c:v>
                </c:pt>
                <c:pt idx="4">
                  <c:v>43466</c:v>
                </c:pt>
                <c:pt idx="5">
                  <c:v>43101</c:v>
                </c:pt>
                <c:pt idx="6">
                  <c:v>42736</c:v>
                </c:pt>
                <c:pt idx="7">
                  <c:v>42370</c:v>
                </c:pt>
                <c:pt idx="8">
                  <c:v>42005</c:v>
                </c:pt>
                <c:pt idx="9">
                  <c:v>41640</c:v>
                </c:pt>
                <c:pt idx="10">
                  <c:v>41275</c:v>
                </c:pt>
                <c:pt idx="11">
                  <c:v>40909</c:v>
                </c:pt>
                <c:pt idx="12">
                  <c:v>40544</c:v>
                </c:pt>
                <c:pt idx="13">
                  <c:v>40179</c:v>
                </c:pt>
                <c:pt idx="14">
                  <c:v>39814</c:v>
                </c:pt>
                <c:pt idx="15">
                  <c:v>39448</c:v>
                </c:pt>
                <c:pt idx="16">
                  <c:v>39083</c:v>
                </c:pt>
                <c:pt idx="17">
                  <c:v>38718</c:v>
                </c:pt>
                <c:pt idx="18">
                  <c:v>38353</c:v>
                </c:pt>
                <c:pt idx="19">
                  <c:v>37987</c:v>
                </c:pt>
                <c:pt idx="20">
                  <c:v>37622</c:v>
                </c:pt>
                <c:pt idx="21">
                  <c:v>37257</c:v>
                </c:pt>
                <c:pt idx="22">
                  <c:v>36892</c:v>
                </c:pt>
                <c:pt idx="23">
                  <c:v>36526</c:v>
                </c:pt>
                <c:pt idx="24">
                  <c:v>36161</c:v>
                </c:pt>
                <c:pt idx="25">
                  <c:v>35796</c:v>
                </c:pt>
                <c:pt idx="26">
                  <c:v>35431</c:v>
                </c:pt>
                <c:pt idx="27">
                  <c:v>35065</c:v>
                </c:pt>
                <c:pt idx="28">
                  <c:v>34700</c:v>
                </c:pt>
                <c:pt idx="29">
                  <c:v>34335</c:v>
                </c:pt>
                <c:pt idx="30">
                  <c:v>33970</c:v>
                </c:pt>
                <c:pt idx="31">
                  <c:v>33604</c:v>
                </c:pt>
                <c:pt idx="32">
                  <c:v>33239</c:v>
                </c:pt>
                <c:pt idx="33">
                  <c:v>32874</c:v>
                </c:pt>
                <c:pt idx="34">
                  <c:v>32509</c:v>
                </c:pt>
                <c:pt idx="35">
                  <c:v>32143</c:v>
                </c:pt>
                <c:pt idx="36">
                  <c:v>31778</c:v>
                </c:pt>
                <c:pt idx="37">
                  <c:v>31413</c:v>
                </c:pt>
                <c:pt idx="38">
                  <c:v>31048</c:v>
                </c:pt>
                <c:pt idx="39">
                  <c:v>30682</c:v>
                </c:pt>
                <c:pt idx="40">
                  <c:v>30317</c:v>
                </c:pt>
                <c:pt idx="41">
                  <c:v>29952</c:v>
                </c:pt>
                <c:pt idx="42">
                  <c:v>29587</c:v>
                </c:pt>
                <c:pt idx="43">
                  <c:v>29221</c:v>
                </c:pt>
                <c:pt idx="44">
                  <c:v>28856</c:v>
                </c:pt>
                <c:pt idx="45">
                  <c:v>28491</c:v>
                </c:pt>
                <c:pt idx="46">
                  <c:v>28126</c:v>
                </c:pt>
                <c:pt idx="47">
                  <c:v>27760</c:v>
                </c:pt>
                <c:pt idx="48">
                  <c:v>27395</c:v>
                </c:pt>
                <c:pt idx="49">
                  <c:v>27030</c:v>
                </c:pt>
                <c:pt idx="50">
                  <c:v>26665</c:v>
                </c:pt>
                <c:pt idx="51">
                  <c:v>26299</c:v>
                </c:pt>
                <c:pt idx="52">
                  <c:v>25934</c:v>
                </c:pt>
                <c:pt idx="53">
                  <c:v>25569</c:v>
                </c:pt>
                <c:pt idx="54">
                  <c:v>25204</c:v>
                </c:pt>
                <c:pt idx="55">
                  <c:v>24838</c:v>
                </c:pt>
                <c:pt idx="56">
                  <c:v>24473</c:v>
                </c:pt>
                <c:pt idx="57">
                  <c:v>24108</c:v>
                </c:pt>
                <c:pt idx="58">
                  <c:v>23743</c:v>
                </c:pt>
                <c:pt idx="59">
                  <c:v>23377</c:v>
                </c:pt>
                <c:pt idx="60">
                  <c:v>23012</c:v>
                </c:pt>
                <c:pt idx="61">
                  <c:v>22647</c:v>
                </c:pt>
                <c:pt idx="62">
                  <c:v>22282</c:v>
                </c:pt>
                <c:pt idx="63">
                  <c:v>21916</c:v>
                </c:pt>
              </c:numCache>
            </c:numRef>
          </c:cat>
          <c:val>
            <c:numRef>
              <c:f>'Chart 1'!$C$3:$C$66</c:f>
              <c:numCache>
                <c:formatCode>0.00%</c:formatCode>
                <c:ptCount val="64"/>
                <c:pt idx="0">
                  <c:v>0.12300000000000001</c:v>
                </c:pt>
                <c:pt idx="1">
                  <c:v>0.124</c:v>
                </c:pt>
                <c:pt idx="2">
                  <c:v>0.13200000000000001</c:v>
                </c:pt>
                <c:pt idx="3">
                  <c:v>0.13400000000000001</c:v>
                </c:pt>
                <c:pt idx="4">
                  <c:v>0.13100000000000001</c:v>
                </c:pt>
                <c:pt idx="5">
                  <c:v>0.12829344665622902</c:v>
                </c:pt>
                <c:pt idx="6">
                  <c:v>0.125</c:v>
                </c:pt>
                <c:pt idx="7">
                  <c:v>0.125</c:v>
                </c:pt>
                <c:pt idx="8">
                  <c:v>0.121</c:v>
                </c:pt>
                <c:pt idx="9">
                  <c:v>0.11699999999999999</c:v>
                </c:pt>
                <c:pt idx="10">
                  <c:v>0.111</c:v>
                </c:pt>
                <c:pt idx="11">
                  <c:v>0.10400000000000001</c:v>
                </c:pt>
                <c:pt idx="12">
                  <c:v>9.6999999999999989E-2</c:v>
                </c:pt>
                <c:pt idx="13">
                  <c:v>0.105</c:v>
                </c:pt>
                <c:pt idx="14">
                  <c:v>9.9000000000000005E-2</c:v>
                </c:pt>
                <c:pt idx="15">
                  <c:v>0.10300000000000001</c:v>
                </c:pt>
                <c:pt idx="16">
                  <c:v>9.3000000000000013E-2</c:v>
                </c:pt>
                <c:pt idx="17">
                  <c:v>8.8000000000000009E-2</c:v>
                </c:pt>
                <c:pt idx="18">
                  <c:v>8.1000000000000003E-2</c:v>
                </c:pt>
                <c:pt idx="19">
                  <c:v>0.08</c:v>
                </c:pt>
                <c:pt idx="20">
                  <c:v>7.0000000000000007E-2</c:v>
                </c:pt>
                <c:pt idx="21">
                  <c:v>8.3000000000000004E-2</c:v>
                </c:pt>
                <c:pt idx="22">
                  <c:v>8.1000000000000003E-2</c:v>
                </c:pt>
                <c:pt idx="23">
                  <c:v>8.3000000000000004E-2</c:v>
                </c:pt>
                <c:pt idx="24">
                  <c:v>8.5999999999999993E-2</c:v>
                </c:pt>
                <c:pt idx="25">
                  <c:v>8.5000000000000006E-2</c:v>
                </c:pt>
                <c:pt idx="26">
                  <c:v>8.5999999999999993E-2</c:v>
                </c:pt>
                <c:pt idx="27">
                  <c:v>0.09</c:v>
                </c:pt>
                <c:pt idx="28">
                  <c:v>8.5000000000000006E-2</c:v>
                </c:pt>
                <c:pt idx="29">
                  <c:v>8.8000000000000009E-2</c:v>
                </c:pt>
                <c:pt idx="30">
                  <c:v>8.8000000000000009E-2</c:v>
                </c:pt>
                <c:pt idx="31">
                  <c:v>8.8000000000000009E-2</c:v>
                </c:pt>
                <c:pt idx="32">
                  <c:v>8.6999999999999994E-2</c:v>
                </c:pt>
                <c:pt idx="33">
                  <c:v>8.1000000000000003E-2</c:v>
                </c:pt>
                <c:pt idx="34">
                  <c:v>7.9000000000000001E-2</c:v>
                </c:pt>
                <c:pt idx="35">
                  <c:v>8.3000000000000004E-2</c:v>
                </c:pt>
                <c:pt idx="36">
                  <c:v>7.6999999999999999E-2</c:v>
                </c:pt>
                <c:pt idx="37">
                  <c:v>0.08</c:v>
                </c:pt>
                <c:pt idx="38">
                  <c:v>0.08</c:v>
                </c:pt>
                <c:pt idx="39">
                  <c:v>7.5999999999999998E-2</c:v>
                </c:pt>
                <c:pt idx="40">
                  <c:v>7.5999999999999998E-2</c:v>
                </c:pt>
                <c:pt idx="41">
                  <c:v>7.2999999999999995E-2</c:v>
                </c:pt>
                <c:pt idx="42">
                  <c:v>7.0000000000000007E-2</c:v>
                </c:pt>
                <c:pt idx="43">
                  <c:v>6.7599999999999966E-2</c:v>
                </c:pt>
                <c:pt idx="44">
                  <c:v>6.6799999999999971E-2</c:v>
                </c:pt>
                <c:pt idx="45">
                  <c:v>6.5999999999999975E-2</c:v>
                </c:pt>
                <c:pt idx="46">
                  <c:v>6.519999999999998E-2</c:v>
                </c:pt>
                <c:pt idx="47">
                  <c:v>6.4399999999999985E-2</c:v>
                </c:pt>
                <c:pt idx="48">
                  <c:v>6.359999999999999E-2</c:v>
                </c:pt>
                <c:pt idx="49">
                  <c:v>6.2799999999999995E-2</c:v>
                </c:pt>
                <c:pt idx="50">
                  <c:v>6.2E-2</c:v>
                </c:pt>
                <c:pt idx="51">
                  <c:v>6.1199999999999997E-2</c:v>
                </c:pt>
                <c:pt idx="52">
                  <c:v>6.0399999999999995E-2</c:v>
                </c:pt>
                <c:pt idx="53">
                  <c:v>0.06</c:v>
                </c:pt>
                <c:pt idx="54">
                  <c:v>6.0999999999999999E-2</c:v>
                </c:pt>
                <c:pt idx="55">
                  <c:v>6.2E-2</c:v>
                </c:pt>
                <c:pt idx="56">
                  <c:v>6.3E-2</c:v>
                </c:pt>
                <c:pt idx="57">
                  <c:v>6.4000000000000001E-2</c:v>
                </c:pt>
                <c:pt idx="58">
                  <c:v>6.5000000000000002E-2</c:v>
                </c:pt>
                <c:pt idx="59">
                  <c:v>6.6000000000000003E-2</c:v>
                </c:pt>
                <c:pt idx="60">
                  <c:v>6.7000000000000004E-2</c:v>
                </c:pt>
                <c:pt idx="61">
                  <c:v>6.8000000000000005E-2</c:v>
                </c:pt>
                <c:pt idx="62">
                  <c:v>6.9000000000000006E-2</c:v>
                </c:pt>
                <c:pt idx="63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0-43F3-9E6F-CBEA0ECE3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11167"/>
        <c:axId val="2109273151"/>
      </c:lineChart>
      <c:dateAx>
        <c:axId val="164911167"/>
        <c:scaling>
          <c:orientation val="minMax"/>
          <c:max val="46753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73151"/>
        <c:crosses val="autoZero"/>
        <c:auto val="1"/>
        <c:lblOffset val="100"/>
        <c:baseTimeUnit val="years"/>
        <c:majorUnit val="20"/>
        <c:majorTimeUnit val="years"/>
      </c:dateAx>
      <c:valAx>
        <c:axId val="210927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1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'Chart 2'!$C$2</c:f>
              <c:strCache>
                <c:ptCount val="1"/>
                <c:pt idx="0">
                  <c:v>How Important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  <a:alpha val="50196"/>
              </a:schemeClr>
            </a:solidFill>
            <a:ln w="12700">
              <a:solidFill>
                <a:schemeClr val="accent6"/>
              </a:solidFill>
            </a:ln>
            <a:effectLst/>
          </c:spPr>
          <c:cat>
            <c:strRef>
              <c:f>'Chart 2'!$B$3:$B$8</c:f>
              <c:strCache>
                <c:ptCount val="6"/>
                <c:pt idx="0">
                  <c:v>FINANCIAL SECURITY</c:v>
                </c:pt>
                <c:pt idx="1">
                  <c:v>COMFORTABLE RETIREMENT</c:v>
                </c:pt>
                <c:pt idx="2">
                  <c:v>HOMEOWNERSHIP</c:v>
                </c:pt>
                <c:pt idx="3">
                  <c:v>ANNUAL VACATION</c:v>
                </c:pt>
                <c:pt idx="4">
                  <c:v>CHILDREN</c:v>
                </c:pt>
                <c:pt idx="5">
                  <c:v>MARRIAGE</c:v>
                </c:pt>
              </c:strCache>
            </c:strRef>
          </c:cat>
          <c:val>
            <c:numRef>
              <c:f>'Chart 2'!$C$3:$C$8</c:f>
              <c:numCache>
                <c:formatCode>0%</c:formatCode>
                <c:ptCount val="6"/>
                <c:pt idx="0">
                  <c:v>0.98</c:v>
                </c:pt>
                <c:pt idx="1">
                  <c:v>0.98</c:v>
                </c:pt>
                <c:pt idx="2">
                  <c:v>0.88</c:v>
                </c:pt>
                <c:pt idx="3">
                  <c:v>0.77</c:v>
                </c:pt>
                <c:pt idx="4">
                  <c:v>0.64</c:v>
                </c:pt>
                <c:pt idx="5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0-427E-90EA-7A8DE0772BC4}"/>
            </c:ext>
          </c:extLst>
        </c:ser>
        <c:ser>
          <c:idx val="1"/>
          <c:order val="1"/>
          <c:tx>
            <c:strRef>
              <c:f>'Chart 2'!$D$2</c:f>
              <c:strCache>
                <c:ptCount val="1"/>
                <c:pt idx="0">
                  <c:v>How Easy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  <a:alpha val="50196"/>
              </a:schemeClr>
            </a:solidFill>
            <a:ln w="12700">
              <a:solidFill>
                <a:schemeClr val="accent5">
                  <a:lumMod val="75000"/>
                </a:schemeClr>
              </a:solidFill>
            </a:ln>
            <a:effectLst/>
          </c:spPr>
          <c:cat>
            <c:strRef>
              <c:f>'Chart 2'!$B$3:$B$8</c:f>
              <c:strCache>
                <c:ptCount val="6"/>
                <c:pt idx="0">
                  <c:v>FINANCIAL SECURITY</c:v>
                </c:pt>
                <c:pt idx="1">
                  <c:v>COMFORTABLE RETIREMENT</c:v>
                </c:pt>
                <c:pt idx="2">
                  <c:v>HOMEOWNERSHIP</c:v>
                </c:pt>
                <c:pt idx="3">
                  <c:v>ANNUAL VACATION</c:v>
                </c:pt>
                <c:pt idx="4">
                  <c:v>CHILDREN</c:v>
                </c:pt>
                <c:pt idx="5">
                  <c:v>MARRIAGE</c:v>
                </c:pt>
              </c:strCache>
            </c:strRef>
          </c:cat>
          <c:val>
            <c:numRef>
              <c:f>'Chart 2'!$D$3:$D$8</c:f>
              <c:numCache>
                <c:formatCode>0%</c:formatCode>
                <c:ptCount val="6"/>
                <c:pt idx="0">
                  <c:v>7.0000000000000007E-2</c:v>
                </c:pt>
                <c:pt idx="1">
                  <c:v>0.06</c:v>
                </c:pt>
                <c:pt idx="2">
                  <c:v>0.09</c:v>
                </c:pt>
                <c:pt idx="3">
                  <c:v>0.12</c:v>
                </c:pt>
                <c:pt idx="4">
                  <c:v>0.4</c:v>
                </c:pt>
                <c:pt idx="5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0-427E-90EA-7A8DE0772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71711"/>
        <c:axId val="208965471"/>
      </c:radarChart>
      <c:catAx>
        <c:axId val="20897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5471"/>
        <c:crosses val="autoZero"/>
        <c:auto val="1"/>
        <c:lblAlgn val="ctr"/>
        <c:lblOffset val="100"/>
        <c:noMultiLvlLbl val="0"/>
      </c:catAx>
      <c:valAx>
        <c:axId val="20896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7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careerprinciples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2487126</xdr:colOff>
      <xdr:row>3</xdr:row>
      <xdr:rowOff>68813</xdr:rowOff>
    </xdr:from>
    <xdr:ext cx="2648507" cy="92141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995A4D-48F1-7E4A-AB76-E951C0E59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60326" y="1465813"/>
          <a:ext cx="2648507" cy="92141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425450</xdr:colOff>
      <xdr:row>1</xdr:row>
      <xdr:rowOff>139134</xdr:rowOff>
    </xdr:from>
    <xdr:to>
      <xdr:col>16</xdr:col>
      <xdr:colOff>459450</xdr:colOff>
      <xdr:row>22</xdr:row>
      <xdr:rowOff>108092</xdr:rowOff>
    </xdr:to>
    <xdr:pic>
      <xdr:nvPicPr>
        <xdr:cNvPr id="4" name="Picture 3" descr="A graph of a person and person&#10;&#10;AI-generated content may be incorrect.">
          <a:extLst>
            <a:ext uri="{FF2B5EF4-FFF2-40B4-BE49-F238E27FC236}">
              <a16:creationId xmlns:a16="http://schemas.microsoft.com/office/drawing/2014/main" id="{A99E9051-C57C-4982-BBA9-63A06BEBA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6450" y="335984"/>
          <a:ext cx="4072600" cy="4102808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3</xdr:col>
      <xdr:colOff>476249</xdr:colOff>
      <xdr:row>1</xdr:row>
      <xdr:rowOff>117474</xdr:rowOff>
    </xdr:from>
    <xdr:to>
      <xdr:col>10</xdr:col>
      <xdr:colOff>82697</xdr:colOff>
      <xdr:row>22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036B60-0A12-5DF5-1392-BC90E1387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817545</xdr:colOff>
      <xdr:row>8</xdr:row>
      <xdr:rowOff>143574</xdr:rowOff>
    </xdr:from>
    <xdr:to>
      <xdr:col>4</xdr:col>
      <xdr:colOff>363556</xdr:colOff>
      <xdr:row>28</xdr:row>
      <xdr:rowOff>98200</xdr:rowOff>
    </xdr:to>
    <xdr:pic>
      <xdr:nvPicPr>
        <xdr:cNvPr id="2" name="Picture 1" descr="A diagram of a financial security&#10;&#10;AI-generated content may be incorrect.">
          <a:extLst>
            <a:ext uri="{FF2B5EF4-FFF2-40B4-BE49-F238E27FC236}">
              <a16:creationId xmlns:a16="http://schemas.microsoft.com/office/drawing/2014/main" id="{AD128907-05E1-4F4D-A6C7-2053AD860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545" y="1728534"/>
          <a:ext cx="3988471" cy="3917026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4</xdr:col>
      <xdr:colOff>736600</xdr:colOff>
      <xdr:row>8</xdr:row>
      <xdr:rowOff>168274</xdr:rowOff>
    </xdr:from>
    <xdr:to>
      <xdr:col>9</xdr:col>
      <xdr:colOff>654050</xdr:colOff>
      <xdr:row>28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7C059C-8CB2-5755-C717-6BF4F6296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463550</xdr:colOff>
      <xdr:row>0</xdr:row>
      <xdr:rowOff>177800</xdr:rowOff>
    </xdr:from>
    <xdr:to>
      <xdr:col>28</xdr:col>
      <xdr:colOff>814436</xdr:colOff>
      <xdr:row>12</xdr:row>
      <xdr:rowOff>88227</xdr:rowOff>
    </xdr:to>
    <xdr:pic>
      <xdr:nvPicPr>
        <xdr:cNvPr id="14" name="Picture 13" descr="A graph of cancer rates&#10;&#10;AI-generated content may be incorrect.">
          <a:extLst>
            <a:ext uri="{FF2B5EF4-FFF2-40B4-BE49-F238E27FC236}">
              <a16:creationId xmlns:a16="http://schemas.microsoft.com/office/drawing/2014/main" id="{80570A69-10CF-2C91-4E39-1B2B1A28C8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5950" y="177800"/>
          <a:ext cx="4605386" cy="4476077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reerprinciples.com/courses/excel-for-business-finance" TargetMode="External"/><Relationship Id="rId1" Type="http://schemas.openxmlformats.org/officeDocument/2006/relationships/hyperlink" Target="https://www.youtube.com/c/KenjiExplains/featured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2A70D-E22F-374B-8099-051C96B5A954}">
  <dimension ref="B3:D18"/>
  <sheetViews>
    <sheetView showGridLines="0" zoomScale="110" zoomScaleNormal="110" workbookViewId="0">
      <selection activeCell="C11" sqref="C11"/>
    </sheetView>
  </sheetViews>
  <sheetFormatPr defaultColWidth="10.796875" defaultRowHeight="15.6" x14ac:dyDescent="0.3"/>
  <cols>
    <col min="1" max="1" width="10.796875" style="8"/>
    <col min="2" max="2" width="8.5" style="8" customWidth="1"/>
    <col min="3" max="3" width="95.69921875" style="8" customWidth="1"/>
    <col min="4" max="4" width="9.5" style="8" customWidth="1"/>
    <col min="5" max="16384" width="10.796875" style="8"/>
  </cols>
  <sheetData>
    <row r="3" spans="2:4" ht="78" x14ac:dyDescent="0.3">
      <c r="B3" s="5"/>
      <c r="C3" s="6" t="s">
        <v>16</v>
      </c>
      <c r="D3" s="7"/>
    </row>
    <row r="4" spans="2:4" ht="42" customHeight="1" x14ac:dyDescent="0.3">
      <c r="B4" s="9"/>
      <c r="C4" s="10"/>
      <c r="D4" s="11"/>
    </row>
    <row r="5" spans="2:4" ht="31.95" customHeight="1" x14ac:dyDescent="0.3">
      <c r="B5" s="9"/>
      <c r="C5" s="10"/>
      <c r="D5" s="11"/>
    </row>
    <row r="6" spans="2:4" ht="10.95" customHeight="1" x14ac:dyDescent="0.3">
      <c r="B6" s="9"/>
      <c r="C6" s="12"/>
      <c r="D6" s="11"/>
    </row>
    <row r="7" spans="2:4" ht="21" x14ac:dyDescent="0.4">
      <c r="B7" s="9"/>
      <c r="C7" s="13" t="s">
        <v>10</v>
      </c>
      <c r="D7" s="11"/>
    </row>
    <row r="8" spans="2:4" ht="10.95" customHeight="1" x14ac:dyDescent="0.3">
      <c r="B8" s="9"/>
      <c r="C8" s="12"/>
      <c r="D8" s="11"/>
    </row>
    <row r="9" spans="2:4" s="17" customFormat="1" ht="25.8" x14ac:dyDescent="0.3">
      <c r="B9" s="14"/>
      <c r="C9" s="15" t="s">
        <v>11</v>
      </c>
      <c r="D9" s="16"/>
    </row>
    <row r="10" spans="2:4" x14ac:dyDescent="0.3">
      <c r="B10" s="9"/>
      <c r="C10" s="12"/>
      <c r="D10" s="11"/>
    </row>
    <row r="11" spans="2:4" ht="21" x14ac:dyDescent="0.4">
      <c r="B11" s="9"/>
      <c r="C11" s="24" t="s">
        <v>17</v>
      </c>
      <c r="D11" s="11"/>
    </row>
    <row r="12" spans="2:4" ht="6" customHeight="1" x14ac:dyDescent="0.3">
      <c r="B12" s="9"/>
      <c r="C12" s="12"/>
      <c r="D12" s="11"/>
    </row>
    <row r="13" spans="2:4" ht="18" x14ac:dyDescent="0.35">
      <c r="B13" s="9"/>
      <c r="C13" s="18" t="s">
        <v>12</v>
      </c>
      <c r="D13" s="11"/>
    </row>
    <row r="14" spans="2:4" ht="7.95" customHeight="1" x14ac:dyDescent="0.3">
      <c r="B14" s="9"/>
      <c r="C14" s="12"/>
      <c r="D14" s="11"/>
    </row>
    <row r="15" spans="2:4" x14ac:dyDescent="0.3">
      <c r="B15" s="9"/>
      <c r="C15" s="19" t="s">
        <v>13</v>
      </c>
      <c r="D15" s="11"/>
    </row>
    <row r="16" spans="2:4" x14ac:dyDescent="0.3">
      <c r="B16" s="9"/>
      <c r="C16" s="12" t="s">
        <v>14</v>
      </c>
      <c r="D16" s="11"/>
    </row>
    <row r="17" spans="2:4" ht="31.2" x14ac:dyDescent="0.3">
      <c r="B17" s="9"/>
      <c r="C17" s="20" t="s">
        <v>15</v>
      </c>
      <c r="D17" s="11"/>
    </row>
    <row r="18" spans="2:4" x14ac:dyDescent="0.3">
      <c r="B18" s="21"/>
      <c r="C18" s="22"/>
      <c r="D18" s="23"/>
    </row>
  </sheetData>
  <sheetProtection algorithmName="SHA-512" hashValue="WdT9vGxdZBxMs/SVQTxzUktOLuu6oqjFf1W2G5sQYInriTWQbQuC13U9fkj4mbi8HLLlRk8PyHmdFFe3mAmL6A==" saltValue="L35AT+dNj2sFQ0fzuqH9Fw==" spinCount="100000" sheet="1" objects="1" scenarios="1"/>
  <hyperlinks>
    <hyperlink ref="C13" r:id="rId1" display="Made by Kenji Explains" xr:uid="{45FC933A-6FBB-A74B-8CE8-6D691D11DFB1}"/>
    <hyperlink ref="C9" r:id="rId2" display="Get our VBA &amp; Macros Course" xr:uid="{F20CCA4C-AD03-9343-BFC8-EC914ACF34A7}"/>
    <hyperlink ref="C11" location="'Chart 1'!A1" display="Go to Sheet 1 -&gt; here" xr:uid="{B092539C-3415-424F-982F-6BAC7CD5574A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F2EB2-DC23-42E6-ADAA-214A2C450833}">
  <dimension ref="A2:E66"/>
  <sheetViews>
    <sheetView tabSelected="1" zoomScale="107" zoomScaleNormal="120" workbookViewId="0">
      <selection activeCell="S12" sqref="S12"/>
    </sheetView>
  </sheetViews>
  <sheetFormatPr defaultColWidth="8.796875" defaultRowHeight="15.6" x14ac:dyDescent="0.3"/>
  <sheetData>
    <row r="2" spans="1:5" x14ac:dyDescent="0.3">
      <c r="A2" t="s">
        <v>18</v>
      </c>
      <c r="B2" t="s">
        <v>8</v>
      </c>
      <c r="C2" t="s">
        <v>9</v>
      </c>
    </row>
    <row r="3" spans="1:5" x14ac:dyDescent="0.3">
      <c r="A3" s="4">
        <v>44927</v>
      </c>
      <c r="B3" s="3">
        <v>0.19699999999999998</v>
      </c>
      <c r="C3" s="3">
        <v>0.12300000000000001</v>
      </c>
      <c r="D3" s="3"/>
      <c r="E3" s="3"/>
    </row>
    <row r="4" spans="1:5" x14ac:dyDescent="0.3">
      <c r="A4" s="4">
        <v>44562</v>
      </c>
      <c r="B4" s="3">
        <v>0.187</v>
      </c>
      <c r="C4" s="3">
        <v>0.124</v>
      </c>
      <c r="D4" s="3"/>
      <c r="E4" s="3"/>
    </row>
    <row r="5" spans="1:5" x14ac:dyDescent="0.3">
      <c r="A5" s="4">
        <v>44197</v>
      </c>
      <c r="B5" s="3">
        <v>0.20300000000000001</v>
      </c>
      <c r="C5" s="3">
        <v>0.13200000000000001</v>
      </c>
      <c r="D5" s="3"/>
      <c r="E5" s="3"/>
    </row>
    <row r="6" spans="1:5" x14ac:dyDescent="0.3">
      <c r="A6" s="4">
        <v>43831</v>
      </c>
      <c r="B6" s="3">
        <v>0.22</v>
      </c>
      <c r="C6" s="3">
        <v>0.13400000000000001</v>
      </c>
      <c r="D6" s="3"/>
      <c r="E6" s="3"/>
    </row>
    <row r="7" spans="1:5" x14ac:dyDescent="0.3">
      <c r="A7" s="4">
        <v>43466</v>
      </c>
      <c r="B7" s="3">
        <v>0.20399999999999999</v>
      </c>
      <c r="C7" s="3">
        <v>0.13100000000000001</v>
      </c>
      <c r="D7" s="3"/>
      <c r="E7" s="3"/>
    </row>
    <row r="8" spans="1:5" x14ac:dyDescent="0.3">
      <c r="A8" s="4">
        <v>43101</v>
      </c>
      <c r="B8" s="3">
        <v>0.2077234506384304</v>
      </c>
      <c r="C8" s="3">
        <v>0.12829344665622902</v>
      </c>
      <c r="D8" s="3"/>
      <c r="E8" s="3"/>
    </row>
    <row r="9" spans="1:5" x14ac:dyDescent="0.3">
      <c r="A9" s="4">
        <v>42736</v>
      </c>
      <c r="B9" s="3">
        <v>0.19600000000000001</v>
      </c>
      <c r="C9" s="3">
        <v>0.125</v>
      </c>
      <c r="D9" s="3"/>
      <c r="E9" s="3"/>
    </row>
    <row r="10" spans="1:5" x14ac:dyDescent="0.3">
      <c r="A10" s="4">
        <v>42370</v>
      </c>
      <c r="B10" s="3">
        <v>0.19600000000000001</v>
      </c>
      <c r="C10" s="3">
        <v>0.125</v>
      </c>
      <c r="D10" s="3"/>
      <c r="E10" s="3"/>
    </row>
    <row r="11" spans="1:5" x14ac:dyDescent="0.3">
      <c r="A11" s="4">
        <v>42005</v>
      </c>
      <c r="B11" s="3">
        <v>0.182</v>
      </c>
      <c r="C11" s="3">
        <v>0.121</v>
      </c>
      <c r="D11" s="3"/>
      <c r="E11" s="3"/>
    </row>
    <row r="12" spans="1:5" x14ac:dyDescent="0.3">
      <c r="A12" s="4">
        <v>41640</v>
      </c>
      <c r="B12" s="3">
        <v>0.17699999999999999</v>
      </c>
      <c r="C12" s="3">
        <v>0.11699999999999999</v>
      </c>
      <c r="D12" s="3"/>
      <c r="E12" s="3"/>
    </row>
    <row r="13" spans="1:5" x14ac:dyDescent="0.3">
      <c r="A13" s="4">
        <v>41275</v>
      </c>
      <c r="B13" s="3">
        <v>0.16800000000000001</v>
      </c>
      <c r="C13" s="3">
        <v>0.111</v>
      </c>
      <c r="D13" s="3"/>
      <c r="E13" s="3"/>
    </row>
    <row r="14" spans="1:5" x14ac:dyDescent="0.3">
      <c r="A14" s="4">
        <v>40909</v>
      </c>
      <c r="B14" s="3">
        <v>0.16899999999999998</v>
      </c>
      <c r="C14" s="3">
        <v>0.10400000000000001</v>
      </c>
      <c r="D14" s="3"/>
      <c r="E14" s="3"/>
    </row>
    <row r="15" spans="1:5" x14ac:dyDescent="0.3">
      <c r="A15" s="4">
        <v>40544</v>
      </c>
      <c r="B15" s="3">
        <v>0.17100000000000001</v>
      </c>
      <c r="C15" s="3">
        <v>9.6999999999999989E-2</v>
      </c>
      <c r="D15" s="3"/>
      <c r="E15" s="3"/>
    </row>
    <row r="16" spans="1:5" x14ac:dyDescent="0.3">
      <c r="A16" s="4">
        <v>40179</v>
      </c>
      <c r="B16" s="3">
        <v>0.16399999999999998</v>
      </c>
      <c r="C16" s="3">
        <v>0.105</v>
      </c>
      <c r="D16" s="3"/>
      <c r="E16" s="3"/>
    </row>
    <row r="17" spans="1:5" x14ac:dyDescent="0.3">
      <c r="A17" s="4">
        <v>39814</v>
      </c>
      <c r="B17" s="3">
        <v>0.156</v>
      </c>
      <c r="C17" s="3">
        <v>9.9000000000000005E-2</v>
      </c>
      <c r="D17" s="3"/>
      <c r="E17" s="3"/>
    </row>
    <row r="18" spans="1:5" x14ac:dyDescent="0.3">
      <c r="A18" s="4">
        <v>39448</v>
      </c>
      <c r="B18" s="3">
        <v>0.151</v>
      </c>
      <c r="C18" s="3">
        <v>0.10300000000000001</v>
      </c>
      <c r="D18" s="3"/>
      <c r="E18" s="3"/>
    </row>
    <row r="19" spans="1:5" x14ac:dyDescent="0.3">
      <c r="A19" s="4">
        <v>39083</v>
      </c>
      <c r="B19" s="3">
        <v>0.14199999999999999</v>
      </c>
      <c r="C19" s="3">
        <v>9.3000000000000013E-2</v>
      </c>
      <c r="D19" s="3"/>
      <c r="E19" s="3"/>
    </row>
    <row r="20" spans="1:5" x14ac:dyDescent="0.3">
      <c r="A20" s="4">
        <v>38718</v>
      </c>
      <c r="B20" s="3">
        <v>0.14300000000000002</v>
      </c>
      <c r="C20" s="3">
        <v>8.8000000000000009E-2</v>
      </c>
      <c r="D20" s="3"/>
      <c r="E20" s="3"/>
    </row>
    <row r="21" spans="1:5" x14ac:dyDescent="0.3">
      <c r="A21" s="4">
        <v>38353</v>
      </c>
      <c r="B21" s="3">
        <v>0.13500000000000001</v>
      </c>
      <c r="C21" s="3">
        <v>8.1000000000000003E-2</v>
      </c>
      <c r="D21" s="3"/>
      <c r="E21" s="3"/>
    </row>
    <row r="22" spans="1:5" x14ac:dyDescent="0.3">
      <c r="A22" s="4">
        <v>37987</v>
      </c>
      <c r="B22" s="3">
        <v>0.13900000000000001</v>
      </c>
      <c r="C22" s="3">
        <v>0.08</v>
      </c>
      <c r="D22" s="3"/>
      <c r="E22" s="3"/>
    </row>
    <row r="23" spans="1:5" x14ac:dyDescent="0.3">
      <c r="A23" s="4">
        <v>37622</v>
      </c>
      <c r="B23" s="3">
        <v>0.13500000000000001</v>
      </c>
      <c r="C23" s="3">
        <v>7.0000000000000007E-2</v>
      </c>
      <c r="D23" s="3"/>
      <c r="E23" s="3"/>
    </row>
    <row r="24" spans="1:5" x14ac:dyDescent="0.3">
      <c r="A24" s="4">
        <v>37257</v>
      </c>
      <c r="B24" s="3">
        <v>0.13600000000000001</v>
      </c>
      <c r="C24" s="3">
        <v>8.3000000000000004E-2</v>
      </c>
      <c r="D24" s="3"/>
      <c r="E24" s="3"/>
    </row>
    <row r="25" spans="1:5" x14ac:dyDescent="0.3">
      <c r="A25" s="4">
        <v>36892</v>
      </c>
      <c r="B25" s="3">
        <v>0.13100000000000001</v>
      </c>
      <c r="C25" s="3">
        <v>8.1000000000000003E-2</v>
      </c>
      <c r="D25" s="3"/>
      <c r="E25" s="3"/>
    </row>
    <row r="26" spans="1:5" x14ac:dyDescent="0.3">
      <c r="A26" s="4">
        <v>36526</v>
      </c>
      <c r="B26" s="3">
        <v>0.129</v>
      </c>
      <c r="C26" s="3">
        <v>8.3000000000000004E-2</v>
      </c>
      <c r="D26" s="3"/>
      <c r="E26" s="3"/>
    </row>
    <row r="27" spans="1:5" x14ac:dyDescent="0.3">
      <c r="A27" s="4">
        <v>36161</v>
      </c>
      <c r="B27" s="3">
        <v>0.13900000000000001</v>
      </c>
      <c r="C27" s="3">
        <v>8.5999999999999993E-2</v>
      </c>
      <c r="D27" s="3"/>
      <c r="E27" s="3"/>
    </row>
    <row r="28" spans="1:5" x14ac:dyDescent="0.3">
      <c r="A28" s="4">
        <v>35796</v>
      </c>
      <c r="B28" s="3">
        <v>0.14599999999999999</v>
      </c>
      <c r="C28" s="3">
        <v>8.5000000000000006E-2</v>
      </c>
      <c r="D28" s="3"/>
      <c r="E28" s="3"/>
    </row>
    <row r="29" spans="1:5" x14ac:dyDescent="0.3">
      <c r="A29" s="4">
        <v>35431</v>
      </c>
      <c r="B29" s="3">
        <v>0.14499999999999999</v>
      </c>
      <c r="C29" s="3">
        <v>8.5999999999999993E-2</v>
      </c>
      <c r="D29" s="3"/>
      <c r="E29" s="3"/>
    </row>
    <row r="30" spans="1:5" x14ac:dyDescent="0.3">
      <c r="A30" s="4">
        <v>35065</v>
      </c>
      <c r="B30" s="3">
        <v>0.16</v>
      </c>
      <c r="C30" s="3">
        <v>0.09</v>
      </c>
      <c r="D30" s="3"/>
      <c r="E30" s="3"/>
    </row>
    <row r="31" spans="1:5" x14ac:dyDescent="0.3">
      <c r="A31" s="4">
        <v>34700</v>
      </c>
      <c r="B31" s="3">
        <v>0.154</v>
      </c>
      <c r="C31" s="3">
        <v>8.5000000000000006E-2</v>
      </c>
      <c r="D31" s="3"/>
      <c r="E31" s="3"/>
    </row>
    <row r="32" spans="1:5" x14ac:dyDescent="0.3">
      <c r="A32" s="4">
        <v>34335</v>
      </c>
      <c r="B32" s="3">
        <v>0.156</v>
      </c>
      <c r="C32" s="3">
        <v>8.8000000000000009E-2</v>
      </c>
      <c r="D32" s="3"/>
      <c r="E32" s="3"/>
    </row>
    <row r="33" spans="1:5" x14ac:dyDescent="0.3">
      <c r="A33" s="4">
        <v>33970</v>
      </c>
      <c r="B33" s="3">
        <v>0.158</v>
      </c>
      <c r="C33" s="3">
        <v>8.8000000000000009E-2</v>
      </c>
      <c r="D33" s="3"/>
      <c r="E33" s="3"/>
    </row>
    <row r="34" spans="1:5" x14ac:dyDescent="0.3">
      <c r="A34" s="4">
        <v>33604</v>
      </c>
      <c r="B34" s="3">
        <v>0.153</v>
      </c>
      <c r="C34" s="3">
        <v>8.8000000000000009E-2</v>
      </c>
      <c r="D34" s="3"/>
      <c r="E34" s="3"/>
    </row>
    <row r="35" spans="1:5" x14ac:dyDescent="0.3">
      <c r="A35" s="4">
        <v>33239</v>
      </c>
      <c r="B35" s="3">
        <v>0.14899999999999999</v>
      </c>
      <c r="C35" s="3">
        <v>8.6999999999999994E-2</v>
      </c>
      <c r="D35" s="3"/>
      <c r="E35" s="3"/>
    </row>
    <row r="36" spans="1:5" x14ac:dyDescent="0.3">
      <c r="A36" s="4">
        <v>32874</v>
      </c>
      <c r="B36" s="3">
        <v>0.15</v>
      </c>
      <c r="C36" s="3">
        <v>8.1000000000000003E-2</v>
      </c>
      <c r="D36" s="3"/>
      <c r="E36" s="3"/>
    </row>
    <row r="37" spans="1:5" x14ac:dyDescent="0.3">
      <c r="A37" s="4">
        <v>32509</v>
      </c>
      <c r="B37" s="3">
        <v>0.14599999999999999</v>
      </c>
      <c r="C37" s="3">
        <v>7.9000000000000001E-2</v>
      </c>
      <c r="D37" s="3"/>
      <c r="E37" s="3"/>
    </row>
    <row r="38" spans="1:5" x14ac:dyDescent="0.3">
      <c r="A38" s="4">
        <v>32143</v>
      </c>
      <c r="B38" s="3">
        <v>0.15</v>
      </c>
      <c r="C38" s="3">
        <v>8.3000000000000004E-2</v>
      </c>
      <c r="D38" s="3"/>
      <c r="E38" s="3"/>
    </row>
    <row r="39" spans="1:5" x14ac:dyDescent="0.3">
      <c r="A39" s="4">
        <v>31778</v>
      </c>
      <c r="B39" s="3">
        <v>0.14499999999999999</v>
      </c>
      <c r="C39" s="3">
        <v>7.6999999999999999E-2</v>
      </c>
      <c r="D39" s="3"/>
      <c r="E39" s="3"/>
    </row>
    <row r="40" spans="1:5" x14ac:dyDescent="0.3">
      <c r="A40" s="4">
        <v>31413</v>
      </c>
      <c r="B40" s="3">
        <v>0.14199999999999999</v>
      </c>
      <c r="C40" s="3">
        <v>0.08</v>
      </c>
      <c r="D40" s="3"/>
      <c r="E40" s="3"/>
    </row>
    <row r="41" spans="1:5" x14ac:dyDescent="0.3">
      <c r="A41" s="4">
        <v>31048</v>
      </c>
      <c r="B41" s="3">
        <v>0.13300000000000001</v>
      </c>
      <c r="C41" s="3">
        <v>0.08</v>
      </c>
      <c r="D41" s="3"/>
      <c r="E41" s="3"/>
    </row>
    <row r="42" spans="1:5" x14ac:dyDescent="0.3">
      <c r="A42" s="4">
        <v>30682</v>
      </c>
      <c r="B42" s="3">
        <v>0.13200000000000001</v>
      </c>
      <c r="C42" s="3">
        <v>7.5999999999999998E-2</v>
      </c>
      <c r="D42" s="3"/>
      <c r="E42" s="3"/>
    </row>
    <row r="43" spans="1:5" x14ac:dyDescent="0.3">
      <c r="A43" s="4">
        <v>30317</v>
      </c>
      <c r="B43" s="3">
        <v>0.13699999999999998</v>
      </c>
      <c r="C43" s="3">
        <v>7.5999999999999998E-2</v>
      </c>
      <c r="D43" s="3"/>
      <c r="E43" s="3"/>
    </row>
    <row r="44" spans="1:5" x14ac:dyDescent="0.3">
      <c r="A44" s="4">
        <v>29952</v>
      </c>
      <c r="B44" s="3">
        <v>0.12</v>
      </c>
      <c r="C44" s="3">
        <v>7.2999999999999995E-2</v>
      </c>
      <c r="D44" s="3"/>
      <c r="E44" s="3"/>
    </row>
    <row r="45" spans="1:5" x14ac:dyDescent="0.3">
      <c r="A45" s="4">
        <v>29587</v>
      </c>
      <c r="B45" s="3">
        <v>0.11</v>
      </c>
      <c r="C45" s="3">
        <v>7.0000000000000007E-2</v>
      </c>
      <c r="D45" s="3"/>
      <c r="E45" s="3"/>
    </row>
    <row r="46" spans="1:5" x14ac:dyDescent="0.3">
      <c r="A46" s="4">
        <v>29221</v>
      </c>
      <c r="B46" s="3">
        <f t="shared" ref="B46:B54" si="0">B47+0.06%</f>
        <v>9.9499999999999963E-2</v>
      </c>
      <c r="C46" s="3">
        <f t="shared" ref="C46:C54" si="1">C47+0.08%</f>
        <v>6.7599999999999966E-2</v>
      </c>
      <c r="D46" s="3"/>
      <c r="E46" s="3"/>
    </row>
    <row r="47" spans="1:5" x14ac:dyDescent="0.3">
      <c r="A47" s="4">
        <v>28856</v>
      </c>
      <c r="B47" s="3">
        <f t="shared" si="0"/>
        <v>9.889999999999996E-2</v>
      </c>
      <c r="C47" s="3">
        <f t="shared" si="1"/>
        <v>6.6799999999999971E-2</v>
      </c>
      <c r="D47" s="3"/>
      <c r="E47" s="3"/>
    </row>
    <row r="48" spans="1:5" x14ac:dyDescent="0.3">
      <c r="A48" s="4">
        <v>28491</v>
      </c>
      <c r="B48" s="3">
        <f t="shared" si="0"/>
        <v>9.8299999999999957E-2</v>
      </c>
      <c r="C48" s="3">
        <f t="shared" si="1"/>
        <v>6.5999999999999975E-2</v>
      </c>
      <c r="D48" s="3"/>
      <c r="E48" s="3"/>
    </row>
    <row r="49" spans="1:5" x14ac:dyDescent="0.3">
      <c r="A49" s="4">
        <v>28126</v>
      </c>
      <c r="B49" s="3">
        <f t="shared" si="0"/>
        <v>9.7699999999999954E-2</v>
      </c>
      <c r="C49" s="3">
        <f t="shared" si="1"/>
        <v>6.519999999999998E-2</v>
      </c>
      <c r="D49" s="3"/>
      <c r="E49" s="3"/>
    </row>
    <row r="50" spans="1:5" x14ac:dyDescent="0.3">
      <c r="A50" s="4">
        <v>27760</v>
      </c>
      <c r="B50" s="3">
        <f t="shared" si="0"/>
        <v>9.709999999999995E-2</v>
      </c>
      <c r="C50" s="3">
        <f t="shared" si="1"/>
        <v>6.4399999999999985E-2</v>
      </c>
      <c r="D50" s="3"/>
      <c r="E50" s="3"/>
    </row>
    <row r="51" spans="1:5" x14ac:dyDescent="0.3">
      <c r="A51" s="4">
        <v>27395</v>
      </c>
      <c r="B51" s="3">
        <f t="shared" si="0"/>
        <v>9.6499999999999947E-2</v>
      </c>
      <c r="C51" s="3">
        <f t="shared" si="1"/>
        <v>6.359999999999999E-2</v>
      </c>
      <c r="D51" s="3"/>
      <c r="E51" s="3"/>
    </row>
    <row r="52" spans="1:5" x14ac:dyDescent="0.3">
      <c r="A52" s="4">
        <v>27030</v>
      </c>
      <c r="B52" s="3">
        <f t="shared" si="0"/>
        <v>9.5899999999999944E-2</v>
      </c>
      <c r="C52" s="3">
        <f t="shared" si="1"/>
        <v>6.2799999999999995E-2</v>
      </c>
      <c r="D52" s="3"/>
      <c r="E52" s="3"/>
    </row>
    <row r="53" spans="1:5" x14ac:dyDescent="0.3">
      <c r="A53" s="4">
        <v>26665</v>
      </c>
      <c r="B53" s="3">
        <f t="shared" si="0"/>
        <v>9.529999999999994E-2</v>
      </c>
      <c r="C53" s="3">
        <f t="shared" si="1"/>
        <v>6.2E-2</v>
      </c>
      <c r="D53" s="3"/>
      <c r="E53" s="3"/>
    </row>
    <row r="54" spans="1:5" x14ac:dyDescent="0.3">
      <c r="A54" s="4">
        <v>26299</v>
      </c>
      <c r="B54" s="3">
        <f t="shared" si="0"/>
        <v>9.4699999999999937E-2</v>
      </c>
      <c r="C54" s="3">
        <f t="shared" si="1"/>
        <v>6.1199999999999997E-2</v>
      </c>
      <c r="D54" s="3"/>
      <c r="E54" s="3"/>
    </row>
    <row r="55" spans="1:5" x14ac:dyDescent="0.3">
      <c r="A55" s="4">
        <v>25934</v>
      </c>
      <c r="B55" s="3">
        <f>B56+0.11%</f>
        <v>9.4099999999999934E-2</v>
      </c>
      <c r="C55" s="3">
        <f>C56+0.04%</f>
        <v>6.0399999999999995E-2</v>
      </c>
      <c r="D55" s="3"/>
      <c r="E55" s="3"/>
    </row>
    <row r="56" spans="1:5" x14ac:dyDescent="0.3">
      <c r="A56" s="4">
        <v>25569</v>
      </c>
      <c r="B56" s="3">
        <f t="shared" ref="B56:B64" si="2">B57-0.0012</f>
        <v>9.299999999999993E-2</v>
      </c>
      <c r="C56" s="3">
        <v>0.06</v>
      </c>
      <c r="D56" s="3"/>
      <c r="E56" s="3"/>
    </row>
    <row r="57" spans="1:5" x14ac:dyDescent="0.3">
      <c r="A57" s="4">
        <v>25204</v>
      </c>
      <c r="B57" s="3">
        <f t="shared" si="2"/>
        <v>9.4199999999999937E-2</v>
      </c>
      <c r="C57" s="3">
        <v>6.0999999999999999E-2</v>
      </c>
      <c r="D57" s="3"/>
      <c r="E57" s="3"/>
    </row>
    <row r="58" spans="1:5" x14ac:dyDescent="0.3">
      <c r="A58" s="4">
        <v>24838</v>
      </c>
      <c r="B58" s="3">
        <f t="shared" si="2"/>
        <v>9.5399999999999943E-2</v>
      </c>
      <c r="C58" s="3">
        <v>6.2E-2</v>
      </c>
      <c r="D58" s="3"/>
      <c r="E58" s="3"/>
    </row>
    <row r="59" spans="1:5" x14ac:dyDescent="0.3">
      <c r="A59" s="4">
        <v>24473</v>
      </c>
      <c r="B59" s="3">
        <f t="shared" si="2"/>
        <v>9.659999999999995E-2</v>
      </c>
      <c r="C59" s="3">
        <v>6.3E-2</v>
      </c>
      <c r="D59" s="3"/>
      <c r="E59" s="3"/>
    </row>
    <row r="60" spans="1:5" x14ac:dyDescent="0.3">
      <c r="A60" s="4">
        <v>24108</v>
      </c>
      <c r="B60" s="3">
        <f t="shared" si="2"/>
        <v>9.7799999999999956E-2</v>
      </c>
      <c r="C60" s="3">
        <v>6.4000000000000001E-2</v>
      </c>
      <c r="D60" s="3"/>
      <c r="E60" s="3"/>
    </row>
    <row r="61" spans="1:5" x14ac:dyDescent="0.3">
      <c r="A61" s="4">
        <v>23743</v>
      </c>
      <c r="B61" s="3">
        <f t="shared" si="2"/>
        <v>9.8999999999999963E-2</v>
      </c>
      <c r="C61" s="3">
        <v>6.5000000000000002E-2</v>
      </c>
      <c r="D61" s="3"/>
      <c r="E61" s="3"/>
    </row>
    <row r="62" spans="1:5" x14ac:dyDescent="0.3">
      <c r="A62" s="4">
        <v>23377</v>
      </c>
      <c r="B62" s="3">
        <f t="shared" si="2"/>
        <v>0.10019999999999997</v>
      </c>
      <c r="C62" s="3">
        <v>6.6000000000000003E-2</v>
      </c>
      <c r="D62" s="3"/>
      <c r="E62" s="3"/>
    </row>
    <row r="63" spans="1:5" x14ac:dyDescent="0.3">
      <c r="A63" s="4">
        <v>23012</v>
      </c>
      <c r="B63" s="3">
        <f t="shared" si="2"/>
        <v>0.10139999999999998</v>
      </c>
      <c r="C63" s="3">
        <v>6.7000000000000004E-2</v>
      </c>
      <c r="D63" s="3"/>
      <c r="E63" s="3"/>
    </row>
    <row r="64" spans="1:5" x14ac:dyDescent="0.3">
      <c r="A64" s="4">
        <v>22647</v>
      </c>
      <c r="B64" s="3">
        <f t="shared" si="2"/>
        <v>0.10259999999999998</v>
      </c>
      <c r="C64" s="3">
        <v>6.8000000000000005E-2</v>
      </c>
      <c r="D64" s="3"/>
      <c r="E64" s="3"/>
    </row>
    <row r="65" spans="1:5" x14ac:dyDescent="0.3">
      <c r="A65" s="4">
        <v>22282</v>
      </c>
      <c r="B65" s="3">
        <f>B66-0.0012</f>
        <v>0.10379999999999999</v>
      </c>
      <c r="C65" s="3">
        <v>6.9000000000000006E-2</v>
      </c>
      <c r="D65" s="3"/>
      <c r="E65" s="3"/>
    </row>
    <row r="66" spans="1:5" x14ac:dyDescent="0.3">
      <c r="A66" s="4">
        <v>21916</v>
      </c>
      <c r="B66" s="3">
        <v>0.105</v>
      </c>
      <c r="C66" s="3">
        <v>7.0000000000000007E-2</v>
      </c>
      <c r="D66" s="3"/>
      <c r="E66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479C9-FE58-4547-B4BF-C942CCFFBB87}">
  <dimension ref="B2:D8"/>
  <sheetViews>
    <sheetView showGridLines="0" topLeftCell="A7" zoomScale="120" zoomScaleNormal="120" workbookViewId="0">
      <selection activeCell="L17" sqref="L17"/>
    </sheetView>
  </sheetViews>
  <sheetFormatPr defaultColWidth="11.19921875" defaultRowHeight="15.6" x14ac:dyDescent="0.3"/>
  <cols>
    <col min="2" max="2" width="24.69921875" bestFit="1" customWidth="1"/>
  </cols>
  <sheetData>
    <row r="2" spans="2:4" x14ac:dyDescent="0.3">
      <c r="C2" t="s">
        <v>6</v>
      </c>
      <c r="D2" t="s">
        <v>7</v>
      </c>
    </row>
    <row r="3" spans="2:4" x14ac:dyDescent="0.3">
      <c r="B3" t="s">
        <v>0</v>
      </c>
      <c r="C3" s="2">
        <v>0.98</v>
      </c>
      <c r="D3" s="2">
        <v>7.0000000000000007E-2</v>
      </c>
    </row>
    <row r="4" spans="2:4" x14ac:dyDescent="0.3">
      <c r="B4" t="s">
        <v>5</v>
      </c>
      <c r="C4" s="2">
        <v>0.98</v>
      </c>
      <c r="D4" s="2">
        <v>0.06</v>
      </c>
    </row>
    <row r="5" spans="2:4" x14ac:dyDescent="0.3">
      <c r="B5" t="s">
        <v>4</v>
      </c>
      <c r="C5" s="2">
        <v>0.88</v>
      </c>
      <c r="D5" s="2">
        <v>0.09</v>
      </c>
    </row>
    <row r="6" spans="2:4" x14ac:dyDescent="0.3">
      <c r="B6" t="s">
        <v>3</v>
      </c>
      <c r="C6" s="2">
        <v>0.77</v>
      </c>
      <c r="D6" s="2">
        <v>0.12</v>
      </c>
    </row>
    <row r="7" spans="2:4" x14ac:dyDescent="0.3">
      <c r="B7" t="s">
        <v>2</v>
      </c>
      <c r="C7" s="2">
        <v>0.64</v>
      </c>
      <c r="D7" s="2">
        <v>0.4</v>
      </c>
    </row>
    <row r="8" spans="2:4" x14ac:dyDescent="0.3">
      <c r="B8" t="s">
        <v>1</v>
      </c>
      <c r="C8" s="2">
        <v>0.61</v>
      </c>
      <c r="D8" s="2">
        <v>0.45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F174D-324B-0A41-B012-3ED9C07F4B31}">
  <dimension ref="B2:AE8"/>
  <sheetViews>
    <sheetView showGridLines="0" zoomScale="107" zoomScaleNormal="120" workbookViewId="0">
      <selection activeCell="R11" sqref="R11"/>
    </sheetView>
  </sheetViews>
  <sheetFormatPr defaultColWidth="11.19921875" defaultRowHeight="15.6" x14ac:dyDescent="0.3"/>
  <cols>
    <col min="3" max="23" width="3" customWidth="1"/>
  </cols>
  <sheetData>
    <row r="2" spans="2:31" ht="16.2" thickBot="1" x14ac:dyDescent="0.35">
      <c r="I2" s="26"/>
    </row>
    <row r="3" spans="2:31" ht="49.95" customHeight="1" thickTop="1" thickBot="1" x14ac:dyDescent="0.35">
      <c r="B3" s="35" t="s">
        <v>19</v>
      </c>
      <c r="C3" s="27">
        <v>5.5</v>
      </c>
      <c r="D3" s="27">
        <v>5.5</v>
      </c>
      <c r="E3" s="27">
        <v>5.5</v>
      </c>
      <c r="F3" s="27">
        <v>5.5</v>
      </c>
      <c r="G3" s="27">
        <v>5.5</v>
      </c>
      <c r="H3" s="28">
        <v>7</v>
      </c>
      <c r="I3" s="28">
        <v>7</v>
      </c>
      <c r="J3" s="28">
        <v>7</v>
      </c>
      <c r="K3" s="28">
        <v>7</v>
      </c>
      <c r="L3" s="28">
        <v>7</v>
      </c>
      <c r="M3" s="28">
        <v>7</v>
      </c>
      <c r="N3" s="28">
        <v>7</v>
      </c>
      <c r="O3" s="28">
        <v>7</v>
      </c>
      <c r="P3" s="28">
        <v>7</v>
      </c>
      <c r="Q3" s="28">
        <v>7</v>
      </c>
      <c r="R3" s="28">
        <v>7</v>
      </c>
      <c r="S3" s="28">
        <v>7</v>
      </c>
      <c r="T3" s="28">
        <v>7</v>
      </c>
      <c r="U3" s="28">
        <v>7</v>
      </c>
      <c r="V3" s="28">
        <v>7</v>
      </c>
      <c r="W3" s="28">
        <v>7</v>
      </c>
    </row>
    <row r="4" spans="2:31" ht="49.95" customHeight="1" thickTop="1" thickBot="1" x14ac:dyDescent="0.35">
      <c r="B4" s="35" t="s">
        <v>20</v>
      </c>
      <c r="C4" s="27">
        <v>5.5</v>
      </c>
      <c r="D4" s="27">
        <v>5.5</v>
      </c>
      <c r="E4" s="29">
        <v>4.5</v>
      </c>
      <c r="F4" s="29">
        <v>4.5</v>
      </c>
      <c r="G4" s="27">
        <v>5.5</v>
      </c>
      <c r="H4" s="27">
        <v>5.5</v>
      </c>
      <c r="I4" s="27">
        <v>5.5</v>
      </c>
      <c r="J4" s="27">
        <v>5.5</v>
      </c>
      <c r="K4" s="27">
        <v>5.5</v>
      </c>
      <c r="L4" s="27">
        <v>5.5</v>
      </c>
      <c r="M4" s="27">
        <v>5.5</v>
      </c>
      <c r="N4" s="28">
        <v>7</v>
      </c>
      <c r="O4" s="27">
        <v>5.5</v>
      </c>
      <c r="P4" s="28">
        <v>7</v>
      </c>
      <c r="Q4" s="27">
        <v>5.5</v>
      </c>
      <c r="R4" s="28">
        <v>7</v>
      </c>
      <c r="S4" s="28">
        <v>7</v>
      </c>
      <c r="T4" s="27">
        <v>5.5</v>
      </c>
      <c r="U4" s="28">
        <v>7</v>
      </c>
      <c r="V4" s="28">
        <v>7</v>
      </c>
      <c r="W4" s="28">
        <v>7</v>
      </c>
    </row>
    <row r="5" spans="2:31" ht="49.95" customHeight="1" thickTop="1" thickBot="1" x14ac:dyDescent="0.35">
      <c r="B5" s="35" t="s">
        <v>21</v>
      </c>
      <c r="C5" s="31">
        <v>2.5</v>
      </c>
      <c r="D5" s="31">
        <v>2.5</v>
      </c>
      <c r="E5" s="31">
        <v>2.5</v>
      </c>
      <c r="F5" s="31">
        <v>2.5</v>
      </c>
      <c r="G5" s="30">
        <v>3.5</v>
      </c>
      <c r="H5" s="31">
        <v>2.5</v>
      </c>
      <c r="I5" s="31">
        <v>2.5</v>
      </c>
      <c r="J5" s="30">
        <v>3.5</v>
      </c>
      <c r="K5" s="30">
        <v>3.5</v>
      </c>
      <c r="L5" s="30">
        <v>3.5</v>
      </c>
      <c r="M5" s="30">
        <v>3.5</v>
      </c>
      <c r="N5" s="30">
        <v>3.5</v>
      </c>
      <c r="O5" s="30">
        <v>3.5</v>
      </c>
      <c r="P5" s="30">
        <v>3.5</v>
      </c>
      <c r="Q5" s="30">
        <v>3.5</v>
      </c>
      <c r="R5" s="30">
        <v>3.5</v>
      </c>
      <c r="S5" s="29">
        <v>4.5</v>
      </c>
      <c r="T5" s="29">
        <v>4.5</v>
      </c>
      <c r="U5" s="30">
        <v>3.5</v>
      </c>
      <c r="V5" s="29">
        <v>4.5</v>
      </c>
      <c r="W5" s="30">
        <v>3.5</v>
      </c>
      <c r="X5" s="30"/>
      <c r="Y5" s="30"/>
      <c r="Z5" s="30"/>
      <c r="AA5" s="30"/>
      <c r="AB5" s="30"/>
      <c r="AC5" s="30"/>
      <c r="AD5" s="34"/>
      <c r="AE5" s="30"/>
    </row>
    <row r="6" spans="2:31" ht="49.95" customHeight="1" thickTop="1" thickBot="1" x14ac:dyDescent="0.35">
      <c r="B6" s="35" t="s">
        <v>22</v>
      </c>
      <c r="C6" s="33">
        <v>0</v>
      </c>
      <c r="D6" s="33">
        <v>0</v>
      </c>
      <c r="E6" s="33">
        <v>0</v>
      </c>
      <c r="F6" s="32">
        <v>1.5</v>
      </c>
      <c r="G6" s="32">
        <v>1.5</v>
      </c>
      <c r="H6" s="32">
        <v>1.5</v>
      </c>
      <c r="I6" s="32">
        <v>1.5</v>
      </c>
      <c r="J6" s="32">
        <v>1.5</v>
      </c>
      <c r="K6" s="32">
        <v>1.5</v>
      </c>
      <c r="L6" s="32">
        <v>1.5</v>
      </c>
      <c r="M6" s="32">
        <v>1.5</v>
      </c>
      <c r="N6" s="33">
        <v>0</v>
      </c>
      <c r="O6" s="32">
        <v>1.5</v>
      </c>
      <c r="P6" s="32">
        <v>1.5</v>
      </c>
      <c r="Q6" s="32">
        <v>1.5</v>
      </c>
      <c r="R6" s="32">
        <v>1.5</v>
      </c>
      <c r="S6" s="32">
        <v>1.5</v>
      </c>
      <c r="T6" s="32">
        <v>1.5</v>
      </c>
      <c r="U6" s="32">
        <v>1.5</v>
      </c>
      <c r="V6" s="32">
        <v>1.5</v>
      </c>
      <c r="W6" s="32">
        <v>1.5</v>
      </c>
    </row>
    <row r="7" spans="2:31" ht="49.95" customHeight="1" thickTop="1" thickBot="1" x14ac:dyDescent="0.35">
      <c r="B7" s="35" t="s">
        <v>23</v>
      </c>
      <c r="C7" s="33">
        <v>0</v>
      </c>
      <c r="D7" s="33">
        <v>0</v>
      </c>
      <c r="E7" s="33">
        <v>0</v>
      </c>
      <c r="F7" s="32">
        <v>1.5</v>
      </c>
      <c r="G7" s="33">
        <v>0</v>
      </c>
      <c r="H7" s="33">
        <v>0</v>
      </c>
      <c r="I7" s="33">
        <v>0</v>
      </c>
      <c r="J7" s="33">
        <v>0</v>
      </c>
      <c r="K7" s="33">
        <v>0</v>
      </c>
      <c r="L7" s="33">
        <v>0</v>
      </c>
      <c r="M7" s="32">
        <v>1.5</v>
      </c>
      <c r="N7" s="33">
        <v>0</v>
      </c>
      <c r="O7" s="33">
        <v>0</v>
      </c>
      <c r="P7" s="33">
        <v>0</v>
      </c>
      <c r="Q7" s="33">
        <v>0</v>
      </c>
      <c r="R7" s="32">
        <v>1.5</v>
      </c>
      <c r="S7" s="32">
        <v>1.5</v>
      </c>
      <c r="T7" s="32">
        <v>1.5</v>
      </c>
      <c r="U7" s="32">
        <v>1.5</v>
      </c>
      <c r="V7" s="32">
        <v>1.5</v>
      </c>
      <c r="W7" s="32">
        <v>1.5</v>
      </c>
    </row>
    <row r="8" spans="2:31" ht="16.2" thickTop="1" x14ac:dyDescent="0.3">
      <c r="C8" s="25"/>
      <c r="D8" s="25"/>
      <c r="I8" s="25"/>
      <c r="J8" s="25"/>
      <c r="N8" s="1"/>
      <c r="S8" s="1"/>
      <c r="W8" s="1"/>
    </row>
  </sheetData>
  <mergeCells count="2">
    <mergeCell ref="C8:D8"/>
    <mergeCell ref="I8:J8"/>
  </mergeCells>
  <conditionalFormatting sqref="C3:W4 C5:AE5 C6:W7">
    <cfRule type="cellIs" dxfId="0" priority="7" operator="greaterThan">
      <formula>6</formula>
    </cfRule>
    <cfRule type="cellIs" dxfId="1" priority="6" operator="between">
      <formula>5</formula>
      <formula>6</formula>
    </cfRule>
    <cfRule type="cellIs" dxfId="2" priority="5" operator="between">
      <formula>4</formula>
      <formula>5</formula>
    </cfRule>
    <cfRule type="cellIs" dxfId="3" priority="4" operator="between">
      <formula>3</formula>
      <formula>4</formula>
    </cfRule>
    <cfRule type="cellIs" dxfId="4" priority="3" operator="between">
      <formula>2</formula>
      <formula>3</formula>
    </cfRule>
    <cfRule type="cellIs" dxfId="5" priority="2" operator="between">
      <formula>1</formula>
      <formula>2</formula>
    </cfRule>
    <cfRule type="cellIs" dxfId="6" priority="1" operator="lessThan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Page</vt:lpstr>
      <vt:lpstr>Chart 1</vt:lpstr>
      <vt:lpstr>Chart 2</vt:lpstr>
      <vt:lpstr>Chart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farre</dc:creator>
  <cp:lastModifiedBy>SHAILESH PARCHAKE</cp:lastModifiedBy>
  <dcterms:created xsi:type="dcterms:W3CDTF">2025-01-24T08:17:08Z</dcterms:created>
  <dcterms:modified xsi:type="dcterms:W3CDTF">2025-02-15T14:51:42Z</dcterms:modified>
</cp:coreProperties>
</file>