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jh\Desktop\A\사업\전동킥보드\"/>
    </mc:Choice>
  </mc:AlternateContent>
  <xr:revisionPtr revIDLastSave="0" documentId="13_ncr:1_{4CFAAA3D-5976-4D08-A311-0BBCA1CECA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PEC&amp;부품" sheetId="5" r:id="rId1"/>
    <sheet name="HSI" sheetId="6" r:id="rId2"/>
    <sheet name="Clock" sheetId="7" r:id="rId3"/>
    <sheet name="ADC" sheetId="8" r:id="rId4"/>
    <sheet name="Timer" sheetId="9" r:id="rId5"/>
    <sheet name="쓰로틀" sheetId="4" r:id="rId6"/>
    <sheet name="NTC" sheetId="1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<sst xmlns="http://schemas.openxmlformats.org/spreadsheetml/2006/main" count="188" uniqueCount="174">
  <si>
    <t>36V</t>
    <phoneticPr fontId="1" type="noConversion"/>
  </si>
  <si>
    <t>Power</t>
    <phoneticPr fontId="1" type="noConversion"/>
  </si>
  <si>
    <t>모터 사양</t>
    <phoneticPr fontId="1" type="noConversion"/>
  </si>
  <si>
    <t>350W</t>
    <phoneticPr fontId="1" type="noConversion"/>
  </si>
  <si>
    <t>인버터 사양</t>
    <phoneticPr fontId="1" type="noConversion"/>
  </si>
  <si>
    <t>Maximum Output Peak Curent</t>
    <phoneticPr fontId="1" type="noConversion"/>
  </si>
  <si>
    <t>30A</t>
    <phoneticPr fontId="1" type="noConversion"/>
  </si>
  <si>
    <t>Max Output Current</t>
    <phoneticPr fontId="1" type="noConversion"/>
  </si>
  <si>
    <t>DC 전압</t>
    <phoneticPr fontId="1" type="noConversion"/>
  </si>
  <si>
    <t>24~55V</t>
    <phoneticPr fontId="1" type="noConversion"/>
  </si>
  <si>
    <t>17A RMS</t>
    <phoneticPr fontId="1" type="noConversion"/>
  </si>
  <si>
    <t>Switching Frequency</t>
    <phoneticPr fontId="1" type="noConversion"/>
  </si>
  <si>
    <t>10~20kHz</t>
    <phoneticPr fontId="1" type="noConversion"/>
  </si>
  <si>
    <t>function</t>
    <phoneticPr fontId="1" type="noConversion"/>
  </si>
  <si>
    <t>6-step, FOC</t>
    <phoneticPr fontId="1" type="noConversion"/>
  </si>
  <si>
    <t>MCU</t>
    <phoneticPr fontId="1" type="noConversion"/>
  </si>
  <si>
    <t>ST32F767</t>
    <phoneticPr fontId="1" type="noConversion"/>
  </si>
  <si>
    <t>Type</t>
    <phoneticPr fontId="1" type="noConversion"/>
  </si>
  <si>
    <t>BLDC</t>
    <phoneticPr fontId="1" type="noConversion"/>
  </si>
  <si>
    <t>PIN Name</t>
    <phoneticPr fontId="1" type="noConversion"/>
  </si>
  <si>
    <t>Sig Name</t>
    <phoneticPr fontId="1" type="noConversion"/>
  </si>
  <si>
    <t>PIN Num</t>
    <phoneticPr fontId="1" type="noConversion"/>
  </si>
  <si>
    <t>PA0</t>
    <phoneticPr fontId="1" type="noConversion"/>
  </si>
  <si>
    <t>PA1</t>
    <phoneticPr fontId="1" type="noConversion"/>
  </si>
  <si>
    <t>PA2</t>
    <phoneticPr fontId="1" type="noConversion"/>
  </si>
  <si>
    <t>PA3</t>
  </si>
  <si>
    <t>PA4</t>
  </si>
  <si>
    <t>PA5</t>
  </si>
  <si>
    <t>PA6</t>
  </si>
  <si>
    <t>PA7</t>
  </si>
  <si>
    <t>IAS_ADC</t>
    <phoneticPr fontId="1" type="noConversion"/>
  </si>
  <si>
    <t>IBS_ADC</t>
    <phoneticPr fontId="1" type="noConversion"/>
  </si>
  <si>
    <t>ICS_ADC</t>
    <phoneticPr fontId="1" type="noConversion"/>
  </si>
  <si>
    <t>VDC_ADC</t>
  </si>
  <si>
    <t>DAC_OUT1</t>
  </si>
  <si>
    <t>DAC_OUT2</t>
    <phoneticPr fontId="1" type="noConversion"/>
  </si>
  <si>
    <t>MOSFET_NTC</t>
  </si>
  <si>
    <t>THROTTLE</t>
  </si>
  <si>
    <t>Battery Voltage Sensing</t>
    <phoneticPr fontId="1" type="noConversion"/>
  </si>
  <si>
    <t>DAC1</t>
    <phoneticPr fontId="1" type="noConversion"/>
  </si>
  <si>
    <t>DAC2</t>
    <phoneticPr fontId="1" type="noConversion"/>
  </si>
  <si>
    <t>MOSFET 온도 측정</t>
    <phoneticPr fontId="1" type="noConversion"/>
  </si>
  <si>
    <t>쓰로틀 전압 측정</t>
    <phoneticPr fontId="1" type="noConversion"/>
  </si>
  <si>
    <t>abc상 전류 측정</t>
    <phoneticPr fontId="1" type="noConversion"/>
  </si>
  <si>
    <t>FLT_LED</t>
    <phoneticPr fontId="1" type="noConversion"/>
  </si>
  <si>
    <t>Fault 신호 알림</t>
    <phoneticPr fontId="1" type="noConversion"/>
  </si>
  <si>
    <t>PD4</t>
    <phoneticPr fontId="1" type="noConversion"/>
  </si>
  <si>
    <t>SWITCH</t>
    <phoneticPr fontId="1" type="noConversion"/>
  </si>
  <si>
    <t>스위치</t>
    <phoneticPr fontId="1" type="noConversion"/>
  </si>
  <si>
    <t>PD5</t>
    <phoneticPr fontId="1" type="noConversion"/>
  </si>
  <si>
    <t>PD6</t>
    <phoneticPr fontId="1" type="noConversion"/>
  </si>
  <si>
    <t>USART2_TX</t>
  </si>
  <si>
    <t>USART2_TX</t>
    <phoneticPr fontId="1" type="noConversion"/>
  </si>
  <si>
    <t>USART2_RX</t>
    <phoneticPr fontId="1" type="noConversion"/>
  </si>
  <si>
    <t>USART3_TX</t>
  </si>
  <si>
    <t>USART3_RX</t>
  </si>
  <si>
    <t>PD8</t>
    <phoneticPr fontId="1" type="noConversion"/>
  </si>
  <si>
    <t>PD9</t>
    <phoneticPr fontId="1" type="noConversion"/>
  </si>
  <si>
    <t>PD12</t>
    <phoneticPr fontId="1" type="noConversion"/>
  </si>
  <si>
    <t>PD13</t>
    <phoneticPr fontId="1" type="noConversion"/>
  </si>
  <si>
    <t>I2C4_SCL</t>
  </si>
  <si>
    <t>I2C4_SDA</t>
  </si>
  <si>
    <t>PE8</t>
    <phoneticPr fontId="1" type="noConversion"/>
  </si>
  <si>
    <t>PE9</t>
    <phoneticPr fontId="1" type="noConversion"/>
  </si>
  <si>
    <t>PE10</t>
  </si>
  <si>
    <t>PE11</t>
  </si>
  <si>
    <t>PE12</t>
  </si>
  <si>
    <t>PE13</t>
  </si>
  <si>
    <t>U_BOT</t>
    <phoneticPr fontId="1" type="noConversion"/>
  </si>
  <si>
    <t>U_TOP</t>
    <phoneticPr fontId="1" type="noConversion"/>
  </si>
  <si>
    <t>V_BOT</t>
    <phoneticPr fontId="1" type="noConversion"/>
  </si>
  <si>
    <t>V_TOP</t>
    <phoneticPr fontId="1" type="noConversion"/>
  </si>
  <si>
    <t>W_BOT</t>
    <phoneticPr fontId="1" type="noConversion"/>
  </si>
  <si>
    <t>W_TOP</t>
    <phoneticPr fontId="1" type="noConversion"/>
  </si>
  <si>
    <t>UART 모듈 통신</t>
    <phoneticPr fontId="1" type="noConversion"/>
  </si>
  <si>
    <t>블루투스 모듈 통신</t>
    <phoneticPr fontId="1" type="noConversion"/>
  </si>
  <si>
    <t>EEPROM</t>
    <phoneticPr fontId="1" type="noConversion"/>
  </si>
  <si>
    <t>U상 Bottom</t>
    <phoneticPr fontId="1" type="noConversion"/>
  </si>
  <si>
    <t>U상 Top</t>
    <phoneticPr fontId="1" type="noConversion"/>
  </si>
  <si>
    <t>V상 Bottom</t>
    <phoneticPr fontId="1" type="noConversion"/>
  </si>
  <si>
    <t>V상 Top</t>
    <phoneticPr fontId="1" type="noConversion"/>
  </si>
  <si>
    <t>W상 Bottom</t>
    <phoneticPr fontId="1" type="noConversion"/>
  </si>
  <si>
    <t>W상 Top</t>
    <phoneticPr fontId="1" type="noConversion"/>
  </si>
  <si>
    <t>PA13</t>
    <phoneticPr fontId="1" type="noConversion"/>
  </si>
  <si>
    <t>PA14</t>
    <phoneticPr fontId="1" type="noConversion"/>
  </si>
  <si>
    <t>PA15</t>
    <phoneticPr fontId="1" type="noConversion"/>
  </si>
  <si>
    <t>TMS</t>
    <phoneticPr fontId="1" type="noConversion"/>
  </si>
  <si>
    <t>TCK</t>
    <phoneticPr fontId="1" type="noConversion"/>
  </si>
  <si>
    <t>TDI</t>
    <phoneticPr fontId="1" type="noConversion"/>
  </si>
  <si>
    <t>JTAG</t>
    <phoneticPr fontId="1" type="noConversion"/>
  </si>
  <si>
    <t xml:space="preserve">Alternate Function </t>
    <phoneticPr fontId="1" type="noConversion"/>
  </si>
  <si>
    <t>Discription</t>
    <phoneticPr fontId="1" type="noConversion"/>
  </si>
  <si>
    <t>ADC1, IN0</t>
    <phoneticPr fontId="1" type="noConversion"/>
  </si>
  <si>
    <t>ADC2, IN1</t>
  </si>
  <si>
    <t>ADC3, IN2</t>
    <phoneticPr fontId="1" type="noConversion"/>
  </si>
  <si>
    <t>ADC3, IN3</t>
  </si>
  <si>
    <t>ADC1, IN6</t>
  </si>
  <si>
    <t>ADC2, IN7</t>
  </si>
  <si>
    <t>Output</t>
    <phoneticPr fontId="1" type="noConversion"/>
  </si>
  <si>
    <t>Input</t>
    <phoneticPr fontId="1" type="noConversion"/>
  </si>
  <si>
    <t>TIM1_CH1N</t>
  </si>
  <si>
    <t>TIM1_CH1</t>
  </si>
  <si>
    <t>TIM1_CH2N</t>
    <phoneticPr fontId="1" type="noConversion"/>
  </si>
  <si>
    <t>TIM1_CH3N</t>
    <phoneticPr fontId="1" type="noConversion"/>
  </si>
  <si>
    <t>TIM1_CH2</t>
    <phoneticPr fontId="1" type="noConversion"/>
  </si>
  <si>
    <t>TIM1_CH3</t>
    <phoneticPr fontId="1" type="noConversion"/>
  </si>
  <si>
    <t>JTCK-SWCLK</t>
  </si>
  <si>
    <t>JTMS-SWDIO</t>
  </si>
  <si>
    <t>JTDI</t>
  </si>
  <si>
    <t>RPM</t>
    <phoneticPr fontId="1" type="noConversion"/>
  </si>
  <si>
    <t>650RPM</t>
    <phoneticPr fontId="1" type="noConversion"/>
  </si>
  <si>
    <t>Max Torque</t>
    <phoneticPr fontId="1" type="noConversion"/>
  </si>
  <si>
    <t>20N.m</t>
    <phoneticPr fontId="1" type="noConversion"/>
  </si>
  <si>
    <t>무게</t>
    <phoneticPr fontId="1" type="noConversion"/>
  </si>
  <si>
    <t>약 4kg</t>
    <phoneticPr fontId="1" type="noConversion"/>
  </si>
  <si>
    <t>홀 센서 커넥터&amp;케이블
20AWG
https://ko.aliexpress.com/item/1005006496533992.html?spm=a2g0o.order_list.order_list_main.4.2435140fpvMbfW&amp;gatewayAdapt=glo2kor</t>
    <phoneticPr fontId="1" type="noConversion"/>
  </si>
  <si>
    <t>쓰로틀, 3Pin, SM-3, 24AWG
https://ko.aliexpress.com/item/1005006580798024.html?spm=a2g0o.order_list.order_list_main.22.2423140fGh3YzE&amp;gatewayAdapt=glo2kor</t>
    <phoneticPr fontId="1" type="noConversion"/>
  </si>
  <si>
    <t>블루투스 모듈
https://ko.aliexpress.com/item/1005007169000303.html?spm=a2g0o.order_list.order_list_main.53.2423140fGh3YzE&amp;gatewayAdapt=glo2kor</t>
    <phoneticPr fontId="1" type="noConversion"/>
  </si>
  <si>
    <t>UART to USB 모듈
https://ko.aliexpress.com/item/1005007032662578.html?spm=a2g0o.order_list.order_list_main.38.2423140fGh3YzE&amp;gatewayAdapt=glo2kor</t>
    <phoneticPr fontId="1" type="noConversion"/>
  </si>
  <si>
    <t>외부 크리스털(HSE) = 16MHz</t>
    <phoneticPr fontId="1" type="noConversion"/>
  </si>
  <si>
    <t>SYSCLK = 216MHz</t>
    <phoneticPr fontId="1" type="noConversion"/>
  </si>
  <si>
    <t>AHB = 216MHz</t>
    <phoneticPr fontId="1" type="noConversion"/>
  </si>
  <si>
    <t>APB1/APB2 = 54MHz</t>
    <phoneticPr fontId="1" type="noConversion"/>
  </si>
  <si>
    <t xml:space="preserve">Center Align PWM </t>
    <phoneticPr fontId="1" type="noConversion"/>
  </si>
  <si>
    <t>Clock = 216MHz</t>
    <phoneticPr fontId="1" type="noConversion"/>
  </si>
  <si>
    <t>PWM mode 2</t>
    <phoneticPr fontId="1" type="noConversion"/>
  </si>
  <si>
    <t>VDC,NTC --&gt; 10ms Task</t>
    <phoneticPr fontId="1" type="noConversion"/>
  </si>
  <si>
    <t>IAS,IBS,ICS,Throttle --&gt; 타이머 인터럽트(50usec)</t>
    <phoneticPr fontId="1" type="noConversion"/>
  </si>
  <si>
    <t>Switching Frequency = 20kHz</t>
    <phoneticPr fontId="1" type="noConversion"/>
  </si>
  <si>
    <t>VISHAY NTC RT Calculation</t>
  </si>
  <si>
    <t>The NTC R/T Calculator tool may be used to determine certain capabilities of Vishay NTC thermistors.</t>
  </si>
  <si>
    <t>Utilizing data provided by the user, the tool can generate standard R/T tables for such thermistors. The</t>
  </si>
  <si>
    <t>NTC R/T Calculator tool is provided solely on an "AS IS" and "AS AVAILABLE" basis for the convenience</t>
  </si>
  <si>
    <t>of Vishay customers, and without any warranties or representations of any kind, express or implied, all</t>
  </si>
  <si>
    <t>of which are hereby expressly disclaimed. Any information, computations, or results generated by the</t>
  </si>
  <si>
    <t>tool, or otherwise available from or through the csv or pdf files, is provided and utilized at your own</t>
  </si>
  <si>
    <t>discretion and risk. Vishay does not assume any responsibility or liability resulting from your use of  the</t>
  </si>
  <si>
    <t>tool or any such information, computations, or results, and shall have none.</t>
  </si>
  <si>
    <t>The foregoing is in addition to, and not in limitations of, the disclaimer below:</t>
  </si>
  <si>
    <t>Vishay disclaimer https://www.vishay.com/doc?91000</t>
  </si>
  <si>
    <t>For technical questions or inquiries, contact: nlr@vishay.com or thermistor1@vishay.com</t>
  </si>
  <si>
    <t>Ordering Code</t>
  </si>
  <si>
    <t>NTCS0603E3103FLT</t>
  </si>
  <si>
    <t>B(25/85) [K]</t>
  </si>
  <si>
    <t>R at 25 deg C [ohm]</t>
  </si>
  <si>
    <t xml:space="preserve"> B(0/100) [K]</t>
  </si>
  <si>
    <t>R25 Tol [%]</t>
  </si>
  <si>
    <t xml:space="preserve"> B(25/50) [K]</t>
  </si>
  <si>
    <t>B Tol [%]</t>
  </si>
  <si>
    <t xml:space="preserve"> B(25/75) [K]</t>
  </si>
  <si>
    <t>undefined</t>
  </si>
  <si>
    <t xml:space="preserve"> B(25/100) [K]</t>
  </si>
  <si>
    <t>RT=R25*EXP(A+B/(T+273.15)+C/(T+273.15)^2+D/(T+273.15)^3)</t>
  </si>
  <si>
    <t>T</t>
  </si>
  <si>
    <t>&lt; 25 deg C</t>
  </si>
  <si>
    <t>&gt;= 25 deg C</t>
  </si>
  <si>
    <t>A</t>
  </si>
  <si>
    <t>B</t>
  </si>
  <si>
    <t>C</t>
  </si>
  <si>
    <t>D</t>
  </si>
  <si>
    <t>T=1/(A1+B1*LN(RT/R25)+C1*LN(RT/R25)^2+D1*LN(RT/R25)^3)-273.15</t>
  </si>
  <si>
    <t>A1</t>
  </si>
  <si>
    <t>B1</t>
  </si>
  <si>
    <t>C1</t>
  </si>
  <si>
    <t>D1</t>
  </si>
  <si>
    <t>T [celsius]</t>
  </si>
  <si>
    <t xml:space="preserve"> Rnom [ohms]</t>
  </si>
  <si>
    <t xml:space="preserve"> Rmin [ohms]</t>
  </si>
  <si>
    <t xml:space="preserve"> Rmax [ohms]</t>
  </si>
  <si>
    <t xml:space="preserve"> delta R/R [+-%]</t>
  </si>
  <si>
    <t xml:space="preserve"> delta T [+- celsius]</t>
  </si>
  <si>
    <t xml:space="preserve"> alpha [%/K]</t>
  </si>
  <si>
    <t>R18</t>
  </si>
  <si>
    <t>PC6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</si>
</sst>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983597143290867"/>
                  <c:y val="2.47763233445020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쓰로틀!$A$1:$A$16</c:f>
              <c:numCache>
                <c:formatCode>General</c:formatCode>
                <c:ptCount val="16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</c:numCache>
            </c:numRef>
          </c:xVal>
          <c:yVal>
            <c:numRef>
              <c:f>쓰로틀!$B$1:$B$16</c:f>
              <c:numCache>
                <c:formatCode>General</c:formatCode>
                <c:ptCount val="16"/>
                <c:pt idx="0">
                  <c:v>200</c:v>
                </c:pt>
                <c:pt idx="1">
                  <c:v>540</c:v>
                </c:pt>
                <c:pt idx="2">
                  <c:v>880</c:v>
                </c:pt>
                <c:pt idx="3">
                  <c:v>1220</c:v>
                </c:pt>
                <c:pt idx="4">
                  <c:v>1560</c:v>
                </c:pt>
                <c:pt idx="5">
                  <c:v>1900</c:v>
                </c:pt>
                <c:pt idx="6">
                  <c:v>2240</c:v>
                </c:pt>
                <c:pt idx="7">
                  <c:v>2580</c:v>
                </c:pt>
                <c:pt idx="8">
                  <c:v>2920</c:v>
                </c:pt>
                <c:pt idx="9">
                  <c:v>3260</c:v>
                </c:pt>
                <c:pt idx="10">
                  <c:v>3600</c:v>
                </c:pt>
                <c:pt idx="11">
                  <c:v>3940</c:v>
                </c:pt>
                <c:pt idx="12">
                  <c:v>4280</c:v>
                </c:pt>
                <c:pt idx="13">
                  <c:v>4620</c:v>
                </c:pt>
                <c:pt idx="14">
                  <c:v>4960</c:v>
                </c:pt>
                <c:pt idx="15">
                  <c:v>5300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C-48D1-85A6-F5A4A355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655903"/>
        <c:axId val="1339679903"/>
      </c:scatterChart>
      <c:valAx>
        <c:axId val="133965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9679903"/>
        <c:crosses val="autoZero"/>
        <c:crossBetween val="midCat"/>
      </c:valAx>
      <c:valAx>
        <c:axId val="133967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965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542448</xdr:colOff>
      <xdr:row>15</xdr:row>
      <xdr:rowOff>179293</xdr:rowOff>
    </xdr:from>
    <xdr:to>
      <xdr:col>13</xdr:col>
      <xdr:colOff>293378</xdr:colOff>
      <xdr:row>26</xdr:row>
      <xdr:rowOff>168089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C1AC7D-B341-BF4F-8672-D525F0DE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1360" y="4381499"/>
          <a:ext cx="2485165" cy="2532531"/>
        </a:xfrm>
        <a:prstGeom prst="rect">
          <a:avLst/>
        </a:prstGeom>
      </xdr:spPr>
    </xdr:pic>
    <xdr:clientData/>
  </xdr:twoCellAnchor>
  <xdr:twoCellAnchor editAs="oneCell">
    <xdr:from>
      <xdr:col>13</xdr:col>
      <xdr:colOff>843784</xdr:colOff>
      <xdr:row>15</xdr:row>
      <xdr:rowOff>235323</xdr:rowOff>
    </xdr:from>
    <xdr:to>
      <xdr:col>17</xdr:col>
      <xdr:colOff>54854</xdr:colOff>
      <xdr:row>26</xdr:row>
      <xdr:rowOff>170824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98D6A0-3B33-C675-57AE-C61DB7DE3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96931" y="4437529"/>
          <a:ext cx="2539217" cy="2479236"/>
        </a:xfrm>
        <a:prstGeom prst="rect">
          <a:avLst/>
        </a:prstGeom>
      </xdr:spPr>
    </xdr:pic>
    <xdr:clientData/>
  </xdr:twoCellAnchor>
  <xdr:twoCellAnchor editAs="oneCell">
    <xdr:from>
      <xdr:col>17</xdr:col>
      <xdr:colOff>78650</xdr:colOff>
      <xdr:row>15</xdr:row>
      <xdr:rowOff>212912</xdr:rowOff>
    </xdr:from>
    <xdr:to>
      <xdr:col>20</xdr:col>
      <xdr:colOff>656461</xdr:colOff>
      <xdr:row>26</xdr:row>
      <xdr:rowOff>103385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F59982E-DE80-A751-931B-08B61F34C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59944" y="4415118"/>
          <a:ext cx="2628488" cy="2434208"/>
        </a:xfrm>
        <a:prstGeom prst="rect">
          <a:avLst/>
        </a:prstGeom>
      </xdr:spPr>
    </xdr:pic>
    <xdr:clientData/>
  </xdr:twoCellAnchor>
  <xdr:twoCellAnchor editAs="oneCell">
    <xdr:from>
      <xdr:col>14</xdr:col>
      <xdr:colOff>930088</xdr:colOff>
      <xdr:row>5</xdr:row>
      <xdr:rowOff>113459</xdr:rowOff>
    </xdr:from>
    <xdr:to>
      <xdr:col>18</xdr:col>
      <xdr:colOff>656666</xdr:colOff>
      <xdr:row>11</xdr:row>
      <xdr:rowOff>347383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82C102F-D2A8-726F-51A7-784C2ED8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80559" y="1178018"/>
          <a:ext cx="2740960" cy="1713100"/>
        </a:xfrm>
        <a:prstGeom prst="rect">
          <a:avLst/>
        </a:prstGeom>
      </xdr:spPr>
    </xdr:pic>
    <xdr:clientData/>
  </xdr:twoCellAnchor>
  <xdr:twoCellAnchor editAs="oneCell">
    <xdr:from>
      <xdr:col>19</xdr:col>
      <xdr:colOff>134471</xdr:colOff>
      <xdr:row>5</xdr:row>
      <xdr:rowOff>126808</xdr:rowOff>
    </xdr:from>
    <xdr:to>
      <xdr:col>23</xdr:col>
      <xdr:colOff>572557</xdr:colOff>
      <xdr:row>11</xdr:row>
      <xdr:rowOff>170006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17655E2-AD4C-E136-D7FD-7F6A6A40C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82883" y="1191367"/>
          <a:ext cx="3172321" cy="1522374"/>
        </a:xfrm>
        <a:prstGeom prst="rect">
          <a:avLst/>
        </a:prstGeom>
      </xdr:spPr>
    </xdr:pic>
    <xdr:clientData/>
  </xdr:twoCellAnchor>
  <xdr:twoCellAnchor editAs="oneCell">
    <xdr:from>
      <xdr:col>9</xdr:col>
      <xdr:colOff>589362</xdr:colOff>
      <xdr:row>30</xdr:row>
      <xdr:rowOff>67236</xdr:rowOff>
    </xdr:from>
    <xdr:to>
      <xdr:col>19</xdr:col>
      <xdr:colOff>311369</xdr:colOff>
      <xdr:row>48</xdr:row>
      <xdr:rowOff>99999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8C50CD1-7270-615A-52C3-6BB995A7C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08274" y="7664824"/>
          <a:ext cx="7151507" cy="3865175"/>
        </a:xfrm>
        <a:prstGeom prst="rect">
          <a:avLst/>
        </a:prstGeom>
      </xdr:spPr>
    </xdr:pic>
    <xdr:clientData/>
  </xdr:twoCellAnchor>
  <xdr:twoCellAnchor editAs="oneCell">
    <xdr:from>
      <xdr:col>4</xdr:col>
      <xdr:colOff>78444</xdr:colOff>
      <xdr:row>17</xdr:row>
      <xdr:rowOff>56031</xdr:rowOff>
    </xdr:from>
    <xdr:to>
      <xdr:col>8</xdr:col>
      <xdr:colOff>1714502</xdr:colOff>
      <xdr:row>33</xdr:row>
      <xdr:rowOff>115538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3AECF54-E96E-8261-D761-3709141BD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2679" y="4885766"/>
          <a:ext cx="7014882" cy="3466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17</xdr:col>
      <xdr:colOff>619977</xdr:colOff>
      <xdr:row>30</xdr:row>
      <xdr:rowOff>172402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456EE59-AF0C-F12D-89E8-3FE3A7807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9625" y="628650"/>
          <a:ext cx="6106377" cy="68208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406775</xdr:colOff>
      <xdr:row>1</xdr:row>
      <xdr:rowOff>3923</xdr:rowOff>
    </xdr:from>
    <xdr:to>
      <xdr:col>22</xdr:col>
      <xdr:colOff>420558</xdr:colOff>
      <xdr:row>32</xdr:row>
      <xdr:rowOff>57151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6B7C48-B67D-9686-169F-FA58CE6EE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91" b="591"/>
        <a:stretch/>
      </xdr:blipFill>
      <xdr:spPr>
        <a:xfrm>
          <a:off x="10007975" y="213473"/>
          <a:ext cx="5500183" cy="6549278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0</xdr:row>
      <xdr:rowOff>161925</xdr:rowOff>
    </xdr:from>
    <xdr:to>
      <xdr:col>14</xdr:col>
      <xdr:colOff>316612</xdr:colOff>
      <xdr:row>32</xdr:row>
      <xdr:rowOff>31546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844E1D9-4400-C79A-AACD-90445EE09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123"/>
        <a:stretch/>
      </xdr:blipFill>
      <xdr:spPr>
        <a:xfrm rot="16200000">
          <a:off x="3943008" y="762342"/>
          <a:ext cx="6575221" cy="5374387"/>
        </a:xfrm>
        <a:prstGeom prst="rect">
          <a:avLst/>
        </a:prstGeom>
      </xdr:spPr>
    </xdr:pic>
    <xdr:clientData/>
  </xdr:twoCellAnchor>
  <xdr:twoCellAnchor editAs="oneCell">
    <xdr:from>
      <xdr:col>1</xdr:col>
      <xdr:colOff>451470</xdr:colOff>
      <xdr:row>1</xdr:row>
      <xdr:rowOff>161925</xdr:rowOff>
    </xdr:from>
    <xdr:to>
      <xdr:col>6</xdr:col>
      <xdr:colOff>267342</xdr:colOff>
      <xdr:row>9</xdr:row>
      <xdr:rowOff>171784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67AD714-191E-B28B-302E-BB316983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270" y="371475"/>
          <a:ext cx="3244872" cy="1686259"/>
        </a:xfrm>
        <a:prstGeom prst="rect">
          <a:avLst/>
        </a:prstGeom>
      </xdr:spPr>
    </xdr:pic>
    <xdr:clientData/>
  </xdr:twoCellAnchor>
  <xdr:twoCellAnchor>
    <xdr:from>
      <xdr:col>14</xdr:col>
      <xdr:colOff>647700</xdr:colOff>
      <xdr:row>14</xdr:row>
      <xdr:rowOff>95249</xdr:rowOff>
    </xdr:from>
    <xdr:to>
      <xdr:col>16</xdr:col>
      <xdr:colOff>428625</xdr:colOff>
      <xdr:row>16</xdr:row>
      <xdr:rowOff>123824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44798BD-FE9E-05DF-3003-0705C90C2F71}"/>
            </a:ext>
          </a:extLst>
        </xdr:cNvPr>
        <xdr:cNvSpPr/>
      </xdr:nvSpPr>
      <xdr:spPr>
        <a:xfrm>
          <a:off x="10248900" y="3028949"/>
          <a:ext cx="1152525" cy="44767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latin typeface="Arial" panose="020B0604020202020204" pitchFamily="34" charset="0"/>
            <a:ea typeface="나눔스퀘어라운드 Bold" panose="020B0600000101010101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511630</xdr:colOff>
      <xdr:row>11</xdr:row>
      <xdr:rowOff>190500</xdr:rowOff>
    </xdr:from>
    <xdr:to>
      <xdr:col>20</xdr:col>
      <xdr:colOff>77392</xdr:colOff>
      <xdr:row>17</xdr:row>
      <xdr:rowOff>130969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596F0C2-DA6A-490C-9BE4-3DD36E2E80EC}"/>
            </a:ext>
          </a:extLst>
        </xdr:cNvPr>
        <xdr:cNvSpPr/>
      </xdr:nvSpPr>
      <xdr:spPr>
        <a:xfrm>
          <a:off x="12170230" y="2525486"/>
          <a:ext cx="1623162" cy="121409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latin typeface="Arial" panose="020B0604020202020204" pitchFamily="34" charset="0"/>
            <a:ea typeface="나눔스퀘어라운드 Bold" panose="020B0600000101010101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1</xdr:row>
      <xdr:rowOff>190500</xdr:rowOff>
    </xdr:from>
    <xdr:to>
      <xdr:col>8</xdr:col>
      <xdr:colOff>667421</xdr:colOff>
      <xdr:row>12</xdr:row>
      <xdr:rowOff>105085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83E9619-1769-E9AB-111F-6E21D99C1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400050"/>
          <a:ext cx="4810796" cy="2219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4</xdr:row>
      <xdr:rowOff>66675</xdr:rowOff>
    </xdr:from>
    <xdr:to>
      <xdr:col>7</xdr:col>
      <xdr:colOff>572177</xdr:colOff>
      <xdr:row>13</xdr:row>
      <xdr:rowOff>19307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89C69A-B37B-3796-B23F-66FE35E0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904875"/>
          <a:ext cx="4848902" cy="1838582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</xdr:row>
      <xdr:rowOff>171450</xdr:rowOff>
    </xdr:from>
    <xdr:to>
      <xdr:col>17</xdr:col>
      <xdr:colOff>393776</xdr:colOff>
      <xdr:row>15</xdr:row>
      <xdr:rowOff>22574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BFF47B-9950-4D08-5386-50F1573D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0" y="381000"/>
          <a:ext cx="6432626" cy="27848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454279</xdr:colOff>
      <xdr:row>1</xdr:row>
      <xdr:rowOff>184844</xdr:rowOff>
    </xdr:from>
    <xdr:to>
      <xdr:col>9</xdr:col>
      <xdr:colOff>224023</xdr:colOff>
      <xdr:row>14</xdr:row>
      <xdr:rowOff>203894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75D8A1A-10B2-84A4-4A59-BB039E4D5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E908-3CAD-42F5-9AB3-31BF5895B371}">
  <dimension ref="E7:W30"/>
  <sheetViews>
    <sheetView topLeftCell="A4" zoomScale="70" zoomScaleNormal="70" workbookViewId="0">
      <selection activeCell="W27" sqref="W27"/>
    </sheetView>
  </sheetViews>
  <sheetFormatPr defaultRowHeight="16.5" x14ac:dyDescent="0.3"/>
  <cols>
    <col min="5" max="5" width="28.125" bestFit="1" customWidth="1"/>
    <col min="6" max="6" width="21.625" customWidth="1"/>
    <col min="8" max="8" width="11.875" bestFit="1" customWidth="1"/>
    <col min="9" max="9" width="26.25" customWidth="1"/>
    <col min="14" max="14" width="13.125" customWidth="1"/>
    <col min="15" max="15" width="12.625" bestFit="1" customWidth="1"/>
  </cols>
  <sheetData>
    <row r="7" spans="5:23" x14ac:dyDescent="0.3">
      <c r="L7" s="12"/>
    </row>
    <row r="8" spans="5:23" x14ac:dyDescent="0.3">
      <c r="L8" s="12"/>
    </row>
    <row r="10" spans="5:23" x14ac:dyDescent="0.3">
      <c r="E10" s="13" t="s">
        <v>4</v>
      </c>
      <c r="F10" s="13"/>
      <c r="H10" s="13" t="s">
        <v>2</v>
      </c>
      <c r="I10" s="13"/>
    </row>
    <row r="11" spans="5:23" ht="32.25" customHeight="1" x14ac:dyDescent="0.3">
      <c r="E11" s="3" t="s">
        <v>8</v>
      </c>
      <c r="F11" s="2" t="s">
        <v>9</v>
      </c>
      <c r="H11" s="3" t="s">
        <v>8</v>
      </c>
      <c r="I11" s="2" t="s">
        <v>0</v>
      </c>
    </row>
    <row r="12" spans="5:23" ht="32.25" customHeight="1" x14ac:dyDescent="0.3">
      <c r="E12" s="3" t="s">
        <v>5</v>
      </c>
      <c r="F12" s="2" t="s">
        <v>6</v>
      </c>
      <c r="H12" s="3" t="s">
        <v>1</v>
      </c>
      <c r="I12" s="2" t="s">
        <v>3</v>
      </c>
    </row>
    <row r="13" spans="5:23" ht="32.25" customHeight="1" x14ac:dyDescent="0.3">
      <c r="E13" s="3" t="s">
        <v>7</v>
      </c>
      <c r="F13" s="2" t="s">
        <v>10</v>
      </c>
      <c r="H13" s="3" t="s">
        <v>109</v>
      </c>
      <c r="I13" s="2" t="s">
        <v>110</v>
      </c>
      <c r="P13" s="10" t="s">
        <v>117</v>
      </c>
      <c r="Q13" s="11"/>
      <c r="R13" s="11"/>
      <c r="S13" s="11"/>
      <c r="U13" s="10" t="s">
        <v>118</v>
      </c>
      <c r="V13" s="11"/>
      <c r="W13" s="11"/>
    </row>
    <row r="14" spans="5:23" ht="32.25" customHeight="1" x14ac:dyDescent="0.3">
      <c r="E14" s="3" t="s">
        <v>11</v>
      </c>
      <c r="F14" s="2" t="s">
        <v>12</v>
      </c>
      <c r="H14" s="3" t="s">
        <v>111</v>
      </c>
      <c r="I14" s="2" t="s">
        <v>112</v>
      </c>
      <c r="P14" s="1"/>
    </row>
    <row r="15" spans="5:23" ht="32.25" customHeight="1" x14ac:dyDescent="0.3">
      <c r="E15" s="3" t="s">
        <v>13</v>
      </c>
      <c r="F15" s="2" t="s">
        <v>14</v>
      </c>
      <c r="H15" s="3" t="s">
        <v>113</v>
      </c>
      <c r="I15" s="2" t="s">
        <v>114</v>
      </c>
      <c r="O15" s="1"/>
    </row>
    <row r="16" spans="5:23" ht="32.25" customHeight="1" x14ac:dyDescent="0.3">
      <c r="E16" s="3" t="s">
        <v>15</v>
      </c>
      <c r="F16" s="2" t="s">
        <v>16</v>
      </c>
      <c r="H16" s="3" t="s">
        <v>17</v>
      </c>
      <c r="I16" s="2" t="s">
        <v>18</v>
      </c>
    </row>
    <row r="28" spans="11:21" ht="16.5" customHeight="1" x14ac:dyDescent="0.3">
      <c r="K28" s="10" t="s">
        <v>115</v>
      </c>
      <c r="L28" s="11"/>
      <c r="M28" s="11"/>
      <c r="O28" s="10" t="s">
        <v>116</v>
      </c>
      <c r="P28" s="10"/>
      <c r="Q28" s="10"/>
      <c r="R28" s="10"/>
      <c r="S28" s="10"/>
      <c r="T28" s="10"/>
      <c r="U28" s="10"/>
    </row>
    <row r="29" spans="11:21" x14ac:dyDescent="0.3">
      <c r="K29" s="11"/>
      <c r="L29" s="11"/>
      <c r="M29" s="11"/>
      <c r="O29" s="10"/>
      <c r="P29" s="10"/>
      <c r="Q29" s="10"/>
      <c r="R29" s="10"/>
      <c r="S29" s="10"/>
      <c r="T29" s="10"/>
      <c r="U29" s="10"/>
    </row>
    <row r="30" spans="11:21" x14ac:dyDescent="0.3">
      <c r="K30" s="11"/>
      <c r="L30" s="11"/>
      <c r="M30" s="11"/>
      <c r="O30" s="10"/>
      <c r="P30" s="10"/>
      <c r="Q30" s="10"/>
      <c r="R30" s="10"/>
      <c r="S30" s="10"/>
      <c r="T30" s="10"/>
      <c r="U30" s="10"/>
    </row>
  </sheetData>
  <mergeCells count="7">
    <mergeCell ref="U13:W13"/>
    <mergeCell ref="O28:U30"/>
    <mergeCell ref="L7:L8"/>
    <mergeCell ref="E10:F10"/>
    <mergeCell ref="H10:I10"/>
    <mergeCell ref="K28:M30"/>
    <mergeCell ref="P13:S13"/>
  </mergeCells>
  <phoneticPr fontId="1" type="noConversion"/>
  <pageMargins left="0.7" right="0.7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F41D-4988-4F26-99A1-DBF91E4E7A0D}">
  <dimension ref="D4:H29"/>
  <sheetViews>
    <sheetView tabSelected="1" zoomScaleNormal="100" workbookViewId="0">
      <selection activeCell="I13" sqref="I13"/>
    </sheetView>
  </sheetViews>
  <sheetFormatPr defaultRowHeight="16.5" x14ac:dyDescent="0.3"/>
  <cols>
    <col min="4" max="4" width="9.25" bestFit="1" customWidth="1"/>
    <col min="5" max="5" width="10.125" bestFit="1" customWidth="1"/>
    <col min="6" max="6" width="13.375" bestFit="1" customWidth="1"/>
    <col min="7" max="7" width="18.75" bestFit="1" customWidth="1"/>
    <col min="8" max="8" width="23.125" bestFit="1" customWidth="1"/>
  </cols>
  <sheetData>
    <row r="4" spans="4:8" ht="20.100000000000001" customHeight="1" x14ac:dyDescent="0.3">
      <c r="D4" s="5" t="s">
        <v>21</v>
      </c>
      <c r="E4" s="5" t="s">
        <v>19</v>
      </c>
      <c r="F4" s="5" t="s">
        <v>20</v>
      </c>
      <c r="G4" s="5" t="s">
        <v>90</v>
      </c>
      <c r="H4" s="5" t="s">
        <v>91</v>
      </c>
    </row>
    <row r="5" spans="4:8" ht="20.100000000000001" customHeight="1" x14ac:dyDescent="0.3">
      <c r="D5" s="2">
        <v>22</v>
      </c>
      <c r="E5" s="2" t="s">
        <v>22</v>
      </c>
      <c r="F5" s="2" t="s">
        <v>30</v>
      </c>
      <c r="G5" s="2" t="s">
        <v>92</v>
      </c>
      <c r="H5" s="14" t="s">
        <v>43</v>
      </c>
    </row>
    <row r="6" spans="4:8" ht="20.100000000000001" customHeight="1" x14ac:dyDescent="0.3">
      <c r="D6" s="2">
        <v>23</v>
      </c>
      <c r="E6" s="2" t="s">
        <v>23</v>
      </c>
      <c r="F6" s="2" t="s">
        <v>31</v>
      </c>
      <c r="G6" s="2" t="s">
        <v>93</v>
      </c>
      <c r="H6" s="14"/>
    </row>
    <row r="7" spans="4:8" ht="20.100000000000001" customHeight="1" x14ac:dyDescent="0.3">
      <c r="D7" s="2">
        <v>24</v>
      </c>
      <c r="E7" s="2" t="s">
        <v>24</v>
      </c>
      <c r="F7" s="2" t="s">
        <v>32</v>
      </c>
      <c r="G7" s="2" t="s">
        <v>94</v>
      </c>
      <c r="H7" s="14"/>
    </row>
    <row r="8" spans="4:8" ht="20.100000000000001" customHeight="1" x14ac:dyDescent="0.3">
      <c r="D8" s="2">
        <v>25</v>
      </c>
      <c r="E8" s="2" t="s">
        <v>25</v>
      </c>
      <c r="F8" s="2" t="s">
        <v>33</v>
      </c>
      <c r="G8" s="2" t="s">
        <v>95</v>
      </c>
      <c r="H8" s="2" t="s">
        <v>38</v>
      </c>
    </row>
    <row r="9" spans="4:8" ht="20.100000000000001" customHeight="1" x14ac:dyDescent="0.3">
      <c r="D9" s="2">
        <v>28</v>
      </c>
      <c r="E9" s="2" t="s">
        <v>26</v>
      </c>
      <c r="F9" s="2" t="s">
        <v>34</v>
      </c>
      <c r="G9" s="4" t="s">
        <v>34</v>
      </c>
      <c r="H9" s="2" t="s">
        <v>39</v>
      </c>
    </row>
    <row r="10" spans="4:8" ht="20.100000000000001" customHeight="1" x14ac:dyDescent="0.3">
      <c r="D10" s="2">
        <v>29</v>
      </c>
      <c r="E10" s="2" t="s">
        <v>27</v>
      </c>
      <c r="F10" s="2" t="s">
        <v>35</v>
      </c>
      <c r="G10" s="2" t="s">
        <v>35</v>
      </c>
      <c r="H10" s="2" t="s">
        <v>40</v>
      </c>
    </row>
    <row r="11" spans="4:8" ht="20.100000000000001" customHeight="1" x14ac:dyDescent="0.3">
      <c r="D11" s="2">
        <v>30</v>
      </c>
      <c r="E11" s="2" t="s">
        <v>28</v>
      </c>
      <c r="F11" s="2" t="s">
        <v>36</v>
      </c>
      <c r="G11" s="2" t="s">
        <v>96</v>
      </c>
      <c r="H11" s="2" t="s">
        <v>41</v>
      </c>
    </row>
    <row r="12" spans="4:8" ht="20.100000000000001" customHeight="1" x14ac:dyDescent="0.3">
      <c r="D12" s="2">
        <v>31</v>
      </c>
      <c r="E12" s="2" t="s">
        <v>29</v>
      </c>
      <c r="F12" s="2" t="s">
        <v>37</v>
      </c>
      <c r="G12" s="2" t="s">
        <v>97</v>
      </c>
      <c r="H12" s="2" t="s">
        <v>42</v>
      </c>
    </row>
    <row r="13" spans="4:8" ht="20.100000000000001" customHeight="1" x14ac:dyDescent="0.3">
      <c r="D13" s="2">
        <v>84</v>
      </c>
      <c r="E13" s="2" t="s">
        <v>173</v>
      </c>
      <c r="F13" s="2" t="s">
        <v>44</v>
      </c>
      <c r="G13" s="2" t="s">
        <v>98</v>
      </c>
      <c r="H13" s="2" t="s">
        <v>45</v>
      </c>
    </row>
    <row r="14" spans="4:8" ht="20.100000000000001" customHeight="1" x14ac:dyDescent="0.3">
      <c r="D14" s="2">
        <v>85</v>
      </c>
      <c r="E14" s="2" t="s">
        <v>46</v>
      </c>
      <c r="F14" s="2" t="s">
        <v>47</v>
      </c>
      <c r="G14" s="2" t="s">
        <v>99</v>
      </c>
      <c r="H14" s="2" t="s">
        <v>48</v>
      </c>
    </row>
    <row r="15" spans="4:8" ht="20.100000000000001" customHeight="1" x14ac:dyDescent="0.3">
      <c r="D15" s="2">
        <v>86</v>
      </c>
      <c r="E15" s="2" t="s">
        <v>49</v>
      </c>
      <c r="F15" s="2" t="s">
        <v>52</v>
      </c>
      <c r="G15" s="4" t="s">
        <v>51</v>
      </c>
      <c r="H15" s="14" t="s">
        <v>74</v>
      </c>
    </row>
    <row r="16" spans="4:8" ht="20.100000000000001" customHeight="1" x14ac:dyDescent="0.3">
      <c r="D16" s="2">
        <v>87</v>
      </c>
      <c r="E16" s="2" t="s">
        <v>50</v>
      </c>
      <c r="F16" s="2" t="s">
        <v>53</v>
      </c>
      <c r="G16" s="2" t="s">
        <v>53</v>
      </c>
      <c r="H16" s="14"/>
    </row>
    <row r="17" spans="4:8" ht="20.100000000000001" customHeight="1" x14ac:dyDescent="0.3">
      <c r="D17" s="2">
        <v>55</v>
      </c>
      <c r="E17" s="2" t="s">
        <v>56</v>
      </c>
      <c r="F17" s="2" t="s">
        <v>54</v>
      </c>
      <c r="G17" s="2" t="s">
        <v>54</v>
      </c>
      <c r="H17" s="14" t="s">
        <v>75</v>
      </c>
    </row>
    <row r="18" spans="4:8" ht="20.100000000000001" customHeight="1" x14ac:dyDescent="0.3">
      <c r="D18" s="2">
        <v>56</v>
      </c>
      <c r="E18" s="2" t="s">
        <v>57</v>
      </c>
      <c r="F18" s="2" t="s">
        <v>55</v>
      </c>
      <c r="G18" s="2" t="s">
        <v>55</v>
      </c>
      <c r="H18" s="14"/>
    </row>
    <row r="19" spans="4:8" ht="20.100000000000001" customHeight="1" x14ac:dyDescent="0.3">
      <c r="D19" s="2">
        <v>59</v>
      </c>
      <c r="E19" s="2" t="s">
        <v>58</v>
      </c>
      <c r="F19" s="2" t="s">
        <v>60</v>
      </c>
      <c r="G19" s="2" t="s">
        <v>60</v>
      </c>
      <c r="H19" s="14" t="s">
        <v>76</v>
      </c>
    </row>
    <row r="20" spans="4:8" ht="20.100000000000001" customHeight="1" x14ac:dyDescent="0.3">
      <c r="D20" s="2">
        <v>60</v>
      </c>
      <c r="E20" s="2" t="s">
        <v>59</v>
      </c>
      <c r="F20" s="2" t="s">
        <v>61</v>
      </c>
      <c r="G20" s="2" t="s">
        <v>61</v>
      </c>
      <c r="H20" s="14"/>
    </row>
    <row r="21" spans="4:8" ht="20.100000000000001" customHeight="1" x14ac:dyDescent="0.3">
      <c r="D21" s="2">
        <v>38</v>
      </c>
      <c r="E21" s="2" t="s">
        <v>62</v>
      </c>
      <c r="F21" s="2" t="s">
        <v>68</v>
      </c>
      <c r="G21" s="4" t="s">
        <v>100</v>
      </c>
      <c r="H21" s="2" t="s">
        <v>77</v>
      </c>
    </row>
    <row r="22" spans="4:8" ht="20.100000000000001" customHeight="1" x14ac:dyDescent="0.3">
      <c r="D22" s="2">
        <v>39</v>
      </c>
      <c r="E22" s="2" t="s">
        <v>63</v>
      </c>
      <c r="F22" s="2" t="s">
        <v>69</v>
      </c>
      <c r="G22" s="4" t="s">
        <v>101</v>
      </c>
      <c r="H22" s="2" t="s">
        <v>78</v>
      </c>
    </row>
    <row r="23" spans="4:8" ht="20.100000000000001" customHeight="1" x14ac:dyDescent="0.3">
      <c r="D23" s="2">
        <v>40</v>
      </c>
      <c r="E23" s="2" t="s">
        <v>64</v>
      </c>
      <c r="F23" s="2" t="s">
        <v>70</v>
      </c>
      <c r="G23" s="4" t="s">
        <v>102</v>
      </c>
      <c r="H23" s="2" t="s">
        <v>79</v>
      </c>
    </row>
    <row r="24" spans="4:8" ht="20.100000000000001" customHeight="1" x14ac:dyDescent="0.3">
      <c r="D24" s="2">
        <v>41</v>
      </c>
      <c r="E24" s="2" t="s">
        <v>65</v>
      </c>
      <c r="F24" s="2" t="s">
        <v>71</v>
      </c>
      <c r="G24" s="4" t="s">
        <v>104</v>
      </c>
      <c r="H24" s="2" t="s">
        <v>80</v>
      </c>
    </row>
    <row r="25" spans="4:8" ht="20.100000000000001" customHeight="1" x14ac:dyDescent="0.3">
      <c r="D25" s="2">
        <v>42</v>
      </c>
      <c r="E25" s="2" t="s">
        <v>66</v>
      </c>
      <c r="F25" s="2" t="s">
        <v>72</v>
      </c>
      <c r="G25" s="4" t="s">
        <v>103</v>
      </c>
      <c r="H25" s="2" t="s">
        <v>81</v>
      </c>
    </row>
    <row r="26" spans="4:8" ht="20.100000000000001" customHeight="1" x14ac:dyDescent="0.3">
      <c r="D26" s="2">
        <v>43</v>
      </c>
      <c r="E26" s="2" t="s">
        <v>67</v>
      </c>
      <c r="F26" s="2" t="s">
        <v>73</v>
      </c>
      <c r="G26" s="4" t="s">
        <v>105</v>
      </c>
      <c r="H26" s="2" t="s">
        <v>82</v>
      </c>
    </row>
    <row r="27" spans="4:8" ht="20.100000000000001" customHeight="1" x14ac:dyDescent="0.3">
      <c r="D27" s="2">
        <v>72</v>
      </c>
      <c r="E27" s="2" t="s">
        <v>83</v>
      </c>
      <c r="F27" s="2" t="s">
        <v>86</v>
      </c>
      <c r="G27" s="4" t="s">
        <v>107</v>
      </c>
      <c r="H27" s="14" t="s">
        <v>89</v>
      </c>
    </row>
    <row r="28" spans="4:8" ht="20.100000000000001" customHeight="1" x14ac:dyDescent="0.3">
      <c r="D28" s="2">
        <v>76</v>
      </c>
      <c r="E28" s="2" t="s">
        <v>84</v>
      </c>
      <c r="F28" s="2" t="s">
        <v>87</v>
      </c>
      <c r="G28" s="4" t="s">
        <v>106</v>
      </c>
      <c r="H28" s="14"/>
    </row>
    <row r="29" spans="4:8" ht="20.100000000000001" customHeight="1" x14ac:dyDescent="0.3">
      <c r="D29" s="2">
        <v>77</v>
      </c>
      <c r="E29" s="2" t="s">
        <v>85</v>
      </c>
      <c r="F29" s="2" t="s">
        <v>88</v>
      </c>
      <c r="G29" s="4" t="s">
        <v>108</v>
      </c>
      <c r="H29" s="14"/>
    </row>
  </sheetData>
  <mergeCells count="5">
    <mergeCell ref="H15:H16"/>
    <mergeCell ref="H17:H18"/>
    <mergeCell ref="H19:H20"/>
    <mergeCell ref="H27:H29"/>
    <mergeCell ref="H5:H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0901-2E25-4720-B027-BAA8382489D5}">
  <dimension ref="C14:C17"/>
  <sheetViews>
    <sheetView zoomScaleNormal="100" workbookViewId="0">
      <selection activeCell="E24" sqref="E24"/>
    </sheetView>
  </sheetViews>
  <sheetFormatPr defaultRowHeight="16.5" x14ac:dyDescent="0.3"/>
  <sheetData>
    <row r="14" spans="3:3" x14ac:dyDescent="0.3">
      <c r="C14" t="s">
        <v>119</v>
      </c>
    </row>
    <row r="15" spans="3:3" x14ac:dyDescent="0.3">
      <c r="C15" t="s">
        <v>120</v>
      </c>
    </row>
    <row r="16" spans="3:3" x14ac:dyDescent="0.3">
      <c r="C16" t="s">
        <v>121</v>
      </c>
    </row>
    <row r="17" spans="3:3" x14ac:dyDescent="0.3">
      <c r="C17" t="s">
        <v>122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CD9C-0F95-407E-9AE9-0DF1C207ED87}">
  <dimension ref="J3:J4"/>
  <sheetViews>
    <sheetView zoomScale="85" zoomScaleNormal="85" workbookViewId="0">
      <selection activeCell="G23" sqref="G23"/>
    </sheetView>
  </sheetViews>
  <sheetFormatPr defaultRowHeight="16.5" x14ac:dyDescent="0.3"/>
  <cols>
    <col min="3" max="3" width="10" bestFit="1" customWidth="1"/>
    <col min="4" max="4" width="5.125" customWidth="1"/>
    <col min="10" max="10" width="45.75" bestFit="1" customWidth="1"/>
  </cols>
  <sheetData>
    <row r="3" spans="10:10" x14ac:dyDescent="0.3">
      <c r="J3" t="s">
        <v>127</v>
      </c>
    </row>
    <row r="4" spans="10:10" x14ac:dyDescent="0.3">
      <c r="J4" t="s">
        <v>126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38C9-1CC1-4295-8DCB-B445E3577E54}">
  <dimension ref="C19:E22"/>
  <sheetViews>
    <sheetView workbookViewId="0">
      <selection activeCell="K21" sqref="K21"/>
    </sheetView>
  </sheetViews>
  <sheetFormatPr defaultRowHeight="16.5" x14ac:dyDescent="0.3"/>
  <sheetData>
    <row r="19" spans="3:5" ht="17.25" x14ac:dyDescent="0.3">
      <c r="C19" s="6" t="s">
        <v>124</v>
      </c>
      <c r="D19" s="7"/>
      <c r="E19" s="7"/>
    </row>
    <row r="20" spans="3:5" ht="17.25" x14ac:dyDescent="0.3">
      <c r="C20" s="7" t="s">
        <v>123</v>
      </c>
      <c r="D20" s="7"/>
      <c r="E20" s="7"/>
    </row>
    <row r="21" spans="3:5" ht="17.25" x14ac:dyDescent="0.3">
      <c r="C21" s="7" t="s">
        <v>125</v>
      </c>
      <c r="D21" s="7"/>
      <c r="E21" s="7"/>
    </row>
    <row r="22" spans="3:5" ht="17.25" x14ac:dyDescent="0.3">
      <c r="C22" s="7" t="s">
        <v>128</v>
      </c>
      <c r="D22" s="7"/>
      <c r="E22" s="7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1D62-93D6-4EB7-981A-4B04B4ED8C51}">
  <dimension ref="A1:B16"/>
  <sheetViews>
    <sheetView zoomScale="115" zoomScaleNormal="115" workbookViewId="0">
      <selection activeCell="F19" sqref="F19"/>
    </sheetView>
  </sheetViews>
  <sheetFormatPr defaultRowHeight="16.5" x14ac:dyDescent="0.3"/>
  <sheetData>
    <row r="1" spans="1:2" x14ac:dyDescent="0.3">
      <c r="A1">
        <v>1.1000000000000001</v>
      </c>
      <c r="B1">
        <v>200</v>
      </c>
    </row>
    <row r="2" spans="1:2" x14ac:dyDescent="0.3">
      <c r="A2">
        <v>1.2</v>
      </c>
      <c r="B2">
        <v>540</v>
      </c>
    </row>
    <row r="3" spans="1:2" x14ac:dyDescent="0.3">
      <c r="A3">
        <v>1.3</v>
      </c>
      <c r="B3">
        <v>880</v>
      </c>
    </row>
    <row r="4" spans="1:2" x14ac:dyDescent="0.3">
      <c r="A4">
        <v>1.4</v>
      </c>
      <c r="B4">
        <v>1220</v>
      </c>
    </row>
    <row r="5" spans="1:2" x14ac:dyDescent="0.3">
      <c r="A5">
        <v>1.5</v>
      </c>
      <c r="B5">
        <v>1560</v>
      </c>
    </row>
    <row r="6" spans="1:2" x14ac:dyDescent="0.3">
      <c r="A6">
        <v>1.6</v>
      </c>
      <c r="B6">
        <v>1900</v>
      </c>
    </row>
    <row r="7" spans="1:2" x14ac:dyDescent="0.3">
      <c r="A7">
        <v>1.7</v>
      </c>
      <c r="B7">
        <v>2240</v>
      </c>
    </row>
    <row r="8" spans="1:2" x14ac:dyDescent="0.3">
      <c r="A8">
        <v>1.8</v>
      </c>
      <c r="B8">
        <v>2580</v>
      </c>
    </row>
    <row r="9" spans="1:2" x14ac:dyDescent="0.3">
      <c r="A9">
        <v>1.9</v>
      </c>
      <c r="B9">
        <v>2920</v>
      </c>
    </row>
    <row r="10" spans="1:2" x14ac:dyDescent="0.3">
      <c r="A10">
        <v>2</v>
      </c>
      <c r="B10">
        <v>3260</v>
      </c>
    </row>
    <row r="11" spans="1:2" x14ac:dyDescent="0.3">
      <c r="A11">
        <v>2.1</v>
      </c>
      <c r="B11">
        <v>3600</v>
      </c>
    </row>
    <row r="12" spans="1:2" x14ac:dyDescent="0.3">
      <c r="A12">
        <v>2.2000000000000002</v>
      </c>
      <c r="B12">
        <v>3940</v>
      </c>
    </row>
    <row r="13" spans="1:2" x14ac:dyDescent="0.3">
      <c r="A13">
        <v>2.2999999999999998</v>
      </c>
      <c r="B13">
        <v>4280</v>
      </c>
    </row>
    <row r="14" spans="1:2" x14ac:dyDescent="0.3">
      <c r="A14">
        <v>2.4</v>
      </c>
      <c r="B14">
        <v>4620</v>
      </c>
    </row>
    <row r="15" spans="1:2" x14ac:dyDescent="0.3">
      <c r="A15">
        <v>2.5</v>
      </c>
      <c r="B15">
        <v>4960</v>
      </c>
    </row>
    <row r="16" spans="1:2" x14ac:dyDescent="0.3">
      <c r="A16">
        <v>2.6</v>
      </c>
      <c r="B16">
        <v>5300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F3C1-FE41-463F-9650-EEA4802BAFA4}">
  <dimension ref="A1:O241"/>
  <sheetViews>
    <sheetView workbookViewId="0">
      <selection activeCell="L13" sqref="L13"/>
    </sheetView>
  </sheetViews>
  <sheetFormatPr defaultRowHeight="16.5" x14ac:dyDescent="0.3"/>
  <cols>
    <col min="1" max="16384" width="9" style="8"/>
  </cols>
  <sheetData>
    <row r="1" spans="1:3" x14ac:dyDescent="0.3">
      <c r="A1" s="8" t="s">
        <v>129</v>
      </c>
    </row>
    <row r="3" spans="1:3" x14ac:dyDescent="0.3">
      <c r="A3" s="8" t="s">
        <v>130</v>
      </c>
    </row>
    <row r="4" spans="1:3" x14ac:dyDescent="0.3">
      <c r="A4" s="8" t="s">
        <v>131</v>
      </c>
    </row>
    <row r="5" spans="1:3" x14ac:dyDescent="0.3">
      <c r="A5" s="8" t="s">
        <v>132</v>
      </c>
    </row>
    <row r="6" spans="1:3" x14ac:dyDescent="0.3">
      <c r="A6" s="8" t="s">
        <v>133</v>
      </c>
    </row>
    <row r="7" spans="1:3" x14ac:dyDescent="0.3">
      <c r="A7" s="8" t="s">
        <v>134</v>
      </c>
    </row>
    <row r="8" spans="1:3" x14ac:dyDescent="0.3">
      <c r="A8" s="8" t="s">
        <v>135</v>
      </c>
    </row>
    <row r="9" spans="1:3" x14ac:dyDescent="0.3">
      <c r="A9" s="8" t="s">
        <v>136</v>
      </c>
    </row>
    <row r="10" spans="1:3" x14ac:dyDescent="0.3">
      <c r="A10" s="8" t="s">
        <v>137</v>
      </c>
    </row>
    <row r="11" spans="1:3" x14ac:dyDescent="0.3">
      <c r="A11" s="8" t="s">
        <v>138</v>
      </c>
    </row>
    <row r="12" spans="1:3" x14ac:dyDescent="0.3">
      <c r="A12" s="8" t="s">
        <v>139</v>
      </c>
    </row>
    <row r="13" spans="1:3" x14ac:dyDescent="0.3">
      <c r="A13" s="8" t="s">
        <v>140</v>
      </c>
    </row>
    <row r="15" spans="1:3" x14ac:dyDescent="0.3">
      <c r="A15" s="8" t="s">
        <v>141</v>
      </c>
      <c r="C15" s="8" t="s">
        <v>142</v>
      </c>
    </row>
    <row r="16" spans="1:3" x14ac:dyDescent="0.3">
      <c r="A16" s="8" t="s">
        <v>143</v>
      </c>
      <c r="C16" s="8">
        <v>3435</v>
      </c>
    </row>
    <row r="17" spans="1:6" x14ac:dyDescent="0.3">
      <c r="A17" s="8" t="s">
        <v>144</v>
      </c>
      <c r="C17" s="8">
        <v>10000</v>
      </c>
      <c r="D17" s="8" t="s">
        <v>145</v>
      </c>
      <c r="F17" s="8">
        <v>3373</v>
      </c>
    </row>
    <row r="18" spans="1:6" x14ac:dyDescent="0.3">
      <c r="A18" s="8" t="s">
        <v>146</v>
      </c>
      <c r="C18" s="8">
        <v>1</v>
      </c>
      <c r="D18" s="8" t="s">
        <v>147</v>
      </c>
      <c r="F18" s="8">
        <v>3333</v>
      </c>
    </row>
    <row r="19" spans="1:6" x14ac:dyDescent="0.3">
      <c r="A19" s="8" t="s">
        <v>148</v>
      </c>
      <c r="C19" s="8">
        <v>1</v>
      </c>
      <c r="D19" s="8" t="s">
        <v>149</v>
      </c>
      <c r="F19" s="8" t="s">
        <v>150</v>
      </c>
    </row>
    <row r="20" spans="1:6" x14ac:dyDescent="0.3">
      <c r="D20" s="8" t="s">
        <v>151</v>
      </c>
      <c r="F20" s="8">
        <v>3466</v>
      </c>
    </row>
    <row r="21" spans="1:6" x14ac:dyDescent="0.3">
      <c r="A21" s="8" t="s">
        <v>152</v>
      </c>
    </row>
    <row r="22" spans="1:6" x14ac:dyDescent="0.3">
      <c r="A22" s="8" t="s">
        <v>153</v>
      </c>
      <c r="B22" s="8" t="s">
        <v>154</v>
      </c>
      <c r="C22" s="8" t="s">
        <v>155</v>
      </c>
    </row>
    <row r="23" spans="1:6" x14ac:dyDescent="0.3">
      <c r="A23" s="8" t="s">
        <v>156</v>
      </c>
      <c r="B23" s="8">
        <v>-10.51014447</v>
      </c>
      <c r="C23" s="8">
        <v>-10.45287012</v>
      </c>
    </row>
    <row r="24" spans="1:6" x14ac:dyDescent="0.3">
      <c r="A24" s="8" t="s">
        <v>157</v>
      </c>
      <c r="B24" s="8">
        <v>2816.7487940000001</v>
      </c>
      <c r="C24" s="8">
        <v>1363.9319170000001</v>
      </c>
    </row>
    <row r="25" spans="1:6" x14ac:dyDescent="0.3">
      <c r="A25" s="8" t="s">
        <v>158</v>
      </c>
      <c r="B25" s="8">
        <v>172444.24600000001</v>
      </c>
      <c r="C25" s="8">
        <v>1013209.191</v>
      </c>
    </row>
    <row r="26" spans="1:6" x14ac:dyDescent="0.3">
      <c r="A26" s="8" t="s">
        <v>159</v>
      </c>
      <c r="B26" s="8">
        <v>-23248305.129999999</v>
      </c>
      <c r="C26" s="8">
        <v>-146294479.59999999</v>
      </c>
    </row>
    <row r="28" spans="1:6" x14ac:dyDescent="0.3">
      <c r="A28" s="8" t="s">
        <v>160</v>
      </c>
    </row>
    <row r="29" spans="1:6" x14ac:dyDescent="0.3">
      <c r="A29" s="8" t="s">
        <v>153</v>
      </c>
      <c r="B29" s="8" t="s">
        <v>154</v>
      </c>
      <c r="C29" s="8" t="s">
        <v>155</v>
      </c>
    </row>
    <row r="30" spans="1:6" x14ac:dyDescent="0.3">
      <c r="A30" s="8" t="s">
        <v>161</v>
      </c>
      <c r="B30" s="8">
        <v>3.354016E-3</v>
      </c>
      <c r="C30" s="8">
        <v>3.354016E-3</v>
      </c>
    </row>
    <row r="31" spans="1:6" x14ac:dyDescent="0.3">
      <c r="A31" s="8" t="s">
        <v>162</v>
      </c>
      <c r="B31" s="8">
        <v>3.1364899999999999E-4</v>
      </c>
      <c r="C31" s="8">
        <v>3.07404E-4</v>
      </c>
    </row>
    <row r="32" spans="1:6" x14ac:dyDescent="0.3">
      <c r="A32" s="8" t="s">
        <v>163</v>
      </c>
      <c r="B32" s="9">
        <v>1.7799999999999999E-6</v>
      </c>
      <c r="C32" s="9">
        <v>1.0200000000000001E-5</v>
      </c>
    </row>
    <row r="33" spans="1:15" x14ac:dyDescent="0.3">
      <c r="A33" s="8" t="s">
        <v>164</v>
      </c>
      <c r="B33" s="9">
        <v>3.0699999999999998E-7</v>
      </c>
      <c r="C33" s="9">
        <v>9.09E-7</v>
      </c>
    </row>
    <row r="35" spans="1:15" x14ac:dyDescent="0.3">
      <c r="A35" s="8" t="s">
        <v>165</v>
      </c>
      <c r="B35" s="8" t="s">
        <v>166</v>
      </c>
      <c r="C35" s="8" t="s">
        <v>167</v>
      </c>
      <c r="D35" s="8" t="s">
        <v>168</v>
      </c>
      <c r="E35" s="8" t="s">
        <v>169</v>
      </c>
      <c r="F35" s="8" t="s">
        <v>170</v>
      </c>
      <c r="G35" s="8" t="s">
        <v>171</v>
      </c>
      <c r="L35" s="8" t="s">
        <v>166</v>
      </c>
      <c r="M35" s="8" t="s">
        <v>172</v>
      </c>
      <c r="N35" s="8" t="s">
        <v>36</v>
      </c>
      <c r="O35" s="8" t="s">
        <v>165</v>
      </c>
    </row>
    <row r="36" spans="1:15" x14ac:dyDescent="0.3">
      <c r="A36" s="8">
        <v>-55</v>
      </c>
      <c r="B36" s="8">
        <v>440820.15</v>
      </c>
      <c r="C36" s="8">
        <v>417601.1</v>
      </c>
      <c r="D36" s="8">
        <v>464039.2</v>
      </c>
      <c r="E36" s="8">
        <v>5.27</v>
      </c>
      <c r="F36" s="8">
        <v>0.86</v>
      </c>
      <c r="G36" s="8">
        <v>-6.16</v>
      </c>
      <c r="L36" s="8">
        <v>65174.73</v>
      </c>
      <c r="M36" s="8">
        <v>3300</v>
      </c>
      <c r="N36" s="8">
        <v>3.1409632279999999</v>
      </c>
      <c r="O36" s="8">
        <v>-20</v>
      </c>
    </row>
    <row r="37" spans="1:15" x14ac:dyDescent="0.3">
      <c r="A37" s="8">
        <v>-54</v>
      </c>
      <c r="B37" s="8">
        <v>414569.3</v>
      </c>
      <c r="C37" s="8">
        <v>393033.7</v>
      </c>
      <c r="D37" s="8">
        <v>436104.9</v>
      </c>
      <c r="E37" s="8">
        <v>5.19</v>
      </c>
      <c r="F37" s="8">
        <v>0.85</v>
      </c>
      <c r="G37" s="8">
        <v>-6.12</v>
      </c>
      <c r="L37" s="8">
        <v>62116.19</v>
      </c>
      <c r="M37" s="8">
        <v>3300</v>
      </c>
      <c r="N37" s="8">
        <v>3.1335274489999998</v>
      </c>
      <c r="O37" s="8">
        <v>-19</v>
      </c>
    </row>
    <row r="38" spans="1:15" x14ac:dyDescent="0.3">
      <c r="A38" s="8">
        <v>-53</v>
      </c>
      <c r="B38" s="8">
        <v>390050.11</v>
      </c>
      <c r="C38" s="8">
        <v>370068.7</v>
      </c>
      <c r="D38" s="8">
        <v>410031.5</v>
      </c>
      <c r="E38" s="8">
        <v>5.12</v>
      </c>
      <c r="F38" s="8">
        <v>0.84</v>
      </c>
      <c r="G38" s="8">
        <v>-6.07</v>
      </c>
      <c r="L38" s="8">
        <v>59220.61</v>
      </c>
      <c r="M38" s="8">
        <v>3300</v>
      </c>
      <c r="N38" s="8">
        <v>3.1258174379999999</v>
      </c>
      <c r="O38" s="8">
        <v>-18</v>
      </c>
    </row>
    <row r="39" spans="1:15" x14ac:dyDescent="0.3">
      <c r="A39" s="8">
        <v>-52</v>
      </c>
      <c r="B39" s="8">
        <v>367138.54</v>
      </c>
      <c r="C39" s="8">
        <v>348592.5</v>
      </c>
      <c r="D39" s="8">
        <v>385684.6</v>
      </c>
      <c r="E39" s="8">
        <v>5.05</v>
      </c>
      <c r="F39" s="8">
        <v>0.84</v>
      </c>
      <c r="G39" s="8">
        <v>-6.03</v>
      </c>
      <c r="L39" s="8">
        <v>56478.39</v>
      </c>
      <c r="M39" s="8">
        <v>3300</v>
      </c>
      <c r="N39" s="8">
        <v>3.1178271450000001</v>
      </c>
      <c r="O39" s="8">
        <v>-17</v>
      </c>
    </row>
    <row r="40" spans="1:15" x14ac:dyDescent="0.3">
      <c r="A40" s="8">
        <v>-51</v>
      </c>
      <c r="B40" s="8">
        <v>345720.05</v>
      </c>
      <c r="C40" s="8">
        <v>328500.09999999998</v>
      </c>
      <c r="D40" s="8">
        <v>362940</v>
      </c>
      <c r="E40" s="8">
        <v>4.9800000000000004</v>
      </c>
      <c r="F40" s="8">
        <v>0.83</v>
      </c>
      <c r="G40" s="8">
        <v>-5.99</v>
      </c>
      <c r="L40" s="8">
        <v>53880.51</v>
      </c>
      <c r="M40" s="8">
        <v>3300</v>
      </c>
      <c r="N40" s="8">
        <v>3.1095504919999999</v>
      </c>
      <c r="O40" s="8">
        <v>-16</v>
      </c>
    </row>
    <row r="41" spans="1:15" x14ac:dyDescent="0.3">
      <c r="A41" s="8">
        <v>-50</v>
      </c>
      <c r="B41" s="8">
        <v>325688.84999999998</v>
      </c>
      <c r="C41" s="8">
        <v>309694.59999999998</v>
      </c>
      <c r="D41" s="8">
        <v>341683.1</v>
      </c>
      <c r="E41" s="8">
        <v>4.91</v>
      </c>
      <c r="F41" s="8">
        <v>0.83</v>
      </c>
      <c r="G41" s="8">
        <v>-5.95</v>
      </c>
      <c r="L41" s="8">
        <v>51418.58</v>
      </c>
      <c r="M41" s="8">
        <v>3300</v>
      </c>
      <c r="N41" s="8">
        <v>3.1009816780000001</v>
      </c>
      <c r="O41" s="8">
        <v>-15</v>
      </c>
    </row>
    <row r="42" spans="1:15" x14ac:dyDescent="0.3">
      <c r="A42" s="8">
        <v>-49</v>
      </c>
      <c r="B42" s="8">
        <v>306947.18</v>
      </c>
      <c r="C42" s="8">
        <v>292086.2</v>
      </c>
      <c r="D42" s="8">
        <v>321808.2</v>
      </c>
      <c r="E42" s="8">
        <v>4.84</v>
      </c>
      <c r="F42" s="8">
        <v>0.82</v>
      </c>
      <c r="G42" s="8">
        <v>-5.91</v>
      </c>
      <c r="L42" s="8">
        <v>49084.7</v>
      </c>
      <c r="M42" s="8">
        <v>3300</v>
      </c>
      <c r="N42" s="8">
        <v>3.0921148729999999</v>
      </c>
      <c r="O42" s="8">
        <v>-14</v>
      </c>
    </row>
    <row r="43" spans="1:15" x14ac:dyDescent="0.3">
      <c r="A43" s="8">
        <v>-48</v>
      </c>
      <c r="B43" s="8">
        <v>289404.65999999997</v>
      </c>
      <c r="C43" s="8">
        <v>275591.90000000002</v>
      </c>
      <c r="D43" s="8">
        <v>303217.40000000002</v>
      </c>
      <c r="E43" s="8">
        <v>4.7699999999999996</v>
      </c>
      <c r="F43" s="8">
        <v>0.81</v>
      </c>
      <c r="G43" s="8">
        <v>-5.86</v>
      </c>
      <c r="L43" s="8">
        <v>46871.48</v>
      </c>
      <c r="M43" s="8">
        <v>3300</v>
      </c>
      <c r="N43" s="8">
        <v>3.082944414</v>
      </c>
      <c r="O43" s="8">
        <v>-13</v>
      </c>
    </row>
    <row r="44" spans="1:15" x14ac:dyDescent="0.3">
      <c r="A44" s="8">
        <v>-47</v>
      </c>
      <c r="B44" s="8">
        <v>272977.71999999997</v>
      </c>
      <c r="C44" s="8">
        <v>260135</v>
      </c>
      <c r="D44" s="8">
        <v>285820.40000000002</v>
      </c>
      <c r="E44" s="8">
        <v>4.7</v>
      </c>
      <c r="F44" s="8">
        <v>0.81</v>
      </c>
      <c r="G44" s="8">
        <v>-5.82</v>
      </c>
      <c r="L44" s="8">
        <v>44772.02</v>
      </c>
      <c r="M44" s="8">
        <v>3300</v>
      </c>
      <c r="N44" s="8">
        <v>3.073464897</v>
      </c>
      <c r="O44" s="8">
        <v>-12</v>
      </c>
    </row>
    <row r="45" spans="1:15" x14ac:dyDescent="0.3">
      <c r="A45" s="8">
        <v>-46</v>
      </c>
      <c r="B45" s="8">
        <v>257589.05</v>
      </c>
      <c r="C45" s="8">
        <v>245644.3</v>
      </c>
      <c r="D45" s="8">
        <v>269533.8</v>
      </c>
      <c r="E45" s="8">
        <v>4.6399999999999997</v>
      </c>
      <c r="F45" s="8">
        <v>0.8</v>
      </c>
      <c r="G45" s="8">
        <v>-5.78</v>
      </c>
      <c r="L45" s="8">
        <v>42779.81</v>
      </c>
      <c r="M45" s="8">
        <v>3300</v>
      </c>
      <c r="N45" s="8">
        <v>3.0636709010000001</v>
      </c>
      <c r="O45" s="8">
        <v>-11</v>
      </c>
    </row>
    <row r="46" spans="1:15" x14ac:dyDescent="0.3">
      <c r="A46" s="8">
        <v>-45</v>
      </c>
      <c r="B46" s="8">
        <v>243167.07</v>
      </c>
      <c r="C46" s="8">
        <v>232053.9</v>
      </c>
      <c r="D46" s="8">
        <v>254280.3</v>
      </c>
      <c r="E46" s="8">
        <v>4.57</v>
      </c>
      <c r="F46" s="8">
        <v>0.8</v>
      </c>
      <c r="G46" s="8">
        <v>-5.74</v>
      </c>
      <c r="L46" s="8">
        <v>40888.78</v>
      </c>
      <c r="M46" s="8">
        <v>3300</v>
      </c>
      <c r="N46" s="8">
        <v>3.0535573509999998</v>
      </c>
      <c r="O46" s="8">
        <v>-10</v>
      </c>
    </row>
    <row r="47" spans="1:15" x14ac:dyDescent="0.3">
      <c r="A47" s="8">
        <v>-44</v>
      </c>
      <c r="B47" s="8">
        <v>229645.53</v>
      </c>
      <c r="C47" s="8">
        <v>219302.7</v>
      </c>
      <c r="D47" s="8">
        <v>239988.4</v>
      </c>
      <c r="E47" s="8">
        <v>4.5</v>
      </c>
      <c r="F47" s="8">
        <v>0.79</v>
      </c>
      <c r="G47" s="8">
        <v>-5.7</v>
      </c>
      <c r="L47" s="8">
        <v>39093.22</v>
      </c>
      <c r="M47" s="8">
        <v>3300</v>
      </c>
      <c r="N47" s="8">
        <v>3.0431193009999999</v>
      </c>
      <c r="O47" s="8">
        <v>-9</v>
      </c>
    </row>
    <row r="48" spans="1:15" x14ac:dyDescent="0.3">
      <c r="A48" s="8">
        <v>-43</v>
      </c>
      <c r="B48" s="8">
        <v>216963.04</v>
      </c>
      <c r="C48" s="8">
        <v>207334.1</v>
      </c>
      <c r="D48" s="8">
        <v>226592</v>
      </c>
      <c r="E48" s="8">
        <v>4.4400000000000004</v>
      </c>
      <c r="F48" s="8">
        <v>0.78</v>
      </c>
      <c r="G48" s="8">
        <v>-5.66</v>
      </c>
      <c r="L48" s="8">
        <v>37387.769999999997</v>
      </c>
      <c r="M48" s="8">
        <v>3300</v>
      </c>
      <c r="N48" s="8">
        <v>3.0323520070000001</v>
      </c>
      <c r="O48" s="8">
        <v>-8</v>
      </c>
    </row>
    <row r="49" spans="1:15" x14ac:dyDescent="0.3">
      <c r="A49" s="8">
        <v>-42</v>
      </c>
      <c r="B49" s="8">
        <v>205062.73</v>
      </c>
      <c r="C49" s="8">
        <v>196095.7</v>
      </c>
      <c r="D49" s="8">
        <v>214029.8</v>
      </c>
      <c r="E49" s="8">
        <v>4.37</v>
      </c>
      <c r="F49" s="8">
        <v>0.78</v>
      </c>
      <c r="G49" s="8">
        <v>-5.62</v>
      </c>
      <c r="L49" s="8">
        <v>35767.4</v>
      </c>
      <c r="M49" s="8">
        <v>3300</v>
      </c>
      <c r="N49" s="8">
        <v>3.0212509660000002</v>
      </c>
      <c r="O49" s="8">
        <v>-7</v>
      </c>
    </row>
    <row r="50" spans="1:15" x14ac:dyDescent="0.3">
      <c r="A50" s="8">
        <v>-41</v>
      </c>
      <c r="B50" s="8">
        <v>193891.88</v>
      </c>
      <c r="C50" s="8">
        <v>185538.7</v>
      </c>
      <c r="D50" s="8">
        <v>202245.1</v>
      </c>
      <c r="E50" s="8">
        <v>4.3099999999999996</v>
      </c>
      <c r="F50" s="8">
        <v>0.77</v>
      </c>
      <c r="G50" s="8">
        <v>-5.58</v>
      </c>
      <c r="L50" s="8">
        <v>34227.39</v>
      </c>
      <c r="M50" s="8">
        <v>3300</v>
      </c>
      <c r="N50" s="8">
        <v>3.0098119529999998</v>
      </c>
      <c r="O50" s="8">
        <v>-6</v>
      </c>
    </row>
    <row r="51" spans="1:15" x14ac:dyDescent="0.3">
      <c r="A51" s="8">
        <v>-40</v>
      </c>
      <c r="B51" s="8">
        <v>183401.58</v>
      </c>
      <c r="C51" s="8">
        <v>175617.9</v>
      </c>
      <c r="D51" s="8">
        <v>191185.3</v>
      </c>
      <c r="E51" s="8">
        <v>4.24</v>
      </c>
      <c r="F51" s="8">
        <v>0.77</v>
      </c>
      <c r="G51" s="8">
        <v>-5.54</v>
      </c>
      <c r="L51" s="8">
        <v>32763.3</v>
      </c>
      <c r="M51" s="8">
        <v>3300</v>
      </c>
      <c r="N51" s="8">
        <v>2.9980309620000001</v>
      </c>
      <c r="O51" s="8">
        <v>-5</v>
      </c>
    </row>
    <row r="52" spans="1:15" x14ac:dyDescent="0.3">
      <c r="A52" s="8">
        <v>-39</v>
      </c>
      <c r="B52" s="8">
        <v>173546.47</v>
      </c>
      <c r="C52" s="8">
        <v>166291.29999999999</v>
      </c>
      <c r="D52" s="8">
        <v>180801.6</v>
      </c>
      <c r="E52" s="8">
        <v>4.18</v>
      </c>
      <c r="F52" s="8">
        <v>0.76</v>
      </c>
      <c r="G52" s="8">
        <v>-5.5</v>
      </c>
      <c r="L52" s="8">
        <v>31370.97</v>
      </c>
      <c r="M52" s="8">
        <v>3300</v>
      </c>
      <c r="N52" s="8">
        <v>2.9859043750000001</v>
      </c>
      <c r="O52" s="8">
        <v>-4</v>
      </c>
    </row>
    <row r="53" spans="1:15" x14ac:dyDescent="0.3">
      <c r="A53" s="8">
        <v>-38</v>
      </c>
      <c r="B53" s="8">
        <v>164284.43</v>
      </c>
      <c r="C53" s="8">
        <v>157520</v>
      </c>
      <c r="D53" s="8">
        <v>171048.9</v>
      </c>
      <c r="E53" s="8">
        <v>4.12</v>
      </c>
      <c r="F53" s="8">
        <v>0.75</v>
      </c>
      <c r="G53" s="8">
        <v>-5.47</v>
      </c>
      <c r="L53" s="8">
        <v>30046.48</v>
      </c>
      <c r="M53" s="8">
        <v>3300</v>
      </c>
      <c r="N53" s="8">
        <v>2.9734288000000002</v>
      </c>
      <c r="O53" s="8">
        <v>-3</v>
      </c>
    </row>
    <row r="54" spans="1:15" x14ac:dyDescent="0.3">
      <c r="A54" s="8">
        <v>-37</v>
      </c>
      <c r="B54" s="8">
        <v>155576.37</v>
      </c>
      <c r="C54" s="8">
        <v>149267.70000000001</v>
      </c>
      <c r="D54" s="8">
        <v>161885.1</v>
      </c>
      <c r="E54" s="8">
        <v>4.0599999999999996</v>
      </c>
      <c r="F54" s="8">
        <v>0.75</v>
      </c>
      <c r="G54" s="8">
        <v>-5.43</v>
      </c>
      <c r="L54" s="8">
        <v>28786.14</v>
      </c>
      <c r="M54" s="8">
        <v>3300</v>
      </c>
      <c r="N54" s="8">
        <v>2.9606011190000001</v>
      </c>
      <c r="O54" s="8">
        <v>-2</v>
      </c>
    </row>
    <row r="55" spans="1:15" x14ac:dyDescent="0.3">
      <c r="A55" s="8">
        <v>-36</v>
      </c>
      <c r="B55" s="8">
        <v>147385.98000000001</v>
      </c>
      <c r="C55" s="8">
        <v>141500.70000000001</v>
      </c>
      <c r="D55" s="8">
        <v>153271.20000000001</v>
      </c>
      <c r="E55" s="8">
        <v>3.99</v>
      </c>
      <c r="F55" s="8">
        <v>0.74</v>
      </c>
      <c r="G55" s="8">
        <v>-5.39</v>
      </c>
      <c r="L55" s="8">
        <v>27586.5</v>
      </c>
      <c r="M55" s="8">
        <v>3300</v>
      </c>
      <c r="N55" s="8">
        <v>2.947418775</v>
      </c>
      <c r="O55" s="8">
        <v>-1</v>
      </c>
    </row>
    <row r="56" spans="1:15" x14ac:dyDescent="0.3">
      <c r="A56" s="8">
        <v>-35</v>
      </c>
      <c r="B56" s="8">
        <v>139679.5</v>
      </c>
      <c r="C56" s="8">
        <v>134187.79999999999</v>
      </c>
      <c r="D56" s="8">
        <v>145171.20000000001</v>
      </c>
      <c r="E56" s="8">
        <v>3.93</v>
      </c>
      <c r="F56" s="8">
        <v>0.73</v>
      </c>
      <c r="G56" s="8">
        <v>-5.35</v>
      </c>
      <c r="L56" s="8">
        <v>26444.28</v>
      </c>
      <c r="M56" s="8">
        <v>3300</v>
      </c>
      <c r="N56" s="8">
        <v>2.933879186</v>
      </c>
      <c r="O56" s="8">
        <v>0</v>
      </c>
    </row>
    <row r="57" spans="1:15" x14ac:dyDescent="0.3">
      <c r="A57" s="8">
        <v>-34</v>
      </c>
      <c r="B57" s="8">
        <v>132425.57</v>
      </c>
      <c r="C57" s="8">
        <v>127299.7</v>
      </c>
      <c r="D57" s="8">
        <v>137551.4</v>
      </c>
      <c r="E57" s="8">
        <v>3.87</v>
      </c>
      <c r="F57" s="8">
        <v>0.73</v>
      </c>
      <c r="G57" s="8">
        <v>-5.31</v>
      </c>
      <c r="L57" s="8">
        <v>25356.43</v>
      </c>
      <c r="M57" s="8">
        <v>3300</v>
      </c>
      <c r="N57" s="8">
        <v>2.919980577</v>
      </c>
      <c r="O57" s="8">
        <v>1</v>
      </c>
    </row>
    <row r="58" spans="1:15" x14ac:dyDescent="0.3">
      <c r="A58" s="8">
        <v>-33</v>
      </c>
      <c r="B58" s="8">
        <v>125595.02</v>
      </c>
      <c r="C58" s="8">
        <v>120809.4</v>
      </c>
      <c r="D58" s="8">
        <v>130380.6</v>
      </c>
      <c r="E58" s="8">
        <v>3.81</v>
      </c>
      <c r="F58" s="8">
        <v>0.72</v>
      </c>
      <c r="G58" s="8">
        <v>-5.28</v>
      </c>
      <c r="L58" s="8">
        <v>24320.05</v>
      </c>
      <c r="M58" s="8">
        <v>3300</v>
      </c>
      <c r="N58" s="8">
        <v>2.9057212059999999</v>
      </c>
      <c r="O58" s="8">
        <v>2</v>
      </c>
    </row>
    <row r="59" spans="1:15" x14ac:dyDescent="0.3">
      <c r="A59" s="8">
        <v>-32</v>
      </c>
      <c r="B59" s="8">
        <v>119160.69</v>
      </c>
      <c r="C59" s="8">
        <v>114691.6</v>
      </c>
      <c r="D59" s="8">
        <v>123629.7</v>
      </c>
      <c r="E59" s="8">
        <v>3.75</v>
      </c>
      <c r="F59" s="8">
        <v>0.72</v>
      </c>
      <c r="G59" s="8">
        <v>-5.24</v>
      </c>
      <c r="L59" s="8">
        <v>23332.42</v>
      </c>
      <c r="M59" s="8">
        <v>3300</v>
      </c>
      <c r="N59" s="8">
        <v>2.8910998700000001</v>
      </c>
      <c r="O59" s="8">
        <v>3</v>
      </c>
    </row>
    <row r="60" spans="1:15" x14ac:dyDescent="0.3">
      <c r="A60" s="8">
        <v>-31</v>
      </c>
      <c r="B60" s="8">
        <v>113097.34</v>
      </c>
      <c r="C60" s="8">
        <v>108922.9</v>
      </c>
      <c r="D60" s="8">
        <v>117271.8</v>
      </c>
      <c r="E60" s="8">
        <v>3.69</v>
      </c>
      <c r="F60" s="8">
        <v>0.71</v>
      </c>
      <c r="G60" s="8">
        <v>-5.2</v>
      </c>
      <c r="L60" s="8">
        <v>22390.99</v>
      </c>
      <c r="M60" s="8">
        <v>3300</v>
      </c>
      <c r="N60" s="8">
        <v>2.8761159850000002</v>
      </c>
      <c r="O60" s="8">
        <v>4</v>
      </c>
    </row>
    <row r="61" spans="1:15" x14ac:dyDescent="0.3">
      <c r="A61" s="8">
        <v>-30</v>
      </c>
      <c r="B61" s="8">
        <v>107381.45</v>
      </c>
      <c r="C61" s="8">
        <v>103481.3</v>
      </c>
      <c r="D61" s="8">
        <v>111281.60000000001</v>
      </c>
      <c r="E61" s="8">
        <v>3.63</v>
      </c>
      <c r="F61" s="8">
        <v>0.7</v>
      </c>
      <c r="G61" s="8">
        <v>-5.17</v>
      </c>
      <c r="L61" s="8">
        <v>21493.32</v>
      </c>
      <c r="M61" s="8">
        <v>3300</v>
      </c>
      <c r="N61" s="8">
        <v>2.8607687880000001</v>
      </c>
      <c r="O61" s="8">
        <v>5</v>
      </c>
    </row>
    <row r="62" spans="1:15" x14ac:dyDescent="0.3">
      <c r="A62" s="8">
        <v>-29</v>
      </c>
      <c r="B62" s="8">
        <v>101991.11</v>
      </c>
      <c r="C62" s="8">
        <v>98346.3</v>
      </c>
      <c r="D62" s="8">
        <v>105635.9</v>
      </c>
      <c r="E62" s="8">
        <v>3.57</v>
      </c>
      <c r="F62" s="8">
        <v>0.7</v>
      </c>
      <c r="G62" s="8">
        <v>-5.13</v>
      </c>
      <c r="L62" s="8">
        <v>20637.16</v>
      </c>
      <c r="M62" s="8">
        <v>3300</v>
      </c>
      <c r="N62" s="8">
        <v>2.845058812</v>
      </c>
      <c r="O62" s="8">
        <v>6</v>
      </c>
    </row>
    <row r="63" spans="1:15" x14ac:dyDescent="0.3">
      <c r="A63" s="8">
        <v>-28</v>
      </c>
      <c r="B63" s="8">
        <v>96905.91</v>
      </c>
      <c r="C63" s="8">
        <v>93499</v>
      </c>
      <c r="D63" s="8">
        <v>100312.8</v>
      </c>
      <c r="E63" s="8">
        <v>3.52</v>
      </c>
      <c r="F63" s="8">
        <v>0.69</v>
      </c>
      <c r="G63" s="8">
        <v>-5.0999999999999996</v>
      </c>
      <c r="L63" s="8">
        <v>19820.349999999999</v>
      </c>
      <c r="M63" s="8">
        <v>3300</v>
      </c>
      <c r="N63" s="8">
        <v>2.8289863689999999</v>
      </c>
      <c r="O63" s="8">
        <v>7</v>
      </c>
    </row>
    <row r="64" spans="1:15" x14ac:dyDescent="0.3">
      <c r="A64" s="8">
        <v>-27</v>
      </c>
      <c r="B64" s="8">
        <v>92106.84</v>
      </c>
      <c r="C64" s="8">
        <v>88921.600000000006</v>
      </c>
      <c r="D64" s="8">
        <v>95292.1</v>
      </c>
      <c r="E64" s="8">
        <v>3.46</v>
      </c>
      <c r="F64" s="8">
        <v>0.68</v>
      </c>
      <c r="G64" s="8">
        <v>-5.0599999999999996</v>
      </c>
      <c r="L64" s="8">
        <v>19040.87</v>
      </c>
      <c r="M64" s="8">
        <v>3300</v>
      </c>
      <c r="N64" s="8">
        <v>2.8125525549999999</v>
      </c>
      <c r="O64" s="8">
        <v>8</v>
      </c>
    </row>
    <row r="65" spans="1:15" x14ac:dyDescent="0.3">
      <c r="A65" s="8">
        <v>-26</v>
      </c>
      <c r="B65" s="8">
        <v>87576.15</v>
      </c>
      <c r="C65" s="8">
        <v>84597.5</v>
      </c>
      <c r="D65" s="8">
        <v>90554.8</v>
      </c>
      <c r="E65" s="8">
        <v>3.4</v>
      </c>
      <c r="F65" s="8">
        <v>0.68</v>
      </c>
      <c r="G65" s="8">
        <v>-5.03</v>
      </c>
      <c r="L65" s="8">
        <v>18296.8</v>
      </c>
      <c r="M65" s="8">
        <v>3300</v>
      </c>
      <c r="N65" s="8">
        <v>2.795758631</v>
      </c>
      <c r="O65" s="8">
        <v>9</v>
      </c>
    </row>
    <row r="66" spans="1:15" x14ac:dyDescent="0.3">
      <c r="A66" s="8">
        <v>-25</v>
      </c>
      <c r="B66" s="8">
        <v>83297.3</v>
      </c>
      <c r="C66" s="8">
        <v>80511.3</v>
      </c>
      <c r="D66" s="8">
        <v>86083.3</v>
      </c>
      <c r="E66" s="8">
        <v>3.34</v>
      </c>
      <c r="F66" s="8">
        <v>0.67</v>
      </c>
      <c r="G66" s="8">
        <v>-4.99</v>
      </c>
      <c r="L66" s="8">
        <v>17586.349999999999</v>
      </c>
      <c r="M66" s="8">
        <v>3300</v>
      </c>
      <c r="N66" s="8">
        <v>2.7786068410000002</v>
      </c>
      <c r="O66" s="8">
        <v>10</v>
      </c>
    </row>
    <row r="67" spans="1:15" x14ac:dyDescent="0.3">
      <c r="A67" s="8">
        <v>-24</v>
      </c>
      <c r="B67" s="8">
        <v>79254.850000000006</v>
      </c>
      <c r="C67" s="8">
        <v>76648.600000000006</v>
      </c>
      <c r="D67" s="8">
        <v>81861.100000000006</v>
      </c>
      <c r="E67" s="8">
        <v>3.29</v>
      </c>
      <c r="F67" s="8">
        <v>0.66</v>
      </c>
      <c r="G67" s="8">
        <v>-4.96</v>
      </c>
      <c r="L67" s="8">
        <v>16907.8</v>
      </c>
      <c r="M67" s="8">
        <v>3300</v>
      </c>
      <c r="N67" s="8">
        <v>2.76109918</v>
      </c>
      <c r="O67" s="8">
        <v>11</v>
      </c>
    </row>
    <row r="68" spans="1:15" x14ac:dyDescent="0.3">
      <c r="A68" s="8">
        <v>-23</v>
      </c>
      <c r="B68" s="8">
        <v>75434.39</v>
      </c>
      <c r="C68" s="8">
        <v>72995.7</v>
      </c>
      <c r="D68" s="8">
        <v>77873</v>
      </c>
      <c r="E68" s="8">
        <v>3.23</v>
      </c>
      <c r="F68" s="8">
        <v>0.66</v>
      </c>
      <c r="G68" s="8">
        <v>-4.92</v>
      </c>
      <c r="L68" s="8">
        <v>16259.57</v>
      </c>
      <c r="M68" s="8">
        <v>3300</v>
      </c>
      <c r="N68" s="8">
        <v>2.7432392939999999</v>
      </c>
      <c r="O68" s="8">
        <v>12</v>
      </c>
    </row>
    <row r="69" spans="1:15" x14ac:dyDescent="0.3">
      <c r="A69" s="8">
        <v>-22</v>
      </c>
      <c r="B69" s="8">
        <v>71822.460000000006</v>
      </c>
      <c r="C69" s="8">
        <v>69540.2</v>
      </c>
      <c r="D69" s="8">
        <v>74104.7</v>
      </c>
      <c r="E69" s="8">
        <v>3.18</v>
      </c>
      <c r="F69" s="8">
        <v>0.65</v>
      </c>
      <c r="G69" s="8">
        <v>-4.8899999999999997</v>
      </c>
      <c r="L69" s="8">
        <v>15640.11</v>
      </c>
      <c r="M69" s="8">
        <v>3300</v>
      </c>
      <c r="N69" s="8">
        <v>2.7250297379999999</v>
      </c>
      <c r="O69" s="8">
        <v>13</v>
      </c>
    </row>
    <row r="70" spans="1:15" x14ac:dyDescent="0.3">
      <c r="A70" s="8">
        <v>-21</v>
      </c>
      <c r="B70" s="8">
        <v>68406.490000000005</v>
      </c>
      <c r="C70" s="8">
        <v>66270.3</v>
      </c>
      <c r="D70" s="8">
        <v>70542.7</v>
      </c>
      <c r="E70" s="8">
        <v>3.12</v>
      </c>
      <c r="F70" s="8">
        <v>0.64</v>
      </c>
      <c r="G70" s="8">
        <v>-4.8600000000000003</v>
      </c>
      <c r="L70" s="8">
        <v>15048.01</v>
      </c>
      <c r="M70" s="8">
        <v>3300</v>
      </c>
      <c r="N70" s="8">
        <v>2.7064751440000001</v>
      </c>
      <c r="O70" s="8">
        <v>14</v>
      </c>
    </row>
    <row r="71" spans="1:15" x14ac:dyDescent="0.3">
      <c r="A71" s="8">
        <v>-20</v>
      </c>
      <c r="B71" s="8">
        <v>65174.73</v>
      </c>
      <c r="C71" s="8">
        <v>63174.9</v>
      </c>
      <c r="D71" s="8">
        <v>67174.600000000006</v>
      </c>
      <c r="E71" s="8">
        <v>3.07</v>
      </c>
      <c r="F71" s="8">
        <v>0.64</v>
      </c>
      <c r="G71" s="8">
        <v>-4.82</v>
      </c>
      <c r="L71" s="8">
        <v>14481.91</v>
      </c>
      <c r="M71" s="8">
        <v>3300</v>
      </c>
      <c r="N71" s="8">
        <v>2.687579849</v>
      </c>
      <c r="O71" s="8">
        <v>15</v>
      </c>
    </row>
    <row r="72" spans="1:15" x14ac:dyDescent="0.3">
      <c r="A72" s="8">
        <v>-19</v>
      </c>
      <c r="B72" s="8">
        <v>62116.19</v>
      </c>
      <c r="C72" s="8">
        <v>60243.7</v>
      </c>
      <c r="D72" s="8">
        <v>63988.7</v>
      </c>
      <c r="E72" s="8">
        <v>3.01</v>
      </c>
      <c r="F72" s="8">
        <v>0.63</v>
      </c>
      <c r="G72" s="8">
        <v>-4.79</v>
      </c>
      <c r="L72" s="8">
        <v>13940.52</v>
      </c>
      <c r="M72" s="8">
        <v>3300</v>
      </c>
      <c r="N72" s="8">
        <v>2.6683485180000002</v>
      </c>
      <c r="O72" s="8">
        <v>16</v>
      </c>
    </row>
    <row r="73" spans="1:15" x14ac:dyDescent="0.3">
      <c r="A73" s="8">
        <v>-18</v>
      </c>
      <c r="B73" s="8">
        <v>59220.61</v>
      </c>
      <c r="C73" s="8">
        <v>57467.1</v>
      </c>
      <c r="D73" s="8">
        <v>60974.2</v>
      </c>
      <c r="E73" s="8">
        <v>2.96</v>
      </c>
      <c r="F73" s="8">
        <v>0.62</v>
      </c>
      <c r="G73" s="8">
        <v>-4.76</v>
      </c>
      <c r="L73" s="8">
        <v>13422.63</v>
      </c>
      <c r="M73" s="8">
        <v>3300</v>
      </c>
      <c r="N73" s="8">
        <v>2.6487866439999999</v>
      </c>
      <c r="O73" s="8">
        <v>17</v>
      </c>
    </row>
    <row r="74" spans="1:15" x14ac:dyDescent="0.3">
      <c r="A74" s="8">
        <v>-17</v>
      </c>
      <c r="B74" s="8">
        <v>56478.39</v>
      </c>
      <c r="C74" s="8">
        <v>54836</v>
      </c>
      <c r="D74" s="8">
        <v>58120.800000000003</v>
      </c>
      <c r="E74" s="8">
        <v>2.91</v>
      </c>
      <c r="F74" s="8">
        <v>0.62</v>
      </c>
      <c r="G74" s="8">
        <v>-4.72</v>
      </c>
      <c r="L74" s="8">
        <v>12927.09</v>
      </c>
      <c r="M74" s="8">
        <v>3300</v>
      </c>
      <c r="N74" s="8">
        <v>2.6289000059999998</v>
      </c>
      <c r="O74" s="8">
        <v>18</v>
      </c>
    </row>
    <row r="75" spans="1:15" x14ac:dyDescent="0.3">
      <c r="A75" s="8">
        <v>-16</v>
      </c>
      <c r="B75" s="8">
        <v>53880.51</v>
      </c>
      <c r="C75" s="8">
        <v>52342.1</v>
      </c>
      <c r="D75" s="8">
        <v>55419</v>
      </c>
      <c r="E75" s="8">
        <v>2.86</v>
      </c>
      <c r="F75" s="8">
        <v>0.61</v>
      </c>
      <c r="G75" s="8">
        <v>-4.6900000000000004</v>
      </c>
      <c r="L75" s="8">
        <v>12452.82</v>
      </c>
      <c r="M75" s="8">
        <v>3300</v>
      </c>
      <c r="N75" s="8">
        <v>2.6086952050000001</v>
      </c>
      <c r="O75" s="8">
        <v>19</v>
      </c>
    </row>
    <row r="76" spans="1:15" x14ac:dyDescent="0.3">
      <c r="A76" s="8">
        <v>-15</v>
      </c>
      <c r="B76" s="8">
        <v>51418.58</v>
      </c>
      <c r="C76" s="8">
        <v>49977.3</v>
      </c>
      <c r="D76" s="8">
        <v>52859.9</v>
      </c>
      <c r="E76" s="8">
        <v>2.8</v>
      </c>
      <c r="F76" s="8">
        <v>0.6</v>
      </c>
      <c r="G76" s="8">
        <v>-4.66</v>
      </c>
      <c r="L76" s="8">
        <v>11998.8</v>
      </c>
      <c r="M76" s="8">
        <v>3300</v>
      </c>
      <c r="N76" s="8">
        <v>2.5881794650000001</v>
      </c>
      <c r="O76" s="8">
        <v>20</v>
      </c>
    </row>
    <row r="77" spans="1:15" x14ac:dyDescent="0.3">
      <c r="A77" s="8">
        <v>-14</v>
      </c>
      <c r="B77" s="8">
        <v>49084.7</v>
      </c>
      <c r="C77" s="8">
        <v>47734.3</v>
      </c>
      <c r="D77" s="8">
        <v>50435.1</v>
      </c>
      <c r="E77" s="8">
        <v>2.75</v>
      </c>
      <c r="F77" s="8">
        <v>0.59</v>
      </c>
      <c r="G77" s="8">
        <v>-4.63</v>
      </c>
      <c r="L77" s="8">
        <v>11564.04</v>
      </c>
      <c r="M77" s="8">
        <v>3300</v>
      </c>
      <c r="N77" s="8">
        <v>2.5673593449999998</v>
      </c>
      <c r="O77" s="8">
        <v>21</v>
      </c>
    </row>
    <row r="78" spans="1:15" x14ac:dyDescent="0.3">
      <c r="A78" s="8">
        <v>-13</v>
      </c>
      <c r="B78" s="8">
        <v>46871.48</v>
      </c>
      <c r="C78" s="8">
        <v>45606.1</v>
      </c>
      <c r="D78" s="8">
        <v>48136.9</v>
      </c>
      <c r="E78" s="8">
        <v>2.7</v>
      </c>
      <c r="F78" s="8">
        <v>0.59</v>
      </c>
      <c r="G78" s="8">
        <v>-4.5999999999999996</v>
      </c>
      <c r="L78" s="8">
        <v>11147.63</v>
      </c>
      <c r="M78" s="8">
        <v>3300</v>
      </c>
      <c r="N78" s="8">
        <v>2.546243155</v>
      </c>
      <c r="O78" s="8">
        <v>22</v>
      </c>
    </row>
    <row r="79" spans="1:15" x14ac:dyDescent="0.3">
      <c r="A79" s="8">
        <v>-12</v>
      </c>
      <c r="B79" s="8">
        <v>44772.02</v>
      </c>
      <c r="C79" s="8">
        <v>43586.2</v>
      </c>
      <c r="D79" s="8">
        <v>45957.9</v>
      </c>
      <c r="E79" s="8">
        <v>2.65</v>
      </c>
      <c r="F79" s="8">
        <v>0.57999999999999996</v>
      </c>
      <c r="G79" s="8">
        <v>-4.57</v>
      </c>
      <c r="L79" s="8">
        <v>10748.7</v>
      </c>
      <c r="M79" s="8">
        <v>3300</v>
      </c>
      <c r="N79" s="8">
        <v>2.5248393089999999</v>
      </c>
      <c r="O79" s="8">
        <v>23</v>
      </c>
    </row>
    <row r="80" spans="1:15" x14ac:dyDescent="0.3">
      <c r="A80" s="8">
        <v>-11</v>
      </c>
      <c r="B80" s="8">
        <v>42779.81</v>
      </c>
      <c r="C80" s="8">
        <v>41668.400000000001</v>
      </c>
      <c r="D80" s="8">
        <v>43891.199999999997</v>
      </c>
      <c r="E80" s="8">
        <v>2.6</v>
      </c>
      <c r="F80" s="8">
        <v>0.56999999999999995</v>
      </c>
      <c r="G80" s="8">
        <v>-4.54</v>
      </c>
      <c r="L80" s="8">
        <v>10366.42</v>
      </c>
      <c r="M80" s="8">
        <v>3300</v>
      </c>
      <c r="N80" s="8">
        <v>2.5031563499999998</v>
      </c>
      <c r="O80" s="8">
        <v>24</v>
      </c>
    </row>
    <row r="81" spans="1:15" x14ac:dyDescent="0.3">
      <c r="A81" s="8">
        <v>-10</v>
      </c>
      <c r="B81" s="8">
        <v>40888.78</v>
      </c>
      <c r="C81" s="8">
        <v>39847.1</v>
      </c>
      <c r="D81" s="8">
        <v>41930.5</v>
      </c>
      <c r="E81" s="8">
        <v>2.5499999999999998</v>
      </c>
      <c r="F81" s="8">
        <v>0.56000000000000005</v>
      </c>
      <c r="G81" s="8">
        <v>-4.51</v>
      </c>
      <c r="L81" s="8">
        <v>10000</v>
      </c>
      <c r="M81" s="8">
        <v>3300</v>
      </c>
      <c r="N81" s="8">
        <v>2.481203008</v>
      </c>
      <c r="O81" s="8">
        <v>25</v>
      </c>
    </row>
    <row r="82" spans="1:15" x14ac:dyDescent="0.3">
      <c r="A82" s="8">
        <v>-9</v>
      </c>
      <c r="B82" s="8">
        <v>39093.22</v>
      </c>
      <c r="C82" s="8">
        <v>38116.800000000003</v>
      </c>
      <c r="D82" s="8">
        <v>40069.699999999997</v>
      </c>
      <c r="E82" s="8">
        <v>2.5</v>
      </c>
      <c r="F82" s="8">
        <v>0.56000000000000005</v>
      </c>
      <c r="G82" s="8">
        <v>-4.4800000000000004</v>
      </c>
      <c r="L82" s="8">
        <v>9644.5</v>
      </c>
      <c r="M82" s="8">
        <v>3300</v>
      </c>
      <c r="N82" s="8">
        <v>2.4587160570000002</v>
      </c>
      <c r="O82" s="8">
        <v>26</v>
      </c>
    </row>
    <row r="83" spans="1:15" x14ac:dyDescent="0.3">
      <c r="A83" s="8">
        <v>-8</v>
      </c>
      <c r="B83" s="8">
        <v>37387.769999999997</v>
      </c>
      <c r="C83" s="8">
        <v>36472.400000000001</v>
      </c>
      <c r="D83" s="8">
        <v>38303.1</v>
      </c>
      <c r="E83" s="8">
        <v>2.4500000000000002</v>
      </c>
      <c r="F83" s="8">
        <v>0.55000000000000004</v>
      </c>
      <c r="G83" s="8">
        <v>-4.45</v>
      </c>
      <c r="L83" s="8">
        <v>9302.83</v>
      </c>
      <c r="M83" s="8">
        <v>3300</v>
      </c>
      <c r="N83" s="8">
        <v>2.4359083629999998</v>
      </c>
      <c r="O83" s="8">
        <v>27</v>
      </c>
    </row>
    <row r="84" spans="1:15" x14ac:dyDescent="0.3">
      <c r="A84" s="8">
        <v>-7</v>
      </c>
      <c r="B84" s="8">
        <v>35767.4</v>
      </c>
      <c r="C84" s="8">
        <v>34909.300000000003</v>
      </c>
      <c r="D84" s="8">
        <v>36625.5</v>
      </c>
      <c r="E84" s="8">
        <v>2.4</v>
      </c>
      <c r="F84" s="8">
        <v>0.54</v>
      </c>
      <c r="G84" s="8">
        <v>-4.42</v>
      </c>
      <c r="L84" s="8">
        <v>8974.42</v>
      </c>
      <c r="M84" s="8">
        <v>3300</v>
      </c>
      <c r="N84" s="8">
        <v>2.4127890359999999</v>
      </c>
      <c r="O84" s="8">
        <v>28</v>
      </c>
    </row>
    <row r="85" spans="1:15" x14ac:dyDescent="0.3">
      <c r="A85" s="8">
        <v>-6</v>
      </c>
      <c r="B85" s="8">
        <v>34227.39</v>
      </c>
      <c r="C85" s="8">
        <v>33423</v>
      </c>
      <c r="D85" s="8">
        <v>35031.800000000003</v>
      </c>
      <c r="E85" s="8">
        <v>2.35</v>
      </c>
      <c r="F85" s="8">
        <v>0.54</v>
      </c>
      <c r="G85" s="8">
        <v>-4.3899999999999997</v>
      </c>
      <c r="L85" s="8">
        <v>8658.73</v>
      </c>
      <c r="M85" s="8">
        <v>3300</v>
      </c>
      <c r="N85" s="8">
        <v>2.3893681849999999</v>
      </c>
      <c r="O85" s="8">
        <v>29</v>
      </c>
    </row>
    <row r="86" spans="1:15" x14ac:dyDescent="0.3">
      <c r="A86" s="8">
        <v>-5</v>
      </c>
      <c r="B86" s="8">
        <v>32763.3</v>
      </c>
      <c r="C86" s="8">
        <v>32009.1</v>
      </c>
      <c r="D86" s="8">
        <v>33517.5</v>
      </c>
      <c r="E86" s="8">
        <v>2.2999999999999998</v>
      </c>
      <c r="F86" s="8">
        <v>0.53</v>
      </c>
      <c r="G86" s="8">
        <v>-4.3600000000000003</v>
      </c>
      <c r="L86" s="8">
        <v>8355.25</v>
      </c>
      <c r="M86" s="8">
        <v>3300</v>
      </c>
      <c r="N86" s="8">
        <v>2.3656571070000001</v>
      </c>
      <c r="O86" s="8">
        <v>30</v>
      </c>
    </row>
    <row r="87" spans="1:15" x14ac:dyDescent="0.3">
      <c r="A87" s="8">
        <v>-4</v>
      </c>
      <c r="B87" s="8">
        <v>31370.97</v>
      </c>
      <c r="C87" s="8">
        <v>30663.9</v>
      </c>
      <c r="D87" s="8">
        <v>32078</v>
      </c>
      <c r="E87" s="8">
        <v>2.25</v>
      </c>
      <c r="F87" s="8">
        <v>0.52</v>
      </c>
      <c r="G87" s="8">
        <v>-4.33</v>
      </c>
      <c r="L87" s="8">
        <v>8063.47</v>
      </c>
      <c r="M87" s="8">
        <v>3300</v>
      </c>
      <c r="N87" s="8">
        <v>2.3416659700000002</v>
      </c>
      <c r="O87" s="8">
        <v>31</v>
      </c>
    </row>
    <row r="88" spans="1:15" x14ac:dyDescent="0.3">
      <c r="A88" s="8">
        <v>-3</v>
      </c>
      <c r="B88" s="8">
        <v>30046.48</v>
      </c>
      <c r="C88" s="8">
        <v>29383.599999999999</v>
      </c>
      <c r="D88" s="8">
        <v>30709.3</v>
      </c>
      <c r="E88" s="8">
        <v>2.21</v>
      </c>
      <c r="F88" s="8">
        <v>0.51</v>
      </c>
      <c r="G88" s="8">
        <v>-4.3</v>
      </c>
      <c r="L88" s="8">
        <v>7782.91</v>
      </c>
      <c r="M88" s="8">
        <v>3300</v>
      </c>
      <c r="N88" s="8">
        <v>2.3174060779999999</v>
      </c>
      <c r="O88" s="8">
        <v>32</v>
      </c>
    </row>
    <row r="89" spans="1:15" x14ac:dyDescent="0.3">
      <c r="A89" s="8">
        <v>-2</v>
      </c>
      <c r="B89" s="8">
        <v>28786.14</v>
      </c>
      <c r="C89" s="8">
        <v>28164.7</v>
      </c>
      <c r="D89" s="8">
        <v>29407.5</v>
      </c>
      <c r="E89" s="8">
        <v>2.16</v>
      </c>
      <c r="F89" s="8">
        <v>0.51</v>
      </c>
      <c r="G89" s="8">
        <v>-4.2699999999999996</v>
      </c>
      <c r="L89" s="8">
        <v>7513.11</v>
      </c>
      <c r="M89" s="8">
        <v>3300</v>
      </c>
      <c r="N89" s="8">
        <v>2.2928891870000001</v>
      </c>
      <c r="O89" s="8">
        <v>33</v>
      </c>
    </row>
    <row r="90" spans="1:15" x14ac:dyDescent="0.3">
      <c r="A90" s="8">
        <v>-1</v>
      </c>
      <c r="B90" s="8">
        <v>27586.5</v>
      </c>
      <c r="C90" s="8">
        <v>27004</v>
      </c>
      <c r="D90" s="8">
        <v>28169</v>
      </c>
      <c r="E90" s="8">
        <v>2.11</v>
      </c>
      <c r="F90" s="8">
        <v>0.5</v>
      </c>
      <c r="G90" s="8">
        <v>-4.24</v>
      </c>
      <c r="L90" s="8">
        <v>7253.64</v>
      </c>
      <c r="M90" s="8">
        <v>3300</v>
      </c>
      <c r="N90" s="8">
        <v>2.268128532</v>
      </c>
      <c r="O90" s="8">
        <v>34</v>
      </c>
    </row>
    <row r="91" spans="1:15" x14ac:dyDescent="0.3">
      <c r="A91" s="8">
        <v>0</v>
      </c>
      <c r="B91" s="8">
        <v>26444.28</v>
      </c>
      <c r="C91" s="8">
        <v>25898.2</v>
      </c>
      <c r="D91" s="8">
        <v>26990.400000000001</v>
      </c>
      <c r="E91" s="8">
        <v>2.0699999999999998</v>
      </c>
      <c r="F91" s="8">
        <v>0.49</v>
      </c>
      <c r="G91" s="8">
        <v>-4.21</v>
      </c>
      <c r="L91" s="8">
        <v>7004.08</v>
      </c>
      <c r="M91" s="8">
        <v>3300</v>
      </c>
      <c r="N91" s="8">
        <v>2.243137087</v>
      </c>
      <c r="O91" s="8">
        <v>35</v>
      </c>
    </row>
    <row r="92" spans="1:15" x14ac:dyDescent="0.3">
      <c r="A92" s="8">
        <v>1</v>
      </c>
      <c r="B92" s="8">
        <v>25356.43</v>
      </c>
      <c r="C92" s="8">
        <v>24844.6</v>
      </c>
      <c r="D92" s="8">
        <v>25868.3</v>
      </c>
      <c r="E92" s="8">
        <v>2.02</v>
      </c>
      <c r="F92" s="8">
        <v>0.48</v>
      </c>
      <c r="G92" s="8">
        <v>-4.1900000000000004</v>
      </c>
      <c r="L92" s="8">
        <v>6764.02</v>
      </c>
      <c r="M92" s="8">
        <v>3300</v>
      </c>
      <c r="N92" s="8">
        <v>2.217927429</v>
      </c>
      <c r="O92" s="8">
        <v>36</v>
      </c>
    </row>
    <row r="93" spans="1:15" x14ac:dyDescent="0.3">
      <c r="A93" s="8">
        <v>2</v>
      </c>
      <c r="B93" s="8">
        <v>24320.05</v>
      </c>
      <c r="C93" s="8">
        <v>23840.3</v>
      </c>
      <c r="D93" s="8">
        <v>24799.8</v>
      </c>
      <c r="E93" s="8">
        <v>1.97</v>
      </c>
      <c r="F93" s="8">
        <v>0.47</v>
      </c>
      <c r="G93" s="8">
        <v>-4.16</v>
      </c>
      <c r="L93" s="8">
        <v>6533.08</v>
      </c>
      <c r="M93" s="8">
        <v>3300</v>
      </c>
      <c r="N93" s="8">
        <v>2.1925138409999998</v>
      </c>
      <c r="O93" s="8">
        <v>37</v>
      </c>
    </row>
    <row r="94" spans="1:15" x14ac:dyDescent="0.3">
      <c r="A94" s="8">
        <v>3</v>
      </c>
      <c r="B94" s="8">
        <v>23332.42</v>
      </c>
      <c r="C94" s="8">
        <v>22882.799999999999</v>
      </c>
      <c r="D94" s="8">
        <v>23782</v>
      </c>
      <c r="E94" s="8">
        <v>1.93</v>
      </c>
      <c r="F94" s="8">
        <v>0.47</v>
      </c>
      <c r="G94" s="8">
        <v>-4.13</v>
      </c>
      <c r="L94" s="8">
        <v>6310.89</v>
      </c>
      <c r="M94" s="8">
        <v>3300</v>
      </c>
      <c r="N94" s="8">
        <v>2.1669103490000001</v>
      </c>
      <c r="O94" s="8">
        <v>38</v>
      </c>
    </row>
    <row r="95" spans="1:15" x14ac:dyDescent="0.3">
      <c r="A95" s="8">
        <v>4</v>
      </c>
      <c r="B95" s="8">
        <v>22390.99</v>
      </c>
      <c r="C95" s="8">
        <v>21969.7</v>
      </c>
      <c r="D95" s="8">
        <v>22812.3</v>
      </c>
      <c r="E95" s="8">
        <v>1.88</v>
      </c>
      <c r="F95" s="8">
        <v>0.46</v>
      </c>
      <c r="G95" s="8">
        <v>-4.1100000000000003</v>
      </c>
      <c r="L95" s="8">
        <v>6097.09</v>
      </c>
      <c r="M95" s="8">
        <v>3300</v>
      </c>
      <c r="N95" s="8">
        <v>2.1411306049999999</v>
      </c>
      <c r="O95" s="8">
        <v>39</v>
      </c>
    </row>
    <row r="96" spans="1:15" x14ac:dyDescent="0.3">
      <c r="A96" s="8">
        <v>5</v>
      </c>
      <c r="B96" s="8">
        <v>21493.32</v>
      </c>
      <c r="C96" s="8">
        <v>21098.6</v>
      </c>
      <c r="D96" s="8">
        <v>21888.1</v>
      </c>
      <c r="E96" s="8">
        <v>1.84</v>
      </c>
      <c r="F96" s="8">
        <v>0.45</v>
      </c>
      <c r="G96" s="8">
        <v>-4.08</v>
      </c>
      <c r="L96" s="8">
        <v>5891.35</v>
      </c>
      <c r="M96" s="8">
        <v>3300</v>
      </c>
      <c r="N96" s="8">
        <v>2.115190369</v>
      </c>
      <c r="O96" s="8">
        <v>40</v>
      </c>
    </row>
    <row r="97" spans="1:15" x14ac:dyDescent="0.3">
      <c r="A97" s="8">
        <v>6</v>
      </c>
      <c r="B97" s="8">
        <v>20637.16</v>
      </c>
      <c r="C97" s="8">
        <v>20267.3</v>
      </c>
      <c r="D97" s="8">
        <v>21007</v>
      </c>
      <c r="E97" s="8">
        <v>1.79</v>
      </c>
      <c r="F97" s="8">
        <v>0.44</v>
      </c>
      <c r="G97" s="8">
        <v>-4.05</v>
      </c>
      <c r="L97" s="8">
        <v>5693.33</v>
      </c>
      <c r="M97" s="8">
        <v>3300</v>
      </c>
      <c r="N97" s="8">
        <v>2.08910259</v>
      </c>
      <c r="O97" s="8">
        <v>41</v>
      </c>
    </row>
    <row r="98" spans="1:15" x14ac:dyDescent="0.3">
      <c r="A98" s="8">
        <v>7</v>
      </c>
      <c r="B98" s="8">
        <v>19820.349999999999</v>
      </c>
      <c r="C98" s="8">
        <v>19474</v>
      </c>
      <c r="D98" s="8">
        <v>20166.7</v>
      </c>
      <c r="E98" s="8">
        <v>1.75</v>
      </c>
      <c r="F98" s="8">
        <v>0.43</v>
      </c>
      <c r="G98" s="8">
        <v>-4.03</v>
      </c>
      <c r="L98" s="8">
        <v>5502.73</v>
      </c>
      <c r="M98" s="8">
        <v>3300</v>
      </c>
      <c r="N98" s="8">
        <v>2.0628837870000001</v>
      </c>
      <c r="O98" s="8">
        <v>42</v>
      </c>
    </row>
    <row r="99" spans="1:15" x14ac:dyDescent="0.3">
      <c r="A99" s="8">
        <v>8</v>
      </c>
      <c r="B99" s="8">
        <v>19040.87</v>
      </c>
      <c r="C99" s="8">
        <v>18716.5</v>
      </c>
      <c r="D99" s="8">
        <v>19365.2</v>
      </c>
      <c r="E99" s="8">
        <v>1.7</v>
      </c>
      <c r="F99" s="8">
        <v>0.43</v>
      </c>
      <c r="G99" s="8">
        <v>-4</v>
      </c>
      <c r="L99" s="8">
        <v>5319.25</v>
      </c>
      <c r="M99" s="8">
        <v>3300</v>
      </c>
      <c r="N99" s="8">
        <v>2.0365490039999998</v>
      </c>
      <c r="O99" s="8">
        <v>43</v>
      </c>
    </row>
    <row r="100" spans="1:15" x14ac:dyDescent="0.3">
      <c r="A100" s="8">
        <v>9</v>
      </c>
      <c r="B100" s="8">
        <v>18296.8</v>
      </c>
      <c r="C100" s="8">
        <v>17993.099999999999</v>
      </c>
      <c r="D100" s="8">
        <v>18600.5</v>
      </c>
      <c r="E100" s="8">
        <v>1.66</v>
      </c>
      <c r="F100" s="8">
        <v>0.42</v>
      </c>
      <c r="G100" s="8">
        <v>-3.97</v>
      </c>
      <c r="L100" s="8">
        <v>5142.6000000000004</v>
      </c>
      <c r="M100" s="8">
        <v>3300</v>
      </c>
      <c r="N100" s="8">
        <v>2.0101129979999999</v>
      </c>
      <c r="O100" s="8">
        <v>44</v>
      </c>
    </row>
    <row r="101" spans="1:15" x14ac:dyDescent="0.3">
      <c r="A101" s="8">
        <v>10</v>
      </c>
      <c r="B101" s="8">
        <v>17586.349999999999</v>
      </c>
      <c r="C101" s="8">
        <v>17302.099999999999</v>
      </c>
      <c r="D101" s="8">
        <v>17870.599999999999</v>
      </c>
      <c r="E101" s="8">
        <v>1.62</v>
      </c>
      <c r="F101" s="8">
        <v>0.41</v>
      </c>
      <c r="G101" s="8">
        <v>-3.95</v>
      </c>
      <c r="L101" s="8">
        <v>4972.51</v>
      </c>
      <c r="M101" s="8">
        <v>3300</v>
      </c>
      <c r="N101" s="8">
        <v>1.9835917999999999</v>
      </c>
      <c r="O101" s="8">
        <v>45</v>
      </c>
    </row>
    <row r="102" spans="1:15" x14ac:dyDescent="0.3">
      <c r="A102" s="8">
        <v>11</v>
      </c>
      <c r="B102" s="8">
        <v>16907.8</v>
      </c>
      <c r="C102" s="8">
        <v>16641.8</v>
      </c>
      <c r="D102" s="8">
        <v>17173.8</v>
      </c>
      <c r="E102" s="8">
        <v>1.57</v>
      </c>
      <c r="F102" s="8">
        <v>0.4</v>
      </c>
      <c r="G102" s="8">
        <v>-3.92</v>
      </c>
      <c r="L102" s="8">
        <v>4808.72</v>
      </c>
      <c r="M102" s="8">
        <v>3300</v>
      </c>
      <c r="N102" s="8">
        <v>1.957001352</v>
      </c>
      <c r="O102" s="8">
        <v>46</v>
      </c>
    </row>
    <row r="103" spans="1:15" x14ac:dyDescent="0.3">
      <c r="A103" s="8">
        <v>12</v>
      </c>
      <c r="B103" s="8">
        <v>16259.57</v>
      </c>
      <c r="C103" s="8">
        <v>16010.7</v>
      </c>
      <c r="D103" s="8">
        <v>16508.400000000001</v>
      </c>
      <c r="E103" s="8">
        <v>1.53</v>
      </c>
      <c r="F103" s="8">
        <v>0.39</v>
      </c>
      <c r="G103" s="8">
        <v>-3.9</v>
      </c>
      <c r="L103" s="8">
        <v>4650.97</v>
      </c>
      <c r="M103" s="8">
        <v>3300</v>
      </c>
      <c r="N103" s="8">
        <v>1.9303557929999999</v>
      </c>
      <c r="O103" s="8">
        <v>47</v>
      </c>
    </row>
    <row r="104" spans="1:15" x14ac:dyDescent="0.3">
      <c r="A104" s="8">
        <v>13</v>
      </c>
      <c r="B104" s="8">
        <v>15640.11</v>
      </c>
      <c r="C104" s="8">
        <v>15407.4</v>
      </c>
      <c r="D104" s="8">
        <v>15872.8</v>
      </c>
      <c r="E104" s="8">
        <v>1.49</v>
      </c>
      <c r="F104" s="8">
        <v>0.38</v>
      </c>
      <c r="G104" s="8">
        <v>-3.87</v>
      </c>
      <c r="L104" s="8">
        <v>4499.03</v>
      </c>
      <c r="M104" s="8">
        <v>3300</v>
      </c>
      <c r="N104" s="8">
        <v>1.9036725080000001</v>
      </c>
      <c r="O104" s="8">
        <v>48</v>
      </c>
    </row>
    <row r="105" spans="1:15" x14ac:dyDescent="0.3">
      <c r="A105" s="8">
        <v>14</v>
      </c>
      <c r="B105" s="8">
        <v>15048.01</v>
      </c>
      <c r="C105" s="8">
        <v>14830.5</v>
      </c>
      <c r="D105" s="8">
        <v>15265.6</v>
      </c>
      <c r="E105" s="8">
        <v>1.45</v>
      </c>
      <c r="F105" s="8">
        <v>0.38</v>
      </c>
      <c r="G105" s="8">
        <v>-3.85</v>
      </c>
      <c r="L105" s="8">
        <v>4352.6499999999996</v>
      </c>
      <c r="M105" s="8">
        <v>3300</v>
      </c>
      <c r="N105" s="8">
        <v>1.8769635360000001</v>
      </c>
      <c r="O105" s="8">
        <v>49</v>
      </c>
    </row>
    <row r="106" spans="1:15" x14ac:dyDescent="0.3">
      <c r="A106" s="8">
        <v>15</v>
      </c>
      <c r="B106" s="8">
        <v>14481.91</v>
      </c>
      <c r="C106" s="8">
        <v>14278.6</v>
      </c>
      <c r="D106" s="8">
        <v>14685.2</v>
      </c>
      <c r="E106" s="8">
        <v>1.4</v>
      </c>
      <c r="F106" s="8">
        <v>0.37</v>
      </c>
      <c r="G106" s="8">
        <v>-3.82</v>
      </c>
      <c r="L106" s="8">
        <v>4211.63</v>
      </c>
      <c r="M106" s="8">
        <v>3300</v>
      </c>
      <c r="N106" s="8">
        <v>1.850248082</v>
      </c>
      <c r="O106" s="8">
        <v>50</v>
      </c>
    </row>
    <row r="107" spans="1:15" x14ac:dyDescent="0.3">
      <c r="A107" s="8">
        <v>16</v>
      </c>
      <c r="B107" s="8">
        <v>13940.52</v>
      </c>
      <c r="C107" s="8">
        <v>13750.6</v>
      </c>
      <c r="D107" s="8">
        <v>14130.4</v>
      </c>
      <c r="E107" s="8">
        <v>1.36</v>
      </c>
      <c r="F107" s="8">
        <v>0.36</v>
      </c>
      <c r="G107" s="8">
        <v>-3.8</v>
      </c>
      <c r="L107" s="8">
        <v>4075.76</v>
      </c>
      <c r="M107" s="8">
        <v>3300</v>
      </c>
      <c r="N107" s="8">
        <v>1.823541981</v>
      </c>
      <c r="O107" s="8">
        <v>51</v>
      </c>
    </row>
    <row r="108" spans="1:15" x14ac:dyDescent="0.3">
      <c r="A108" s="8">
        <v>17</v>
      </c>
      <c r="B108" s="8">
        <v>13422.63</v>
      </c>
      <c r="C108" s="8">
        <v>13245.3</v>
      </c>
      <c r="D108" s="8">
        <v>13599.9</v>
      </c>
      <c r="E108" s="8">
        <v>1.32</v>
      </c>
      <c r="F108" s="8">
        <v>0.35</v>
      </c>
      <c r="G108" s="8">
        <v>-3.77</v>
      </c>
      <c r="L108" s="8">
        <v>3944.81</v>
      </c>
      <c r="M108" s="8">
        <v>3300</v>
      </c>
      <c r="N108" s="8">
        <v>1.7968549899999999</v>
      </c>
      <c r="O108" s="8">
        <v>52</v>
      </c>
    </row>
    <row r="109" spans="1:15" x14ac:dyDescent="0.3">
      <c r="A109" s="8">
        <v>18</v>
      </c>
      <c r="B109" s="8">
        <v>12927.09</v>
      </c>
      <c r="C109" s="8">
        <v>12761.7</v>
      </c>
      <c r="D109" s="8">
        <v>13092.5</v>
      </c>
      <c r="E109" s="8">
        <v>1.28</v>
      </c>
      <c r="F109" s="8">
        <v>0.34</v>
      </c>
      <c r="G109" s="8">
        <v>-3.75</v>
      </c>
      <c r="L109" s="8">
        <v>3818.61</v>
      </c>
      <c r="M109" s="8">
        <v>3300</v>
      </c>
      <c r="N109" s="8">
        <v>1.7702069650000001</v>
      </c>
      <c r="O109" s="8">
        <v>53</v>
      </c>
    </row>
    <row r="110" spans="1:15" x14ac:dyDescent="0.3">
      <c r="A110" s="8">
        <v>19</v>
      </c>
      <c r="B110" s="8">
        <v>12452.82</v>
      </c>
      <c r="C110" s="8">
        <v>12298.5</v>
      </c>
      <c r="D110" s="8">
        <v>12607.1</v>
      </c>
      <c r="E110" s="8">
        <v>1.24</v>
      </c>
      <c r="F110" s="8">
        <v>0.33</v>
      </c>
      <c r="G110" s="8">
        <v>-3.73</v>
      </c>
      <c r="L110" s="8">
        <v>3696.97</v>
      </c>
      <c r="M110" s="8">
        <v>3300</v>
      </c>
      <c r="N110" s="8">
        <v>1.7436120209999999</v>
      </c>
      <c r="O110" s="8">
        <v>54</v>
      </c>
    </row>
    <row r="111" spans="1:15" x14ac:dyDescent="0.3">
      <c r="A111" s="8">
        <v>20</v>
      </c>
      <c r="B111" s="8">
        <v>11998.8</v>
      </c>
      <c r="C111" s="8">
        <v>11855</v>
      </c>
      <c r="D111" s="8">
        <v>12142.6</v>
      </c>
      <c r="E111" s="8">
        <v>1.2</v>
      </c>
      <c r="F111" s="8">
        <v>0.32</v>
      </c>
      <c r="G111" s="8">
        <v>-3.7</v>
      </c>
      <c r="L111" s="8">
        <v>3579.7</v>
      </c>
      <c r="M111" s="8">
        <v>3300</v>
      </c>
      <c r="N111" s="8">
        <v>1.71708214</v>
      </c>
      <c r="O111" s="8">
        <v>55</v>
      </c>
    </row>
    <row r="112" spans="1:15" x14ac:dyDescent="0.3">
      <c r="A112" s="8">
        <v>21</v>
      </c>
      <c r="B112" s="8">
        <v>11564.04</v>
      </c>
      <c r="C112" s="8">
        <v>11430.1</v>
      </c>
      <c r="D112" s="8">
        <v>11698</v>
      </c>
      <c r="E112" s="8">
        <v>1.1599999999999999</v>
      </c>
      <c r="F112" s="8">
        <v>0.31</v>
      </c>
      <c r="G112" s="8">
        <v>-3.68</v>
      </c>
      <c r="L112" s="8">
        <v>3466.64</v>
      </c>
      <c r="M112" s="8">
        <v>3300</v>
      </c>
      <c r="N112" s="8">
        <v>1.6906340520000001</v>
      </c>
      <c r="O112" s="8">
        <v>56</v>
      </c>
    </row>
    <row r="113" spans="1:15" x14ac:dyDescent="0.3">
      <c r="A113" s="8">
        <v>22</v>
      </c>
      <c r="B113" s="8">
        <v>11147.63</v>
      </c>
      <c r="C113" s="8">
        <v>11023</v>
      </c>
      <c r="D113" s="8">
        <v>11272.3</v>
      </c>
      <c r="E113" s="8">
        <v>1.1200000000000001</v>
      </c>
      <c r="F113" s="8">
        <v>0.31</v>
      </c>
      <c r="G113" s="8">
        <v>-3.66</v>
      </c>
      <c r="L113" s="8">
        <v>3357.62</v>
      </c>
      <c r="M113" s="8">
        <v>3300</v>
      </c>
      <c r="N113" s="8">
        <v>1.664280328</v>
      </c>
      <c r="O113" s="8">
        <v>57</v>
      </c>
    </row>
    <row r="114" spans="1:15" x14ac:dyDescent="0.3">
      <c r="A114" s="8">
        <v>23</v>
      </c>
      <c r="B114" s="8">
        <v>10748.7</v>
      </c>
      <c r="C114" s="8">
        <v>10632.8</v>
      </c>
      <c r="D114" s="8">
        <v>10864.6</v>
      </c>
      <c r="E114" s="8">
        <v>1.08</v>
      </c>
      <c r="F114" s="8">
        <v>0.3</v>
      </c>
      <c r="G114" s="8">
        <v>-3.63</v>
      </c>
      <c r="L114" s="8">
        <v>3252.48</v>
      </c>
      <c r="M114" s="8">
        <v>3300</v>
      </c>
      <c r="N114" s="8">
        <v>1.638033844</v>
      </c>
      <c r="O114" s="8">
        <v>58</v>
      </c>
    </row>
    <row r="115" spans="1:15" x14ac:dyDescent="0.3">
      <c r="A115" s="8">
        <v>24</v>
      </c>
      <c r="B115" s="8">
        <v>10366.42</v>
      </c>
      <c r="C115" s="8">
        <v>10258.700000000001</v>
      </c>
      <c r="D115" s="8">
        <v>10474.1</v>
      </c>
      <c r="E115" s="8">
        <v>1.04</v>
      </c>
      <c r="F115" s="8">
        <v>0.28999999999999998</v>
      </c>
      <c r="G115" s="8">
        <v>-3.61</v>
      </c>
      <c r="L115" s="8">
        <v>3151.07</v>
      </c>
      <c r="M115" s="8">
        <v>3300</v>
      </c>
      <c r="N115" s="8">
        <v>1.611907947</v>
      </c>
      <c r="O115" s="8">
        <v>59</v>
      </c>
    </row>
    <row r="116" spans="1:15" x14ac:dyDescent="0.3">
      <c r="A116" s="8">
        <v>25</v>
      </c>
      <c r="B116" s="8">
        <v>10000</v>
      </c>
      <c r="C116" s="8">
        <v>9900</v>
      </c>
      <c r="D116" s="8">
        <v>10100</v>
      </c>
      <c r="E116" s="8">
        <v>1</v>
      </c>
      <c r="F116" s="8">
        <v>0.28000000000000003</v>
      </c>
      <c r="G116" s="8">
        <v>-3.63</v>
      </c>
      <c r="L116" s="8">
        <v>3053.26</v>
      </c>
      <c r="M116" s="8">
        <v>3300</v>
      </c>
      <c r="N116" s="8">
        <v>1.5859193549999999</v>
      </c>
      <c r="O116" s="8">
        <v>60</v>
      </c>
    </row>
    <row r="117" spans="1:15" x14ac:dyDescent="0.3">
      <c r="A117" s="8">
        <v>26</v>
      </c>
      <c r="B117" s="8">
        <v>9644.5</v>
      </c>
      <c r="C117" s="8">
        <v>9544.2999999999993</v>
      </c>
      <c r="D117" s="8">
        <v>9744.7000000000007</v>
      </c>
      <c r="E117" s="8">
        <v>1.04</v>
      </c>
      <c r="F117" s="8">
        <v>0.28999999999999998</v>
      </c>
      <c r="G117" s="8">
        <v>-3.61</v>
      </c>
      <c r="L117" s="8">
        <v>2958.89</v>
      </c>
      <c r="M117" s="8">
        <v>3300</v>
      </c>
      <c r="N117" s="8">
        <v>1.56007487</v>
      </c>
      <c r="O117" s="8">
        <v>61</v>
      </c>
    </row>
    <row r="118" spans="1:15" x14ac:dyDescent="0.3">
      <c r="A118" s="8">
        <v>27</v>
      </c>
      <c r="B118" s="8">
        <v>9302.83</v>
      </c>
      <c r="C118" s="8">
        <v>9202.6</v>
      </c>
      <c r="D118" s="8">
        <v>9403.1</v>
      </c>
      <c r="E118" s="8">
        <v>1.08</v>
      </c>
      <c r="F118" s="8">
        <v>0.3</v>
      </c>
      <c r="G118" s="8">
        <v>-3.6</v>
      </c>
      <c r="L118" s="8">
        <v>2867.84</v>
      </c>
      <c r="M118" s="8">
        <v>3300</v>
      </c>
      <c r="N118" s="8">
        <v>1.5343899969999999</v>
      </c>
      <c r="O118" s="8">
        <v>62</v>
      </c>
    </row>
    <row r="119" spans="1:15" x14ac:dyDescent="0.3">
      <c r="A119" s="8">
        <v>28</v>
      </c>
      <c r="B119" s="8">
        <v>8974.42</v>
      </c>
      <c r="C119" s="8">
        <v>8874.2999999999993</v>
      </c>
      <c r="D119" s="8">
        <v>9074.6</v>
      </c>
      <c r="E119" s="8">
        <v>1.1200000000000001</v>
      </c>
      <c r="F119" s="8">
        <v>0.31</v>
      </c>
      <c r="G119" s="8">
        <v>-3.59</v>
      </c>
      <c r="L119" s="8">
        <v>2779.97</v>
      </c>
      <c r="M119" s="8">
        <v>3300</v>
      </c>
      <c r="N119" s="8">
        <v>1.508872741</v>
      </c>
      <c r="O119" s="8">
        <v>63</v>
      </c>
    </row>
    <row r="120" spans="1:15" x14ac:dyDescent="0.3">
      <c r="A120" s="8">
        <v>29</v>
      </c>
      <c r="B120" s="8">
        <v>8658.73</v>
      </c>
      <c r="C120" s="8">
        <v>8558.7999999999993</v>
      </c>
      <c r="D120" s="8">
        <v>8758.7000000000007</v>
      </c>
      <c r="E120" s="8">
        <v>1.1499999999999999</v>
      </c>
      <c r="F120" s="8">
        <v>0.32</v>
      </c>
      <c r="G120" s="8">
        <v>-3.57</v>
      </c>
      <c r="L120" s="8">
        <v>2695.18</v>
      </c>
      <c r="M120" s="8">
        <v>3300</v>
      </c>
      <c r="N120" s="8">
        <v>1.4835407780000001</v>
      </c>
      <c r="O120" s="8">
        <v>64</v>
      </c>
    </row>
    <row r="121" spans="1:15" x14ac:dyDescent="0.3">
      <c r="A121" s="8">
        <v>30</v>
      </c>
      <c r="B121" s="8">
        <v>8355.25</v>
      </c>
      <c r="C121" s="8">
        <v>8255.7000000000007</v>
      </c>
      <c r="D121" s="8">
        <v>8454.7999999999993</v>
      </c>
      <c r="E121" s="8">
        <v>1.19</v>
      </c>
      <c r="F121" s="8">
        <v>0.33</v>
      </c>
      <c r="G121" s="8">
        <v>-3.56</v>
      </c>
      <c r="L121" s="8">
        <v>2613.33</v>
      </c>
      <c r="M121" s="8">
        <v>3300</v>
      </c>
      <c r="N121" s="8">
        <v>1.4583980599999999</v>
      </c>
      <c r="O121" s="8">
        <v>65</v>
      </c>
    </row>
    <row r="122" spans="1:15" x14ac:dyDescent="0.3">
      <c r="A122" s="8">
        <v>31</v>
      </c>
      <c r="B122" s="8">
        <v>8063.47</v>
      </c>
      <c r="C122" s="8">
        <v>7964.3</v>
      </c>
      <c r="D122" s="8">
        <v>8162.6</v>
      </c>
      <c r="E122" s="8">
        <v>1.23</v>
      </c>
      <c r="F122" s="8">
        <v>0.35</v>
      </c>
      <c r="G122" s="8">
        <v>-3.55</v>
      </c>
      <c r="L122" s="8">
        <v>2534.3200000000002</v>
      </c>
      <c r="M122" s="8">
        <v>3300</v>
      </c>
      <c r="N122" s="8">
        <v>1.4334585689999999</v>
      </c>
      <c r="O122" s="8">
        <v>66</v>
      </c>
    </row>
    <row r="123" spans="1:15" x14ac:dyDescent="0.3">
      <c r="A123" s="8">
        <v>32</v>
      </c>
      <c r="B123" s="8">
        <v>7782.91</v>
      </c>
      <c r="C123" s="8">
        <v>7684.3</v>
      </c>
      <c r="D123" s="8">
        <v>7881.5</v>
      </c>
      <c r="E123" s="8">
        <v>1.27</v>
      </c>
      <c r="F123" s="8">
        <v>0.36</v>
      </c>
      <c r="G123" s="8">
        <v>-3.53</v>
      </c>
      <c r="L123" s="8">
        <v>2458.0300000000002</v>
      </c>
      <c r="M123" s="8">
        <v>3300</v>
      </c>
      <c r="N123" s="8">
        <v>1.408728159</v>
      </c>
      <c r="O123" s="8">
        <v>67</v>
      </c>
    </row>
    <row r="124" spans="1:15" x14ac:dyDescent="0.3">
      <c r="A124" s="8">
        <v>33</v>
      </c>
      <c r="B124" s="8">
        <v>7513.11</v>
      </c>
      <c r="C124" s="8">
        <v>7415.1</v>
      </c>
      <c r="D124" s="8">
        <v>7611.1</v>
      </c>
      <c r="E124" s="8">
        <v>1.3</v>
      </c>
      <c r="F124" s="8">
        <v>0.37</v>
      </c>
      <c r="G124" s="8">
        <v>-3.52</v>
      </c>
      <c r="L124" s="8">
        <v>2384.38</v>
      </c>
      <c r="M124" s="8">
        <v>3300</v>
      </c>
      <c r="N124" s="8">
        <v>1.3842237850000001</v>
      </c>
      <c r="O124" s="8">
        <v>68</v>
      </c>
    </row>
    <row r="125" spans="1:15" x14ac:dyDescent="0.3">
      <c r="A125" s="8">
        <v>34</v>
      </c>
      <c r="B125" s="8">
        <v>7253.64</v>
      </c>
      <c r="C125" s="8">
        <v>7156.4</v>
      </c>
      <c r="D125" s="8">
        <v>7350.9</v>
      </c>
      <c r="E125" s="8">
        <v>1.34</v>
      </c>
      <c r="F125" s="8">
        <v>0.38</v>
      </c>
      <c r="G125" s="8">
        <v>-3.51</v>
      </c>
      <c r="L125" s="8">
        <v>2313.2399999999998</v>
      </c>
      <c r="M125" s="8">
        <v>3300</v>
      </c>
      <c r="N125" s="8">
        <v>1.3599439900000001</v>
      </c>
      <c r="O125" s="8">
        <v>69</v>
      </c>
    </row>
    <row r="126" spans="1:15" x14ac:dyDescent="0.3">
      <c r="A126" s="8">
        <v>35</v>
      </c>
      <c r="B126" s="8">
        <v>7004.08</v>
      </c>
      <c r="C126" s="8">
        <v>6907.6</v>
      </c>
      <c r="D126" s="8">
        <v>7100.6</v>
      </c>
      <c r="E126" s="8">
        <v>1.38</v>
      </c>
      <c r="F126" s="8">
        <v>0.39</v>
      </c>
      <c r="G126" s="8">
        <v>-3.49</v>
      </c>
      <c r="L126" s="8">
        <v>2244.54</v>
      </c>
      <c r="M126" s="8">
        <v>3300</v>
      </c>
      <c r="N126" s="8">
        <v>1.335905594</v>
      </c>
      <c r="O126" s="8">
        <v>70</v>
      </c>
    </row>
    <row r="127" spans="1:15" x14ac:dyDescent="0.3">
      <c r="A127" s="8">
        <v>36</v>
      </c>
      <c r="B127" s="8">
        <v>6764.02</v>
      </c>
      <c r="C127" s="8">
        <v>6668.4</v>
      </c>
      <c r="D127" s="8">
        <v>6859.7</v>
      </c>
      <c r="E127" s="8">
        <v>1.41</v>
      </c>
      <c r="F127" s="8">
        <v>0.41</v>
      </c>
      <c r="G127" s="8">
        <v>-3.48</v>
      </c>
      <c r="L127" s="8">
        <v>2178.1799999999998</v>
      </c>
      <c r="M127" s="8">
        <v>3300</v>
      </c>
      <c r="N127" s="8">
        <v>1.312113512</v>
      </c>
      <c r="O127" s="8">
        <v>71</v>
      </c>
    </row>
    <row r="128" spans="1:15" x14ac:dyDescent="0.3">
      <c r="A128" s="8">
        <v>37</v>
      </c>
      <c r="B128" s="8">
        <v>6533.08</v>
      </c>
      <c r="C128" s="8">
        <v>6438.3</v>
      </c>
      <c r="D128" s="8">
        <v>6627.8</v>
      </c>
      <c r="E128" s="8">
        <v>1.45</v>
      </c>
      <c r="F128" s="8">
        <v>0.42</v>
      </c>
      <c r="G128" s="8">
        <v>-3.47</v>
      </c>
      <c r="L128" s="8">
        <v>2114.0700000000002</v>
      </c>
      <c r="M128" s="8">
        <v>3300</v>
      </c>
      <c r="N128" s="8">
        <v>1.2885742149999999</v>
      </c>
      <c r="O128" s="8">
        <v>72</v>
      </c>
    </row>
    <row r="129" spans="1:15" x14ac:dyDescent="0.3">
      <c r="A129" s="8">
        <v>38</v>
      </c>
      <c r="B129" s="8">
        <v>6310.89</v>
      </c>
      <c r="C129" s="8">
        <v>6217.1</v>
      </c>
      <c r="D129" s="8">
        <v>6404.7</v>
      </c>
      <c r="E129" s="8">
        <v>1.49</v>
      </c>
      <c r="F129" s="8">
        <v>0.43</v>
      </c>
      <c r="G129" s="8">
        <v>-3.45</v>
      </c>
      <c r="L129" s="8">
        <v>2052.12</v>
      </c>
      <c r="M129" s="8">
        <v>3300</v>
      </c>
      <c r="N129" s="8">
        <v>1.2652922579999999</v>
      </c>
      <c r="O129" s="8">
        <v>73</v>
      </c>
    </row>
    <row r="130" spans="1:15" x14ac:dyDescent="0.3">
      <c r="A130" s="8">
        <v>39</v>
      </c>
      <c r="B130" s="8">
        <v>6097.09</v>
      </c>
      <c r="C130" s="8">
        <v>6004.3</v>
      </c>
      <c r="D130" s="8">
        <v>6189.9</v>
      </c>
      <c r="E130" s="8">
        <v>1.52</v>
      </c>
      <c r="F130" s="8">
        <v>0.44</v>
      </c>
      <c r="G130" s="8">
        <v>-3.44</v>
      </c>
      <c r="L130" s="8">
        <v>1992.26</v>
      </c>
      <c r="M130" s="8">
        <v>3300</v>
      </c>
      <c r="N130" s="8">
        <v>1.242277968</v>
      </c>
      <c r="O130" s="8">
        <v>74</v>
      </c>
    </row>
    <row r="131" spans="1:15" x14ac:dyDescent="0.3">
      <c r="A131" s="8">
        <v>40</v>
      </c>
      <c r="B131" s="8">
        <v>5891.35</v>
      </c>
      <c r="C131" s="8">
        <v>5799.6</v>
      </c>
      <c r="D131" s="8">
        <v>5983.1</v>
      </c>
      <c r="E131" s="8">
        <v>1.56</v>
      </c>
      <c r="F131" s="8">
        <v>0.45</v>
      </c>
      <c r="G131" s="8">
        <v>-3.43</v>
      </c>
      <c r="L131" s="8">
        <v>1934.41</v>
      </c>
      <c r="M131" s="8">
        <v>3300</v>
      </c>
      <c r="N131" s="8">
        <v>1.219536299</v>
      </c>
      <c r="O131" s="8">
        <v>75</v>
      </c>
    </row>
    <row r="132" spans="1:15" x14ac:dyDescent="0.3">
      <c r="A132" s="8">
        <v>41</v>
      </c>
      <c r="B132" s="8">
        <v>5693.33</v>
      </c>
      <c r="C132" s="8">
        <v>5602.7</v>
      </c>
      <c r="D132" s="8">
        <v>5784</v>
      </c>
      <c r="E132" s="8">
        <v>1.59</v>
      </c>
      <c r="F132" s="8">
        <v>0.47</v>
      </c>
      <c r="G132" s="8">
        <v>-3.41</v>
      </c>
      <c r="L132" s="8">
        <v>1878.49</v>
      </c>
      <c r="M132" s="8">
        <v>3300</v>
      </c>
      <c r="N132" s="8">
        <v>1.1970703819999999</v>
      </c>
      <c r="O132" s="8">
        <v>76</v>
      </c>
    </row>
    <row r="133" spans="1:15" x14ac:dyDescent="0.3">
      <c r="A133" s="8">
        <v>42</v>
      </c>
      <c r="B133" s="8">
        <v>5502.73</v>
      </c>
      <c r="C133" s="8">
        <v>5413.2</v>
      </c>
      <c r="D133" s="8">
        <v>5592.3</v>
      </c>
      <c r="E133" s="8">
        <v>1.63</v>
      </c>
      <c r="F133" s="8">
        <v>0.48</v>
      </c>
      <c r="G133" s="8">
        <v>-3.4</v>
      </c>
      <c r="L133" s="8">
        <v>1824.44</v>
      </c>
      <c r="M133" s="8">
        <v>3300</v>
      </c>
      <c r="N133" s="8">
        <v>1.1748897439999999</v>
      </c>
      <c r="O133" s="8">
        <v>77</v>
      </c>
    </row>
    <row r="134" spans="1:15" x14ac:dyDescent="0.3">
      <c r="A134" s="8">
        <v>43</v>
      </c>
      <c r="B134" s="8">
        <v>5319.25</v>
      </c>
      <c r="C134" s="8">
        <v>5230.8</v>
      </c>
      <c r="D134" s="8">
        <v>5407.7</v>
      </c>
      <c r="E134" s="8">
        <v>1.66</v>
      </c>
      <c r="F134" s="8">
        <v>0.49</v>
      </c>
      <c r="G134" s="8">
        <v>-3.38</v>
      </c>
      <c r="L134" s="8">
        <v>1772.18</v>
      </c>
      <c r="M134" s="8">
        <v>3300</v>
      </c>
      <c r="N134" s="8">
        <v>1.152994176</v>
      </c>
      <c r="O134" s="8">
        <v>78</v>
      </c>
    </row>
    <row r="135" spans="1:15" x14ac:dyDescent="0.3">
      <c r="A135" s="8">
        <v>44</v>
      </c>
      <c r="B135" s="8">
        <v>5142.6000000000004</v>
      </c>
      <c r="C135" s="8">
        <v>5055.3</v>
      </c>
      <c r="D135" s="8">
        <v>5229.8999999999996</v>
      </c>
      <c r="E135" s="8">
        <v>1.7</v>
      </c>
      <c r="F135" s="8">
        <v>0.5</v>
      </c>
      <c r="G135" s="8">
        <v>-3.37</v>
      </c>
      <c r="L135" s="8">
        <v>1721.64</v>
      </c>
      <c r="M135" s="8">
        <v>3300</v>
      </c>
      <c r="N135" s="8">
        <v>1.1313857620000001</v>
      </c>
      <c r="O135" s="8">
        <v>79</v>
      </c>
    </row>
    <row r="136" spans="1:15" x14ac:dyDescent="0.3">
      <c r="A136" s="8">
        <v>45</v>
      </c>
      <c r="B136" s="8">
        <v>4972.51</v>
      </c>
      <c r="C136" s="8">
        <v>4886.3999999999996</v>
      </c>
      <c r="D136" s="8">
        <v>5058.6000000000004</v>
      </c>
      <c r="E136" s="8">
        <v>1.73</v>
      </c>
      <c r="F136" s="8">
        <v>0.52</v>
      </c>
      <c r="G136" s="8">
        <v>-3.36</v>
      </c>
      <c r="L136" s="8">
        <v>1672.77</v>
      </c>
      <c r="M136" s="8">
        <v>3300</v>
      </c>
      <c r="N136" s="8">
        <v>1.1100736609999999</v>
      </c>
      <c r="O136" s="8">
        <v>80</v>
      </c>
    </row>
    <row r="137" spans="1:15" x14ac:dyDescent="0.3">
      <c r="A137" s="8">
        <v>46</v>
      </c>
      <c r="B137" s="8">
        <v>4808.72</v>
      </c>
      <c r="C137" s="8">
        <v>4723.8</v>
      </c>
      <c r="D137" s="8">
        <v>4893.6000000000004</v>
      </c>
      <c r="E137" s="8">
        <v>1.77</v>
      </c>
      <c r="F137" s="8">
        <v>0.53</v>
      </c>
      <c r="G137" s="8">
        <v>-3.34</v>
      </c>
      <c r="L137" s="8">
        <v>1625.51</v>
      </c>
      <c r="M137" s="8">
        <v>3300</v>
      </c>
      <c r="N137" s="8">
        <v>1.089061437</v>
      </c>
      <c r="O137" s="8">
        <v>81</v>
      </c>
    </row>
    <row r="138" spans="1:15" x14ac:dyDescent="0.3">
      <c r="A138" s="8">
        <v>47</v>
      </c>
      <c r="B138" s="8">
        <v>4650.97</v>
      </c>
      <c r="C138" s="8">
        <v>4567.3</v>
      </c>
      <c r="D138" s="8">
        <v>4734.7</v>
      </c>
      <c r="E138" s="8">
        <v>1.8</v>
      </c>
      <c r="F138" s="8">
        <v>0.54</v>
      </c>
      <c r="G138" s="8">
        <v>-3.33</v>
      </c>
      <c r="L138" s="8">
        <v>1579.79</v>
      </c>
      <c r="M138" s="8">
        <v>3300</v>
      </c>
      <c r="N138" s="8">
        <v>1.0683465889999999</v>
      </c>
      <c r="O138" s="8">
        <v>82</v>
      </c>
    </row>
    <row r="139" spans="1:15" x14ac:dyDescent="0.3">
      <c r="A139" s="8">
        <v>48</v>
      </c>
      <c r="B139" s="8">
        <v>4499.03</v>
      </c>
      <c r="C139" s="8">
        <v>4416.5</v>
      </c>
      <c r="D139" s="8">
        <v>4581.5</v>
      </c>
      <c r="E139" s="8">
        <v>1.83</v>
      </c>
      <c r="F139" s="8">
        <v>0.55000000000000004</v>
      </c>
      <c r="G139" s="8">
        <v>-3.31</v>
      </c>
      <c r="L139" s="8">
        <v>1535.56</v>
      </c>
      <c r="M139" s="8">
        <v>3300</v>
      </c>
      <c r="N139" s="8">
        <v>1.047934055</v>
      </c>
      <c r="O139" s="8">
        <v>83</v>
      </c>
    </row>
    <row r="140" spans="1:15" x14ac:dyDescent="0.3">
      <c r="A140" s="8">
        <v>49</v>
      </c>
      <c r="B140" s="8">
        <v>4352.6499999999996</v>
      </c>
      <c r="C140" s="8">
        <v>4271.3999999999996</v>
      </c>
      <c r="D140" s="8">
        <v>4433.8999999999996</v>
      </c>
      <c r="E140" s="8">
        <v>1.87</v>
      </c>
      <c r="F140" s="8">
        <v>0.56999999999999995</v>
      </c>
      <c r="G140" s="8">
        <v>-3.3</v>
      </c>
      <c r="L140" s="8">
        <v>1492.76</v>
      </c>
      <c r="M140" s="8">
        <v>3300</v>
      </c>
      <c r="N140" s="8">
        <v>1.027822799</v>
      </c>
      <c r="O140" s="8">
        <v>84</v>
      </c>
    </row>
    <row r="141" spans="1:15" x14ac:dyDescent="0.3">
      <c r="A141" s="8">
        <v>50</v>
      </c>
      <c r="B141" s="8">
        <v>4211.63</v>
      </c>
      <c r="C141" s="8">
        <v>4131.6000000000004</v>
      </c>
      <c r="D141" s="8">
        <v>4291.7</v>
      </c>
      <c r="E141" s="8">
        <v>1.9</v>
      </c>
      <c r="F141" s="8">
        <v>0.57999999999999996</v>
      </c>
      <c r="G141" s="8">
        <v>-3.29</v>
      </c>
      <c r="L141" s="8">
        <v>1451.35</v>
      </c>
      <c r="M141" s="8">
        <v>3300</v>
      </c>
      <c r="N141" s="8">
        <v>1.008019826</v>
      </c>
      <c r="O141" s="8">
        <v>85</v>
      </c>
    </row>
    <row r="142" spans="1:15" x14ac:dyDescent="0.3">
      <c r="A142" s="8">
        <v>51</v>
      </c>
      <c r="B142" s="8">
        <v>4075.76</v>
      </c>
      <c r="C142" s="8">
        <v>3997</v>
      </c>
      <c r="D142" s="8">
        <v>4154.6000000000004</v>
      </c>
      <c r="E142" s="8">
        <v>1.93</v>
      </c>
      <c r="F142" s="8">
        <v>0.59</v>
      </c>
      <c r="G142" s="8">
        <v>-3.27</v>
      </c>
      <c r="L142" s="8">
        <v>1411.27</v>
      </c>
      <c r="M142" s="8">
        <v>3300</v>
      </c>
      <c r="N142" s="8">
        <v>0.98852135399999996</v>
      </c>
      <c r="O142" s="8">
        <v>86</v>
      </c>
    </row>
    <row r="143" spans="1:15" x14ac:dyDescent="0.3">
      <c r="A143" s="8">
        <v>52</v>
      </c>
      <c r="B143" s="8">
        <v>3944.81</v>
      </c>
      <c r="C143" s="8">
        <v>3867.2</v>
      </c>
      <c r="D143" s="8">
        <v>4022.4</v>
      </c>
      <c r="E143" s="8">
        <v>1.97</v>
      </c>
      <c r="F143" s="8">
        <v>0.6</v>
      </c>
      <c r="G143" s="8">
        <v>-3.26</v>
      </c>
      <c r="L143" s="8">
        <v>1372.48</v>
      </c>
      <c r="M143" s="8">
        <v>3300</v>
      </c>
      <c r="N143" s="8">
        <v>0.96933191799999996</v>
      </c>
      <c r="O143" s="8">
        <v>87</v>
      </c>
    </row>
    <row r="144" spans="1:15" x14ac:dyDescent="0.3">
      <c r="A144" s="8">
        <v>53</v>
      </c>
      <c r="B144" s="8">
        <v>3818.61</v>
      </c>
      <c r="C144" s="8">
        <v>3742.3</v>
      </c>
      <c r="D144" s="8">
        <v>3894.9</v>
      </c>
      <c r="E144" s="8">
        <v>2</v>
      </c>
      <c r="F144" s="8">
        <v>0.62</v>
      </c>
      <c r="G144" s="8">
        <v>-3.24</v>
      </c>
      <c r="L144" s="8">
        <v>1334.92</v>
      </c>
      <c r="M144" s="8">
        <v>3300</v>
      </c>
      <c r="N144" s="8">
        <v>0.95044488400000005</v>
      </c>
      <c r="O144" s="8">
        <v>88</v>
      </c>
    </row>
    <row r="145" spans="1:15" x14ac:dyDescent="0.3">
      <c r="A145" s="8">
        <v>54</v>
      </c>
      <c r="B145" s="8">
        <v>3696.97</v>
      </c>
      <c r="C145" s="8">
        <v>3621.9</v>
      </c>
      <c r="D145" s="8">
        <v>3772.1</v>
      </c>
      <c r="E145" s="8">
        <v>2.0299999999999998</v>
      </c>
      <c r="F145" s="8">
        <v>0.63</v>
      </c>
      <c r="G145" s="8">
        <v>-3.23</v>
      </c>
      <c r="L145" s="8">
        <v>1298.56</v>
      </c>
      <c r="M145" s="8">
        <v>3300</v>
      </c>
      <c r="N145" s="8">
        <v>0.93186736699999995</v>
      </c>
      <c r="O145" s="8">
        <v>89</v>
      </c>
    </row>
    <row r="146" spans="1:15" x14ac:dyDescent="0.3">
      <c r="A146" s="8">
        <v>55</v>
      </c>
      <c r="B146" s="8">
        <v>3579.7</v>
      </c>
      <c r="C146" s="8">
        <v>3505.8</v>
      </c>
      <c r="D146" s="8">
        <v>3653.6</v>
      </c>
      <c r="E146" s="8">
        <v>2.06</v>
      </c>
      <c r="F146" s="8">
        <v>0.64</v>
      </c>
      <c r="G146" s="8">
        <v>-3.22</v>
      </c>
      <c r="L146" s="8">
        <v>1263.3599999999999</v>
      </c>
      <c r="M146" s="8">
        <v>3300</v>
      </c>
      <c r="N146" s="8">
        <v>0.91360050500000001</v>
      </c>
      <c r="O146" s="8">
        <v>90</v>
      </c>
    </row>
    <row r="147" spans="1:15" x14ac:dyDescent="0.3">
      <c r="A147" s="8">
        <v>56</v>
      </c>
      <c r="B147" s="8">
        <v>3466.64</v>
      </c>
      <c r="C147" s="8">
        <v>3394</v>
      </c>
      <c r="D147" s="8">
        <v>3539.3</v>
      </c>
      <c r="E147" s="8">
        <v>2.1</v>
      </c>
      <c r="F147" s="8">
        <v>0.65</v>
      </c>
      <c r="G147" s="8">
        <v>-3.2</v>
      </c>
      <c r="L147" s="8">
        <v>1229.27</v>
      </c>
      <c r="M147" s="8">
        <v>3300</v>
      </c>
      <c r="N147" s="8">
        <v>0.89563903199999995</v>
      </c>
      <c r="O147" s="8">
        <v>91</v>
      </c>
    </row>
    <row r="148" spans="1:15" x14ac:dyDescent="0.3">
      <c r="A148" s="8">
        <v>57</v>
      </c>
      <c r="B148" s="8">
        <v>3357.62</v>
      </c>
      <c r="C148" s="8">
        <v>3286.2</v>
      </c>
      <c r="D148" s="8">
        <v>3429.1</v>
      </c>
      <c r="E148" s="8">
        <v>2.13</v>
      </c>
      <c r="F148" s="8">
        <v>0.67</v>
      </c>
      <c r="G148" s="8">
        <v>-3.19</v>
      </c>
      <c r="L148" s="8">
        <v>1196.25</v>
      </c>
      <c r="M148" s="8">
        <v>3300</v>
      </c>
      <c r="N148" s="8">
        <v>0.87798165100000003</v>
      </c>
      <c r="O148" s="8">
        <v>92</v>
      </c>
    </row>
    <row r="149" spans="1:15" x14ac:dyDescent="0.3">
      <c r="A149" s="8">
        <v>58</v>
      </c>
      <c r="B149" s="8">
        <v>3252.48</v>
      </c>
      <c r="C149" s="8">
        <v>3182.2</v>
      </c>
      <c r="D149" s="8">
        <v>3322.7</v>
      </c>
      <c r="E149" s="8">
        <v>2.16</v>
      </c>
      <c r="F149" s="8">
        <v>0.68</v>
      </c>
      <c r="G149" s="8">
        <v>-3.17</v>
      </c>
      <c r="L149" s="8">
        <v>1164.27</v>
      </c>
      <c r="M149" s="8">
        <v>3300</v>
      </c>
      <c r="N149" s="8">
        <v>0.86063141300000001</v>
      </c>
      <c r="O149" s="8">
        <v>93</v>
      </c>
    </row>
    <row r="150" spans="1:15" x14ac:dyDescent="0.3">
      <c r="A150" s="8">
        <v>59</v>
      </c>
      <c r="B150" s="8">
        <v>3151.07</v>
      </c>
      <c r="C150" s="8">
        <v>3082</v>
      </c>
      <c r="D150" s="8">
        <v>3220.1</v>
      </c>
      <c r="E150" s="8">
        <v>2.19</v>
      </c>
      <c r="F150" s="8">
        <v>0.69</v>
      </c>
      <c r="G150" s="8">
        <v>-3.16</v>
      </c>
      <c r="L150" s="8">
        <v>1133.28</v>
      </c>
      <c r="M150" s="8">
        <v>3300</v>
      </c>
      <c r="N150" s="8">
        <v>0.84357947200000005</v>
      </c>
      <c r="O150" s="8">
        <v>94</v>
      </c>
    </row>
    <row r="151" spans="1:15" x14ac:dyDescent="0.3">
      <c r="A151" s="8">
        <v>60</v>
      </c>
      <c r="B151" s="8">
        <v>3053.26</v>
      </c>
      <c r="C151" s="8">
        <v>2985.4</v>
      </c>
      <c r="D151" s="8">
        <v>3121.1</v>
      </c>
      <c r="E151" s="8">
        <v>2.2200000000000002</v>
      </c>
      <c r="F151" s="8">
        <v>0.71</v>
      </c>
      <c r="G151" s="8">
        <v>-3.15</v>
      </c>
      <c r="L151" s="8">
        <v>1103.26</v>
      </c>
      <c r="M151" s="8">
        <v>3300</v>
      </c>
      <c r="N151" s="8">
        <v>0.82683239200000003</v>
      </c>
      <c r="O151" s="8">
        <v>95</v>
      </c>
    </row>
    <row r="152" spans="1:15" x14ac:dyDescent="0.3">
      <c r="A152" s="8">
        <v>61</v>
      </c>
      <c r="B152" s="8">
        <v>2958.89</v>
      </c>
      <c r="C152" s="8">
        <v>2892.2</v>
      </c>
      <c r="D152" s="8">
        <v>3025.6</v>
      </c>
      <c r="E152" s="8">
        <v>2.25</v>
      </c>
      <c r="F152" s="8">
        <v>0.72</v>
      </c>
      <c r="G152" s="8">
        <v>-3.13</v>
      </c>
      <c r="L152" s="8">
        <v>1074.17</v>
      </c>
      <c r="M152" s="8">
        <v>3300</v>
      </c>
      <c r="N152" s="8">
        <v>0.81038482700000003</v>
      </c>
      <c r="O152" s="8">
        <v>96</v>
      </c>
    </row>
    <row r="153" spans="1:15" x14ac:dyDescent="0.3">
      <c r="A153" s="8">
        <v>62</v>
      </c>
      <c r="B153" s="8">
        <v>2867.84</v>
      </c>
      <c r="C153" s="8">
        <v>2802.3</v>
      </c>
      <c r="D153" s="8">
        <v>2933.4</v>
      </c>
      <c r="E153" s="8">
        <v>2.2799999999999998</v>
      </c>
      <c r="F153" s="8">
        <v>0.73</v>
      </c>
      <c r="G153" s="8">
        <v>-3.12</v>
      </c>
      <c r="L153" s="8">
        <v>1045.98</v>
      </c>
      <c r="M153" s="8">
        <v>3300</v>
      </c>
      <c r="N153" s="8">
        <v>0.794236053</v>
      </c>
      <c r="O153" s="8">
        <v>97</v>
      </c>
    </row>
    <row r="154" spans="1:15" x14ac:dyDescent="0.3">
      <c r="A154" s="8">
        <v>63</v>
      </c>
      <c r="B154" s="8">
        <v>2779.97</v>
      </c>
      <c r="C154" s="8">
        <v>2715.6</v>
      </c>
      <c r="D154" s="8">
        <v>2844.3</v>
      </c>
      <c r="E154" s="8">
        <v>2.3199999999999998</v>
      </c>
      <c r="F154" s="8">
        <v>0.75</v>
      </c>
      <c r="G154" s="8">
        <v>-3.1</v>
      </c>
      <c r="L154" s="8">
        <v>1018.66</v>
      </c>
      <c r="M154" s="8">
        <v>3300</v>
      </c>
      <c r="N154" s="8">
        <v>0.77838449899999995</v>
      </c>
      <c r="O154" s="8">
        <v>98</v>
      </c>
    </row>
    <row r="155" spans="1:15" x14ac:dyDescent="0.3">
      <c r="A155" s="8">
        <v>64</v>
      </c>
      <c r="B155" s="8">
        <v>2695.18</v>
      </c>
      <c r="C155" s="8">
        <v>2632</v>
      </c>
      <c r="D155" s="8">
        <v>2758.4</v>
      </c>
      <c r="E155" s="8">
        <v>2.35</v>
      </c>
      <c r="F155" s="8">
        <v>0.76</v>
      </c>
      <c r="G155" s="8">
        <v>-3.09</v>
      </c>
      <c r="L155" s="8">
        <v>992.17</v>
      </c>
      <c r="M155" s="8">
        <v>3300</v>
      </c>
      <c r="N155" s="8">
        <v>0.76282183599999998</v>
      </c>
      <c r="O155" s="8">
        <v>99</v>
      </c>
    </row>
    <row r="156" spans="1:15" x14ac:dyDescent="0.3">
      <c r="A156" s="8">
        <v>65</v>
      </c>
      <c r="B156" s="8">
        <v>2613.33</v>
      </c>
      <c r="C156" s="8">
        <v>2551.1999999999998</v>
      </c>
      <c r="D156" s="8">
        <v>2675.4</v>
      </c>
      <c r="E156" s="8">
        <v>2.38</v>
      </c>
      <c r="F156" s="8">
        <v>0.77</v>
      </c>
      <c r="G156" s="8">
        <v>-3.08</v>
      </c>
      <c r="L156" s="8">
        <v>966.49</v>
      </c>
      <c r="M156" s="8">
        <v>3300</v>
      </c>
      <c r="N156" s="8">
        <v>0.747550563</v>
      </c>
      <c r="O156" s="8">
        <v>100</v>
      </c>
    </row>
    <row r="157" spans="1:15" x14ac:dyDescent="0.3">
      <c r="A157" s="8">
        <v>66</v>
      </c>
      <c r="B157" s="8">
        <v>2534.3200000000002</v>
      </c>
      <c r="C157" s="8">
        <v>2473.3000000000002</v>
      </c>
      <c r="D157" s="8">
        <v>2595.3000000000002</v>
      </c>
      <c r="E157" s="8">
        <v>2.41</v>
      </c>
      <c r="F157" s="8">
        <v>0.79</v>
      </c>
      <c r="G157" s="8">
        <v>-3.06</v>
      </c>
      <c r="L157" s="8">
        <v>941.6</v>
      </c>
      <c r="M157" s="8">
        <v>3300</v>
      </c>
      <c r="N157" s="8">
        <v>0.73257261399999996</v>
      </c>
      <c r="O157" s="8">
        <v>101</v>
      </c>
    </row>
    <row r="158" spans="1:15" x14ac:dyDescent="0.3">
      <c r="A158" s="8">
        <v>67</v>
      </c>
      <c r="B158" s="8">
        <v>2458.0300000000002</v>
      </c>
      <c r="C158" s="8">
        <v>2398.1</v>
      </c>
      <c r="D158" s="8">
        <v>2517.9</v>
      </c>
      <c r="E158" s="8">
        <v>2.44</v>
      </c>
      <c r="F158" s="8">
        <v>0.8</v>
      </c>
      <c r="G158" s="8">
        <v>-3.05</v>
      </c>
      <c r="L158" s="8">
        <v>917.45</v>
      </c>
      <c r="M158" s="8">
        <v>3300</v>
      </c>
      <c r="N158" s="8">
        <v>0.71787098800000004</v>
      </c>
      <c r="O158" s="8">
        <v>102</v>
      </c>
    </row>
    <row r="159" spans="1:15" x14ac:dyDescent="0.3">
      <c r="A159" s="8">
        <v>68</v>
      </c>
      <c r="B159" s="8">
        <v>2384.38</v>
      </c>
      <c r="C159" s="8">
        <v>2325.6</v>
      </c>
      <c r="D159" s="8">
        <v>2443.1999999999998</v>
      </c>
      <c r="E159" s="8">
        <v>2.4700000000000002</v>
      </c>
      <c r="F159" s="8">
        <v>0.81</v>
      </c>
      <c r="G159" s="8">
        <v>-3.04</v>
      </c>
      <c r="L159" s="8">
        <v>894.04</v>
      </c>
      <c r="M159" s="8">
        <v>3300</v>
      </c>
      <c r="N159" s="8">
        <v>0.70345824099999998</v>
      </c>
      <c r="O159" s="8">
        <v>103</v>
      </c>
    </row>
    <row r="160" spans="1:15" x14ac:dyDescent="0.3">
      <c r="A160" s="8">
        <v>69</v>
      </c>
      <c r="B160" s="8">
        <v>2313.2399999999998</v>
      </c>
      <c r="C160" s="8">
        <v>2255.5</v>
      </c>
      <c r="D160" s="8">
        <v>2371</v>
      </c>
      <c r="E160" s="8">
        <v>2.5</v>
      </c>
      <c r="F160" s="8">
        <v>0.83</v>
      </c>
      <c r="G160" s="8">
        <v>-3.02</v>
      </c>
      <c r="L160" s="8">
        <v>871.33</v>
      </c>
      <c r="M160" s="8">
        <v>3300</v>
      </c>
      <c r="N160" s="8">
        <v>0.68932187099999997</v>
      </c>
      <c r="O160" s="8">
        <v>104</v>
      </c>
    </row>
    <row r="161" spans="1:15" x14ac:dyDescent="0.3">
      <c r="A161" s="8">
        <v>70</v>
      </c>
      <c r="B161" s="8">
        <v>2244.54</v>
      </c>
      <c r="C161" s="8">
        <v>2187.8000000000002</v>
      </c>
      <c r="D161" s="8">
        <v>2301.1999999999998</v>
      </c>
      <c r="E161" s="8">
        <v>2.5299999999999998</v>
      </c>
      <c r="F161" s="8">
        <v>0.84</v>
      </c>
      <c r="G161" s="8">
        <v>-3.01</v>
      </c>
      <c r="L161" s="8">
        <v>849.29</v>
      </c>
      <c r="M161" s="8">
        <v>3300</v>
      </c>
      <c r="N161" s="8">
        <v>0.67545459600000002</v>
      </c>
      <c r="O161" s="8">
        <v>105</v>
      </c>
    </row>
    <row r="162" spans="1:15" x14ac:dyDescent="0.3">
      <c r="A162" s="8">
        <v>71</v>
      </c>
      <c r="B162" s="8">
        <v>2178.1799999999998</v>
      </c>
      <c r="C162" s="8">
        <v>2122.5</v>
      </c>
      <c r="D162" s="8">
        <v>2233.8000000000002</v>
      </c>
      <c r="E162" s="8">
        <v>2.56</v>
      </c>
      <c r="F162" s="8">
        <v>0.85</v>
      </c>
      <c r="G162" s="8">
        <v>-2.99</v>
      </c>
      <c r="L162" s="8">
        <v>827.92</v>
      </c>
      <c r="M162" s="8">
        <v>3300</v>
      </c>
      <c r="N162" s="8">
        <v>0.66186747800000001</v>
      </c>
      <c r="O162" s="8">
        <v>106</v>
      </c>
    </row>
    <row r="163" spans="1:15" x14ac:dyDescent="0.3">
      <c r="A163" s="8">
        <v>72</v>
      </c>
      <c r="B163" s="8">
        <v>2114.0700000000002</v>
      </c>
      <c r="C163" s="8">
        <v>2059.4</v>
      </c>
      <c r="D163" s="8">
        <v>2168.6999999999998</v>
      </c>
      <c r="E163" s="8">
        <v>2.58</v>
      </c>
      <c r="F163" s="8">
        <v>0.87</v>
      </c>
      <c r="G163" s="8">
        <v>-2.98</v>
      </c>
      <c r="L163" s="8">
        <v>807.18</v>
      </c>
      <c r="M163" s="8">
        <v>3300</v>
      </c>
      <c r="N163" s="8">
        <v>0.64854571699999997</v>
      </c>
      <c r="O163" s="8">
        <v>107</v>
      </c>
    </row>
    <row r="164" spans="1:15" x14ac:dyDescent="0.3">
      <c r="A164" s="8">
        <v>73</v>
      </c>
      <c r="B164" s="8">
        <v>2052.12</v>
      </c>
      <c r="C164" s="8">
        <v>1998.5</v>
      </c>
      <c r="D164" s="8">
        <v>2105.8000000000002</v>
      </c>
      <c r="E164" s="8">
        <v>2.61</v>
      </c>
      <c r="F164" s="8">
        <v>0.88</v>
      </c>
      <c r="G164" s="8">
        <v>-2.97</v>
      </c>
      <c r="L164" s="8">
        <v>787.05</v>
      </c>
      <c r="M164" s="8">
        <v>3300</v>
      </c>
      <c r="N164" s="8">
        <v>0.63548647599999997</v>
      </c>
      <c r="O164" s="8">
        <v>108</v>
      </c>
    </row>
    <row r="165" spans="1:15" x14ac:dyDescent="0.3">
      <c r="A165" s="8">
        <v>74</v>
      </c>
      <c r="B165" s="8">
        <v>1992.26</v>
      </c>
      <c r="C165" s="8">
        <v>1939.6</v>
      </c>
      <c r="D165" s="8">
        <v>2044.9</v>
      </c>
      <c r="E165" s="8">
        <v>2.64</v>
      </c>
      <c r="F165" s="8">
        <v>0.9</v>
      </c>
      <c r="G165" s="8">
        <v>-2.95</v>
      </c>
      <c r="L165" s="8">
        <v>767.52</v>
      </c>
      <c r="M165" s="8">
        <v>3300</v>
      </c>
      <c r="N165" s="8">
        <v>0.622692943</v>
      </c>
      <c r="O165" s="8">
        <v>109</v>
      </c>
    </row>
    <row r="166" spans="1:15" x14ac:dyDescent="0.3">
      <c r="A166" s="8">
        <v>75</v>
      </c>
      <c r="B166" s="8">
        <v>1934.41</v>
      </c>
      <c r="C166" s="8">
        <v>1882.7</v>
      </c>
      <c r="D166" s="8">
        <v>1986.1</v>
      </c>
      <c r="E166" s="8">
        <v>2.67</v>
      </c>
      <c r="F166" s="8">
        <v>0.91</v>
      </c>
      <c r="G166" s="8">
        <v>-2.94</v>
      </c>
      <c r="L166" s="8">
        <v>748.56</v>
      </c>
      <c r="M166" s="8">
        <v>3300</v>
      </c>
      <c r="N166" s="8">
        <v>0.61015472199999998</v>
      </c>
      <c r="O166" s="8">
        <v>110</v>
      </c>
    </row>
    <row r="167" spans="1:15" x14ac:dyDescent="0.3">
      <c r="A167" s="8">
        <v>76</v>
      </c>
      <c r="B167" s="8">
        <v>1878.49</v>
      </c>
      <c r="C167" s="8">
        <v>1827.8</v>
      </c>
      <c r="D167" s="8">
        <v>1929.2</v>
      </c>
      <c r="E167" s="8">
        <v>2.7</v>
      </c>
      <c r="F167" s="8">
        <v>0.92</v>
      </c>
      <c r="G167" s="8">
        <v>-2.93</v>
      </c>
      <c r="L167" s="8">
        <v>730.16</v>
      </c>
      <c r="M167" s="8">
        <v>3300</v>
      </c>
      <c r="N167" s="8">
        <v>0.59787402999999995</v>
      </c>
      <c r="O167" s="8">
        <v>111</v>
      </c>
    </row>
    <row r="168" spans="1:15" x14ac:dyDescent="0.3">
      <c r="A168" s="8">
        <v>77</v>
      </c>
      <c r="B168" s="8">
        <v>1824.44</v>
      </c>
      <c r="C168" s="8">
        <v>1774.7</v>
      </c>
      <c r="D168" s="8">
        <v>1874.2</v>
      </c>
      <c r="E168" s="8">
        <v>2.73</v>
      </c>
      <c r="F168" s="8">
        <v>0.94</v>
      </c>
      <c r="G168" s="8">
        <v>-2.91</v>
      </c>
      <c r="L168" s="8">
        <v>712.29</v>
      </c>
      <c r="M168" s="8">
        <v>3300</v>
      </c>
      <c r="N168" s="8">
        <v>0.585839259</v>
      </c>
      <c r="O168" s="8">
        <v>112</v>
      </c>
    </row>
    <row r="169" spans="1:15" x14ac:dyDescent="0.3">
      <c r="A169" s="8">
        <v>78</v>
      </c>
      <c r="B169" s="8">
        <v>1772.18</v>
      </c>
      <c r="C169" s="8">
        <v>1723.3</v>
      </c>
      <c r="D169" s="8">
        <v>1821</v>
      </c>
      <c r="E169" s="8">
        <v>2.76</v>
      </c>
      <c r="F169" s="8">
        <v>0.95</v>
      </c>
      <c r="G169" s="8">
        <v>-2.9</v>
      </c>
      <c r="L169" s="8">
        <v>694.94</v>
      </c>
      <c r="M169" s="8">
        <v>3300</v>
      </c>
      <c r="N169" s="8">
        <v>0.57405167499999998</v>
      </c>
      <c r="O169" s="8">
        <v>113</v>
      </c>
    </row>
    <row r="170" spans="1:15" x14ac:dyDescent="0.3">
      <c r="A170" s="8">
        <v>79</v>
      </c>
      <c r="B170" s="8">
        <v>1721.64</v>
      </c>
      <c r="C170" s="8">
        <v>1673.7</v>
      </c>
      <c r="D170" s="8">
        <v>1769.6</v>
      </c>
      <c r="E170" s="8">
        <v>2.78</v>
      </c>
      <c r="F170" s="8">
        <v>0.96</v>
      </c>
      <c r="G170" s="8">
        <v>-2.89</v>
      </c>
      <c r="L170" s="8">
        <v>678.09</v>
      </c>
      <c r="M170" s="8">
        <v>3300</v>
      </c>
      <c r="N170" s="8">
        <v>0.56250537300000003</v>
      </c>
      <c r="O170" s="8">
        <v>114</v>
      </c>
    </row>
    <row r="171" spans="1:15" x14ac:dyDescent="0.3">
      <c r="A171" s="8">
        <v>80</v>
      </c>
      <c r="B171" s="8">
        <v>1672.77</v>
      </c>
      <c r="C171" s="8">
        <v>1625.7</v>
      </c>
      <c r="D171" s="8">
        <v>1719.8</v>
      </c>
      <c r="E171" s="8">
        <v>2.81</v>
      </c>
      <c r="F171" s="8">
        <v>0.98</v>
      </c>
      <c r="G171" s="8">
        <v>-2.87</v>
      </c>
      <c r="L171" s="8">
        <v>661.73</v>
      </c>
      <c r="M171" s="8">
        <v>3300</v>
      </c>
      <c r="N171" s="8">
        <v>0.55120086400000001</v>
      </c>
      <c r="O171" s="8">
        <v>115</v>
      </c>
    </row>
    <row r="172" spans="1:15" x14ac:dyDescent="0.3">
      <c r="A172" s="8">
        <v>81</v>
      </c>
      <c r="B172" s="8">
        <v>1625.51</v>
      </c>
      <c r="C172" s="8">
        <v>1579.3</v>
      </c>
      <c r="D172" s="8">
        <v>1671.7</v>
      </c>
      <c r="E172" s="8">
        <v>2.84</v>
      </c>
      <c r="F172" s="8">
        <v>0.99</v>
      </c>
      <c r="G172" s="8">
        <v>-2.86</v>
      </c>
      <c r="L172" s="8">
        <v>645.83000000000004</v>
      </c>
      <c r="M172" s="8">
        <v>3300</v>
      </c>
      <c r="N172" s="8">
        <v>0.54012438399999996</v>
      </c>
      <c r="O172" s="8">
        <v>116</v>
      </c>
    </row>
    <row r="173" spans="1:15" x14ac:dyDescent="0.3">
      <c r="A173" s="8">
        <v>82</v>
      </c>
      <c r="B173" s="8">
        <v>1579.79</v>
      </c>
      <c r="C173" s="8">
        <v>1534.5</v>
      </c>
      <c r="D173" s="8">
        <v>1625.1</v>
      </c>
      <c r="E173" s="8">
        <v>2.87</v>
      </c>
      <c r="F173" s="8">
        <v>1.01</v>
      </c>
      <c r="G173" s="8">
        <v>-2.85</v>
      </c>
      <c r="L173" s="8">
        <v>630.39</v>
      </c>
      <c r="M173" s="8">
        <v>3300</v>
      </c>
      <c r="N173" s="8">
        <v>0.52928259</v>
      </c>
      <c r="O173" s="8">
        <v>117</v>
      </c>
    </row>
    <row r="174" spans="1:15" x14ac:dyDescent="0.3">
      <c r="A174" s="8">
        <v>83</v>
      </c>
      <c r="B174" s="8">
        <v>1535.56</v>
      </c>
      <c r="C174" s="8">
        <v>1491.1</v>
      </c>
      <c r="D174" s="8">
        <v>1580</v>
      </c>
      <c r="E174" s="8">
        <v>2.89</v>
      </c>
      <c r="F174" s="8">
        <v>1.02</v>
      </c>
      <c r="G174" s="8">
        <v>-2.83</v>
      </c>
      <c r="L174" s="8">
        <v>615.39</v>
      </c>
      <c r="M174" s="8">
        <v>3300</v>
      </c>
      <c r="N174" s="8">
        <v>0.51866787199999997</v>
      </c>
      <c r="O174" s="8">
        <v>118</v>
      </c>
    </row>
    <row r="175" spans="1:15" x14ac:dyDescent="0.3">
      <c r="A175" s="8">
        <v>84</v>
      </c>
      <c r="B175" s="8">
        <v>1492.76</v>
      </c>
      <c r="C175" s="8">
        <v>1449.1</v>
      </c>
      <c r="D175" s="8">
        <v>1536.4</v>
      </c>
      <c r="E175" s="8">
        <v>2.92</v>
      </c>
      <c r="F175" s="8">
        <v>1.04</v>
      </c>
      <c r="G175" s="8">
        <v>-2.82</v>
      </c>
      <c r="L175" s="8">
        <v>600.82000000000005</v>
      </c>
      <c r="M175" s="8">
        <v>3300</v>
      </c>
      <c r="N175" s="8">
        <v>0.50827928499999997</v>
      </c>
      <c r="O175" s="8">
        <v>119</v>
      </c>
    </row>
    <row r="176" spans="1:15" x14ac:dyDescent="0.3">
      <c r="A176" s="8">
        <v>85</v>
      </c>
      <c r="B176" s="8">
        <v>1451.35</v>
      </c>
      <c r="C176" s="8">
        <v>1408.5</v>
      </c>
      <c r="D176" s="8">
        <v>1494.2</v>
      </c>
      <c r="E176" s="8">
        <v>2.95</v>
      </c>
      <c r="F176" s="8">
        <v>1.05</v>
      </c>
      <c r="G176" s="8">
        <v>-2.81</v>
      </c>
      <c r="L176" s="8">
        <v>586.65</v>
      </c>
      <c r="M176" s="8">
        <v>3300</v>
      </c>
      <c r="N176" s="8">
        <v>0.498101193</v>
      </c>
      <c r="O176" s="8">
        <v>120</v>
      </c>
    </row>
    <row r="177" spans="1:15" x14ac:dyDescent="0.3">
      <c r="A177" s="8">
        <v>86</v>
      </c>
      <c r="B177" s="8">
        <v>1411.27</v>
      </c>
      <c r="C177" s="8">
        <v>1369.3</v>
      </c>
      <c r="D177" s="8">
        <v>1453.3</v>
      </c>
      <c r="E177" s="8">
        <v>2.98</v>
      </c>
      <c r="F177" s="8">
        <v>1.07</v>
      </c>
      <c r="G177" s="8">
        <v>-2.79</v>
      </c>
      <c r="L177" s="8">
        <v>572.89</v>
      </c>
      <c r="M177" s="8">
        <v>3300</v>
      </c>
      <c r="N177" s="8">
        <v>0.48814632000000002</v>
      </c>
      <c r="O177" s="8">
        <v>121</v>
      </c>
    </row>
    <row r="178" spans="1:15" x14ac:dyDescent="0.3">
      <c r="A178" s="8">
        <v>87</v>
      </c>
      <c r="B178" s="8">
        <v>1372.48</v>
      </c>
      <c r="C178" s="8">
        <v>1331.3</v>
      </c>
      <c r="D178" s="8">
        <v>1413.7</v>
      </c>
      <c r="E178" s="8">
        <v>3</v>
      </c>
      <c r="F178" s="8">
        <v>1.08</v>
      </c>
      <c r="G178" s="8">
        <v>-2.78</v>
      </c>
      <c r="L178" s="8">
        <v>559.51</v>
      </c>
      <c r="M178" s="8">
        <v>3300</v>
      </c>
      <c r="N178" s="8">
        <v>0.478398294</v>
      </c>
      <c r="O178" s="8">
        <v>122</v>
      </c>
    </row>
    <row r="179" spans="1:15" x14ac:dyDescent="0.3">
      <c r="A179" s="8">
        <v>88</v>
      </c>
      <c r="B179" s="8">
        <v>1334.92</v>
      </c>
      <c r="C179" s="8">
        <v>1294.5</v>
      </c>
      <c r="D179" s="8">
        <v>1375.4</v>
      </c>
      <c r="E179" s="8">
        <v>3.03</v>
      </c>
      <c r="F179" s="8">
        <v>1.0900000000000001</v>
      </c>
      <c r="G179" s="8">
        <v>-2.77</v>
      </c>
      <c r="L179" s="8">
        <v>546.5</v>
      </c>
      <c r="M179" s="8">
        <v>3300</v>
      </c>
      <c r="N179" s="8">
        <v>0.46885480299999999</v>
      </c>
      <c r="O179" s="8">
        <v>123</v>
      </c>
    </row>
    <row r="180" spans="1:15" x14ac:dyDescent="0.3">
      <c r="A180" s="8">
        <v>89</v>
      </c>
      <c r="B180" s="8">
        <v>1298.56</v>
      </c>
      <c r="C180" s="8">
        <v>1258.9000000000001</v>
      </c>
      <c r="D180" s="8">
        <v>1338.2</v>
      </c>
      <c r="E180" s="8">
        <v>3.06</v>
      </c>
      <c r="F180" s="8">
        <v>1.1100000000000001</v>
      </c>
      <c r="G180" s="8">
        <v>-2.75</v>
      </c>
      <c r="L180" s="8">
        <v>533.85</v>
      </c>
      <c r="M180" s="8">
        <v>3300</v>
      </c>
      <c r="N180" s="8">
        <v>0.45951328299999999</v>
      </c>
      <c r="O180" s="8">
        <v>124</v>
      </c>
    </row>
    <row r="181" spans="1:15" x14ac:dyDescent="0.3">
      <c r="A181" s="8">
        <v>90</v>
      </c>
      <c r="B181" s="8">
        <v>1263.3599999999999</v>
      </c>
      <c r="C181" s="8">
        <v>1224.4000000000001</v>
      </c>
      <c r="D181" s="8">
        <v>1302.3</v>
      </c>
      <c r="E181" s="8">
        <v>3.08</v>
      </c>
      <c r="F181" s="8">
        <v>1.1299999999999999</v>
      </c>
      <c r="G181" s="8">
        <v>-2.74</v>
      </c>
      <c r="L181" s="8">
        <v>521.55999999999995</v>
      </c>
      <c r="M181" s="8">
        <v>3300</v>
      </c>
      <c r="N181" s="8">
        <v>0.45037838000000002</v>
      </c>
      <c r="O181" s="8">
        <v>125</v>
      </c>
    </row>
    <row r="182" spans="1:15" x14ac:dyDescent="0.3">
      <c r="A182" s="8">
        <v>91</v>
      </c>
      <c r="B182" s="8">
        <v>1229.27</v>
      </c>
      <c r="C182" s="8">
        <v>1191.0999999999999</v>
      </c>
      <c r="D182" s="8">
        <v>1267.5</v>
      </c>
      <c r="E182" s="8">
        <v>3.11</v>
      </c>
      <c r="F182" s="8">
        <v>1.1399999999999999</v>
      </c>
      <c r="G182" s="8">
        <v>-2.73</v>
      </c>
      <c r="L182" s="8">
        <v>509.6</v>
      </c>
      <c r="M182" s="8">
        <v>3300</v>
      </c>
      <c r="N182" s="8">
        <v>0.44143217099999998</v>
      </c>
      <c r="O182" s="8">
        <v>126</v>
      </c>
    </row>
    <row r="183" spans="1:15" x14ac:dyDescent="0.3">
      <c r="A183" s="8">
        <v>92</v>
      </c>
      <c r="B183" s="8">
        <v>1196.25</v>
      </c>
      <c r="C183" s="8">
        <v>1158.7</v>
      </c>
      <c r="D183" s="8">
        <v>1233.8</v>
      </c>
      <c r="E183" s="8">
        <v>3.14</v>
      </c>
      <c r="F183" s="8">
        <v>1.1499999999999999</v>
      </c>
      <c r="G183" s="8">
        <v>-2.72</v>
      </c>
      <c r="L183" s="8">
        <v>497.98</v>
      </c>
      <c r="M183" s="8">
        <v>3300</v>
      </c>
      <c r="N183" s="8">
        <v>0.43268632299999998</v>
      </c>
      <c r="O183" s="8">
        <v>127</v>
      </c>
    </row>
    <row r="184" spans="1:15" x14ac:dyDescent="0.3">
      <c r="A184" s="8">
        <v>93</v>
      </c>
      <c r="B184" s="8">
        <v>1164.27</v>
      </c>
      <c r="C184" s="8">
        <v>1127.5</v>
      </c>
      <c r="D184" s="8">
        <v>1201.0999999999999</v>
      </c>
      <c r="E184" s="8">
        <v>3.16</v>
      </c>
      <c r="F184" s="8">
        <v>1.17</v>
      </c>
      <c r="G184" s="8">
        <v>-2.7</v>
      </c>
      <c r="L184" s="8">
        <v>486.67</v>
      </c>
      <c r="M184" s="8">
        <v>3300</v>
      </c>
      <c r="N184" s="8">
        <v>0.42412224999999998</v>
      </c>
      <c r="O184" s="8">
        <v>128</v>
      </c>
    </row>
    <row r="185" spans="1:15" x14ac:dyDescent="0.3">
      <c r="A185" s="8">
        <v>94</v>
      </c>
      <c r="B185" s="8">
        <v>1133.28</v>
      </c>
      <c r="C185" s="8">
        <v>1097.2</v>
      </c>
      <c r="D185" s="8">
        <v>1169.4000000000001</v>
      </c>
      <c r="E185" s="8">
        <v>3.19</v>
      </c>
      <c r="F185" s="8">
        <v>1.18</v>
      </c>
      <c r="G185" s="8">
        <v>-2.69</v>
      </c>
      <c r="L185" s="8">
        <v>475.66</v>
      </c>
      <c r="M185" s="8">
        <v>3300</v>
      </c>
      <c r="N185" s="8">
        <v>0.41573605699999999</v>
      </c>
      <c r="O185" s="8">
        <v>129</v>
      </c>
    </row>
    <row r="186" spans="1:15" x14ac:dyDescent="0.3">
      <c r="A186" s="8">
        <v>95</v>
      </c>
      <c r="B186" s="8">
        <v>1103.26</v>
      </c>
      <c r="C186" s="8">
        <v>1067.8</v>
      </c>
      <c r="D186" s="8">
        <v>1138.7</v>
      </c>
      <c r="E186" s="8">
        <v>3.21</v>
      </c>
      <c r="F186" s="8">
        <v>1.2</v>
      </c>
      <c r="G186" s="8">
        <v>-2.68</v>
      </c>
      <c r="L186" s="8">
        <v>464.96</v>
      </c>
      <c r="M186" s="8">
        <v>3300</v>
      </c>
      <c r="N186" s="8">
        <v>0.40753899100000002</v>
      </c>
      <c r="O186" s="8">
        <v>130</v>
      </c>
    </row>
    <row r="187" spans="1:15" x14ac:dyDescent="0.3">
      <c r="A187" s="8">
        <v>96</v>
      </c>
      <c r="B187" s="8">
        <v>1074.17</v>
      </c>
      <c r="C187" s="8">
        <v>1039.4000000000001</v>
      </c>
      <c r="D187" s="8">
        <v>1109</v>
      </c>
      <c r="E187" s="8">
        <v>3.24</v>
      </c>
      <c r="F187" s="8">
        <v>1.21</v>
      </c>
      <c r="G187" s="8">
        <v>-2.67</v>
      </c>
      <c r="L187" s="8">
        <v>454.55</v>
      </c>
      <c r="M187" s="8">
        <v>3300</v>
      </c>
      <c r="N187" s="8">
        <v>0.39951924999999999</v>
      </c>
      <c r="O187" s="8">
        <v>131</v>
      </c>
    </row>
    <row r="188" spans="1:15" x14ac:dyDescent="0.3">
      <c r="A188" s="8">
        <v>97</v>
      </c>
      <c r="B188" s="8">
        <v>1045.98</v>
      </c>
      <c r="C188" s="8">
        <v>1011.8</v>
      </c>
      <c r="D188" s="8">
        <v>1080.0999999999999</v>
      </c>
      <c r="E188" s="8">
        <v>3.26</v>
      </c>
      <c r="F188" s="8">
        <v>1.23</v>
      </c>
      <c r="G188" s="8">
        <v>-2.65</v>
      </c>
      <c r="L188" s="8">
        <v>444.42</v>
      </c>
      <c r="M188" s="8">
        <v>3300</v>
      </c>
      <c r="N188" s="8">
        <v>0.391672409</v>
      </c>
      <c r="O188" s="8">
        <v>132</v>
      </c>
    </row>
    <row r="189" spans="1:15" x14ac:dyDescent="0.3">
      <c r="A189" s="8">
        <v>98</v>
      </c>
      <c r="B189" s="8">
        <v>1018.66</v>
      </c>
      <c r="C189" s="8">
        <v>985.2</v>
      </c>
      <c r="D189" s="8">
        <v>1052.2</v>
      </c>
      <c r="E189" s="8">
        <v>3.29</v>
      </c>
      <c r="F189" s="8">
        <v>1.25</v>
      </c>
      <c r="G189" s="8">
        <v>-2.64</v>
      </c>
      <c r="L189" s="8">
        <v>434.55</v>
      </c>
      <c r="M189" s="8">
        <v>3300</v>
      </c>
      <c r="N189" s="8">
        <v>0.38398602199999998</v>
      </c>
      <c r="O189" s="8">
        <v>133</v>
      </c>
    </row>
    <row r="190" spans="1:15" x14ac:dyDescent="0.3">
      <c r="A190" s="8">
        <v>99</v>
      </c>
      <c r="B190" s="8">
        <v>992.17</v>
      </c>
      <c r="C190" s="8">
        <v>959.3</v>
      </c>
      <c r="D190" s="8">
        <v>1025</v>
      </c>
      <c r="E190" s="8">
        <v>3.31</v>
      </c>
      <c r="F190" s="8">
        <v>1.26</v>
      </c>
      <c r="G190" s="8">
        <v>-2.63</v>
      </c>
      <c r="L190" s="8">
        <v>424.96</v>
      </c>
      <c r="M190" s="8">
        <v>3300</v>
      </c>
      <c r="N190" s="8">
        <v>0.37647867400000001</v>
      </c>
      <c r="O190" s="8">
        <v>134</v>
      </c>
    </row>
    <row r="191" spans="1:15" x14ac:dyDescent="0.3">
      <c r="A191" s="8">
        <v>100</v>
      </c>
      <c r="B191" s="8">
        <v>966.49</v>
      </c>
      <c r="C191" s="8">
        <v>934.2</v>
      </c>
      <c r="D191" s="8">
        <v>998.8</v>
      </c>
      <c r="E191" s="8">
        <v>3.34</v>
      </c>
      <c r="F191" s="8">
        <v>1.27</v>
      </c>
      <c r="G191" s="8">
        <v>-2.62</v>
      </c>
      <c r="L191" s="8">
        <v>415.62</v>
      </c>
      <c r="M191" s="8">
        <v>3300</v>
      </c>
      <c r="N191" s="8">
        <v>0.36912978200000002</v>
      </c>
      <c r="O191" s="8">
        <v>135</v>
      </c>
    </row>
    <row r="192" spans="1:15" x14ac:dyDescent="0.3">
      <c r="A192" s="8">
        <v>101</v>
      </c>
      <c r="B192" s="8">
        <v>941.6</v>
      </c>
      <c r="C192" s="8">
        <v>909.9</v>
      </c>
      <c r="D192" s="8">
        <v>973.3</v>
      </c>
      <c r="E192" s="8">
        <v>3.36</v>
      </c>
      <c r="F192" s="8">
        <v>1.29</v>
      </c>
      <c r="G192" s="8">
        <v>-2.6</v>
      </c>
      <c r="L192" s="8">
        <v>406.52</v>
      </c>
      <c r="M192" s="8">
        <v>3300</v>
      </c>
      <c r="N192" s="8">
        <v>0.36193410500000001</v>
      </c>
      <c r="O192" s="8">
        <v>136</v>
      </c>
    </row>
    <row r="193" spans="1:15" x14ac:dyDescent="0.3">
      <c r="A193" s="8">
        <v>102</v>
      </c>
      <c r="B193" s="8">
        <v>917.45</v>
      </c>
      <c r="C193" s="8">
        <v>886.4</v>
      </c>
      <c r="D193" s="8">
        <v>948.5</v>
      </c>
      <c r="E193" s="8">
        <v>3.39</v>
      </c>
      <c r="F193" s="8">
        <v>1.31</v>
      </c>
      <c r="G193" s="8">
        <v>-2.59</v>
      </c>
      <c r="L193" s="8">
        <v>397.67</v>
      </c>
      <c r="M193" s="8">
        <v>3300</v>
      </c>
      <c r="N193" s="8">
        <v>0.354902141</v>
      </c>
      <c r="O193" s="8">
        <v>137</v>
      </c>
    </row>
    <row r="194" spans="1:15" x14ac:dyDescent="0.3">
      <c r="A194" s="8">
        <v>103</v>
      </c>
      <c r="B194" s="8">
        <v>894.04</v>
      </c>
      <c r="C194" s="8">
        <v>863.5</v>
      </c>
      <c r="D194" s="8">
        <v>924.6</v>
      </c>
      <c r="E194" s="8">
        <v>3.41</v>
      </c>
      <c r="F194" s="8">
        <v>1.32</v>
      </c>
      <c r="G194" s="8">
        <v>-2.58</v>
      </c>
      <c r="L194" s="8">
        <v>389.05</v>
      </c>
      <c r="M194" s="8">
        <v>3300</v>
      </c>
      <c r="N194" s="8">
        <v>0.34802049299999999</v>
      </c>
      <c r="O194" s="8">
        <v>138</v>
      </c>
    </row>
    <row r="195" spans="1:15" x14ac:dyDescent="0.3">
      <c r="A195" s="8">
        <v>104</v>
      </c>
      <c r="B195" s="8">
        <v>871.33</v>
      </c>
      <c r="C195" s="8">
        <v>841.4</v>
      </c>
      <c r="D195" s="8">
        <v>901.3</v>
      </c>
      <c r="E195" s="8">
        <v>3.44</v>
      </c>
      <c r="F195" s="8">
        <v>1.34</v>
      </c>
      <c r="G195" s="8">
        <v>-2.57</v>
      </c>
      <c r="L195" s="8">
        <v>380.65</v>
      </c>
      <c r="M195" s="8">
        <v>3300</v>
      </c>
      <c r="N195" s="8">
        <v>0.34128346900000001</v>
      </c>
      <c r="O195" s="8">
        <v>139</v>
      </c>
    </row>
    <row r="196" spans="1:15" x14ac:dyDescent="0.3">
      <c r="A196" s="8">
        <v>105</v>
      </c>
      <c r="B196" s="8">
        <v>849.29</v>
      </c>
      <c r="C196" s="8">
        <v>819.9</v>
      </c>
      <c r="D196" s="8">
        <v>878.7</v>
      </c>
      <c r="E196" s="8">
        <v>3.46</v>
      </c>
      <c r="F196" s="8">
        <v>1.36</v>
      </c>
      <c r="G196" s="8">
        <v>-2.5499999999999998</v>
      </c>
      <c r="L196" s="8">
        <v>372.48</v>
      </c>
      <c r="M196" s="8">
        <v>3300</v>
      </c>
      <c r="N196" s="8">
        <v>0.33470134600000001</v>
      </c>
      <c r="O196" s="8">
        <v>140</v>
      </c>
    </row>
    <row r="197" spans="1:15" x14ac:dyDescent="0.3">
      <c r="A197" s="8">
        <v>106</v>
      </c>
      <c r="B197" s="8">
        <v>827.92</v>
      </c>
      <c r="C197" s="8">
        <v>799.1</v>
      </c>
      <c r="D197" s="8">
        <v>856.8</v>
      </c>
      <c r="E197" s="8">
        <v>3.49</v>
      </c>
      <c r="F197" s="8">
        <v>1.37</v>
      </c>
      <c r="G197" s="8">
        <v>-2.54</v>
      </c>
      <c r="L197" s="8">
        <v>364.51</v>
      </c>
      <c r="M197" s="8">
        <v>3300</v>
      </c>
      <c r="N197" s="8">
        <v>0.32825207200000001</v>
      </c>
      <c r="O197" s="8">
        <v>141</v>
      </c>
    </row>
    <row r="198" spans="1:15" x14ac:dyDescent="0.3">
      <c r="A198" s="8">
        <v>107</v>
      </c>
      <c r="B198" s="8">
        <v>807.18</v>
      </c>
      <c r="C198" s="8">
        <v>778.8</v>
      </c>
      <c r="D198" s="8">
        <v>835.5</v>
      </c>
      <c r="E198" s="8">
        <v>3.51</v>
      </c>
      <c r="F198" s="8">
        <v>1.39</v>
      </c>
      <c r="G198" s="8">
        <v>-2.5299999999999998</v>
      </c>
      <c r="L198" s="8">
        <v>356.76</v>
      </c>
      <c r="M198" s="8">
        <v>3300</v>
      </c>
      <c r="N198" s="8">
        <v>0.32195386100000001</v>
      </c>
      <c r="O198" s="8">
        <v>142</v>
      </c>
    </row>
    <row r="199" spans="1:15" x14ac:dyDescent="0.3">
      <c r="A199" s="8">
        <v>108</v>
      </c>
      <c r="B199" s="8">
        <v>787.05</v>
      </c>
      <c r="C199" s="8">
        <v>759.2</v>
      </c>
      <c r="D199" s="8">
        <v>814.9</v>
      </c>
      <c r="E199" s="8">
        <v>3.53</v>
      </c>
      <c r="F199" s="8">
        <v>1.4</v>
      </c>
      <c r="G199" s="8">
        <v>-2.52</v>
      </c>
      <c r="L199" s="8">
        <v>349.2</v>
      </c>
      <c r="M199" s="8">
        <v>3300</v>
      </c>
      <c r="N199" s="8">
        <v>0.315784281</v>
      </c>
      <c r="O199" s="8">
        <v>143</v>
      </c>
    </row>
    <row r="200" spans="1:15" x14ac:dyDescent="0.3">
      <c r="A200" s="8">
        <v>109</v>
      </c>
      <c r="B200" s="8">
        <v>767.52</v>
      </c>
      <c r="C200" s="8">
        <v>740.2</v>
      </c>
      <c r="D200" s="8">
        <v>794.8</v>
      </c>
      <c r="E200" s="8">
        <v>3.56</v>
      </c>
      <c r="F200" s="8">
        <v>1.42</v>
      </c>
      <c r="G200" s="8">
        <v>-2.5099999999999998</v>
      </c>
      <c r="L200" s="8">
        <v>341.84</v>
      </c>
      <c r="M200" s="8">
        <v>3300</v>
      </c>
      <c r="N200" s="8">
        <v>0.309753312</v>
      </c>
      <c r="O200" s="8">
        <v>144</v>
      </c>
    </row>
    <row r="201" spans="1:15" x14ac:dyDescent="0.3">
      <c r="A201" s="8">
        <v>110</v>
      </c>
      <c r="B201" s="8">
        <v>748.56</v>
      </c>
      <c r="C201" s="8">
        <v>721.8</v>
      </c>
      <c r="D201" s="8">
        <v>775.4</v>
      </c>
      <c r="E201" s="8">
        <v>3.58</v>
      </c>
      <c r="F201" s="8">
        <v>1.43</v>
      </c>
      <c r="G201" s="8">
        <v>-2.5</v>
      </c>
      <c r="L201" s="8">
        <v>334.66</v>
      </c>
      <c r="M201" s="8">
        <v>3300</v>
      </c>
      <c r="N201" s="8">
        <v>0.30384630200000001</v>
      </c>
      <c r="O201" s="8">
        <v>145</v>
      </c>
    </row>
    <row r="202" spans="1:15" x14ac:dyDescent="0.3">
      <c r="A202" s="8">
        <v>111</v>
      </c>
      <c r="B202" s="8">
        <v>730.16</v>
      </c>
      <c r="C202" s="8">
        <v>703.8</v>
      </c>
      <c r="D202" s="8">
        <v>756.5</v>
      </c>
      <c r="E202" s="8">
        <v>3.61</v>
      </c>
      <c r="F202" s="8">
        <v>1.45</v>
      </c>
      <c r="G202" s="8">
        <v>-2.48</v>
      </c>
      <c r="L202" s="8">
        <v>327.67</v>
      </c>
      <c r="M202" s="8">
        <v>3300</v>
      </c>
      <c r="N202" s="8">
        <v>0.29807314299999998</v>
      </c>
      <c r="O202" s="8">
        <v>146</v>
      </c>
    </row>
    <row r="203" spans="1:15" x14ac:dyDescent="0.3">
      <c r="A203" s="8">
        <v>112</v>
      </c>
      <c r="B203" s="8">
        <v>712.29</v>
      </c>
      <c r="C203" s="8">
        <v>686.4</v>
      </c>
      <c r="D203" s="8">
        <v>738.1</v>
      </c>
      <c r="E203" s="8">
        <v>3.63</v>
      </c>
      <c r="F203" s="8">
        <v>1.47</v>
      </c>
      <c r="G203" s="8">
        <v>-2.4700000000000002</v>
      </c>
      <c r="L203" s="8">
        <v>320.86</v>
      </c>
      <c r="M203" s="8">
        <v>3300</v>
      </c>
      <c r="N203" s="8">
        <v>0.29242721300000002</v>
      </c>
      <c r="O203" s="8">
        <v>147</v>
      </c>
    </row>
    <row r="204" spans="1:15" x14ac:dyDescent="0.3">
      <c r="A204" s="8">
        <v>113</v>
      </c>
      <c r="B204" s="8">
        <v>694.94</v>
      </c>
      <c r="C204" s="8">
        <v>669.6</v>
      </c>
      <c r="D204" s="8">
        <v>720.3</v>
      </c>
      <c r="E204" s="8">
        <v>3.65</v>
      </c>
      <c r="F204" s="8">
        <v>1.48</v>
      </c>
      <c r="G204" s="8">
        <v>-2.46</v>
      </c>
      <c r="L204" s="8">
        <v>314.22000000000003</v>
      </c>
      <c r="M204" s="8">
        <v>3300</v>
      </c>
      <c r="N204" s="8">
        <v>0.28690173800000002</v>
      </c>
      <c r="O204" s="8">
        <v>148</v>
      </c>
    </row>
    <row r="205" spans="1:15" x14ac:dyDescent="0.3">
      <c r="A205" s="8">
        <v>114</v>
      </c>
      <c r="B205" s="8">
        <v>678.09</v>
      </c>
      <c r="C205" s="8">
        <v>653.20000000000005</v>
      </c>
      <c r="D205" s="8">
        <v>703</v>
      </c>
      <c r="E205" s="8">
        <v>3.68</v>
      </c>
      <c r="F205" s="8">
        <v>1.5</v>
      </c>
      <c r="G205" s="8">
        <v>-2.4500000000000002</v>
      </c>
      <c r="L205" s="8">
        <v>307.74</v>
      </c>
      <c r="M205" s="8">
        <v>3300</v>
      </c>
      <c r="N205" s="8">
        <v>0.28148979699999999</v>
      </c>
      <c r="O205" s="8">
        <v>149</v>
      </c>
    </row>
    <row r="206" spans="1:15" x14ac:dyDescent="0.3">
      <c r="A206" s="8">
        <v>115</v>
      </c>
      <c r="B206" s="8">
        <v>661.73</v>
      </c>
      <c r="C206" s="8">
        <v>637.29999999999995</v>
      </c>
      <c r="D206" s="8">
        <v>686.2</v>
      </c>
      <c r="E206" s="8">
        <v>3.7</v>
      </c>
      <c r="F206" s="8">
        <v>1.52</v>
      </c>
      <c r="G206" s="8">
        <v>-2.44</v>
      </c>
      <c r="L206" s="8">
        <v>301.43</v>
      </c>
      <c r="M206" s="8">
        <v>3300</v>
      </c>
      <c r="N206" s="8">
        <v>0.27620112000000002</v>
      </c>
      <c r="O206" s="8">
        <v>150</v>
      </c>
    </row>
    <row r="207" spans="1:15" x14ac:dyDescent="0.3">
      <c r="A207" s="8">
        <v>116</v>
      </c>
      <c r="B207" s="8">
        <v>645.83000000000004</v>
      </c>
      <c r="C207" s="8">
        <v>621.79999999999995</v>
      </c>
      <c r="D207" s="8">
        <v>669.9</v>
      </c>
      <c r="E207" s="8">
        <v>3.72</v>
      </c>
      <c r="F207" s="8">
        <v>1.53</v>
      </c>
      <c r="G207" s="8">
        <v>-2.4300000000000002</v>
      </c>
    </row>
    <row r="208" spans="1:15" x14ac:dyDescent="0.3">
      <c r="A208" s="8">
        <v>117</v>
      </c>
      <c r="B208" s="8">
        <v>630.39</v>
      </c>
      <c r="C208" s="8">
        <v>606.79999999999995</v>
      </c>
      <c r="D208" s="8">
        <v>654</v>
      </c>
      <c r="E208" s="8">
        <v>3.74</v>
      </c>
      <c r="F208" s="8">
        <v>1.55</v>
      </c>
      <c r="G208" s="8">
        <v>-2.41</v>
      </c>
    </row>
    <row r="209" spans="1:7" x14ac:dyDescent="0.3">
      <c r="A209" s="8">
        <v>118</v>
      </c>
      <c r="B209" s="8">
        <v>615.39</v>
      </c>
      <c r="C209" s="8">
        <v>592.20000000000005</v>
      </c>
      <c r="D209" s="8">
        <v>638.6</v>
      </c>
      <c r="E209" s="8">
        <v>3.77</v>
      </c>
      <c r="F209" s="8">
        <v>1.57</v>
      </c>
      <c r="G209" s="8">
        <v>-2.4</v>
      </c>
    </row>
    <row r="210" spans="1:7" x14ac:dyDescent="0.3">
      <c r="A210" s="8">
        <v>119</v>
      </c>
      <c r="B210" s="8">
        <v>600.82000000000005</v>
      </c>
      <c r="C210" s="8">
        <v>578.1</v>
      </c>
      <c r="D210" s="8">
        <v>623.6</v>
      </c>
      <c r="E210" s="8">
        <v>3.79</v>
      </c>
      <c r="F210" s="8">
        <v>1.59</v>
      </c>
      <c r="G210" s="8">
        <v>-2.39</v>
      </c>
    </row>
    <row r="211" spans="1:7" x14ac:dyDescent="0.3">
      <c r="A211" s="8">
        <v>120</v>
      </c>
      <c r="B211" s="8">
        <v>586.65</v>
      </c>
      <c r="C211" s="8">
        <v>564.29999999999995</v>
      </c>
      <c r="D211" s="8">
        <v>609</v>
      </c>
      <c r="E211" s="8">
        <v>3.81</v>
      </c>
      <c r="F211" s="8">
        <v>1.6</v>
      </c>
      <c r="G211" s="8">
        <v>-2.38</v>
      </c>
    </row>
    <row r="212" spans="1:7" x14ac:dyDescent="0.3">
      <c r="A212" s="8">
        <v>121</v>
      </c>
      <c r="B212" s="8">
        <v>572.89</v>
      </c>
      <c r="C212" s="8">
        <v>550.9</v>
      </c>
      <c r="D212" s="8">
        <v>594.9</v>
      </c>
      <c r="E212" s="8">
        <v>3.83</v>
      </c>
      <c r="F212" s="8">
        <v>1.62</v>
      </c>
      <c r="G212" s="8">
        <v>-2.37</v>
      </c>
    </row>
    <row r="213" spans="1:7" x14ac:dyDescent="0.3">
      <c r="A213" s="8">
        <v>122</v>
      </c>
      <c r="B213" s="8">
        <v>559.51</v>
      </c>
      <c r="C213" s="8">
        <v>537.9</v>
      </c>
      <c r="D213" s="8">
        <v>581.1</v>
      </c>
      <c r="E213" s="8">
        <v>3.86</v>
      </c>
      <c r="F213" s="8">
        <v>1.63</v>
      </c>
      <c r="G213" s="8">
        <v>-2.36</v>
      </c>
    </row>
    <row r="214" spans="1:7" x14ac:dyDescent="0.3">
      <c r="A214" s="8">
        <v>123</v>
      </c>
      <c r="B214" s="8">
        <v>546.5</v>
      </c>
      <c r="C214" s="8">
        <v>525.29999999999995</v>
      </c>
      <c r="D214" s="8">
        <v>567.70000000000005</v>
      </c>
      <c r="E214" s="8">
        <v>3.88</v>
      </c>
      <c r="F214" s="8">
        <v>1.65</v>
      </c>
      <c r="G214" s="8">
        <v>-2.35</v>
      </c>
    </row>
    <row r="215" spans="1:7" x14ac:dyDescent="0.3">
      <c r="A215" s="8">
        <v>124</v>
      </c>
      <c r="B215" s="8">
        <v>533.85</v>
      </c>
      <c r="C215" s="8">
        <v>513</v>
      </c>
      <c r="D215" s="8">
        <v>554.70000000000005</v>
      </c>
      <c r="E215" s="8">
        <v>3.9</v>
      </c>
      <c r="F215" s="8">
        <v>1.67</v>
      </c>
      <c r="G215" s="8">
        <v>-2.34</v>
      </c>
    </row>
    <row r="216" spans="1:7" x14ac:dyDescent="0.3">
      <c r="A216" s="8">
        <v>125</v>
      </c>
      <c r="B216" s="8">
        <v>521.55999999999995</v>
      </c>
      <c r="C216" s="8">
        <v>501.1</v>
      </c>
      <c r="D216" s="8">
        <v>542</v>
      </c>
      <c r="E216" s="8">
        <v>3.92</v>
      </c>
      <c r="F216" s="8">
        <v>1.69</v>
      </c>
      <c r="G216" s="8">
        <v>-2.3199999999999998</v>
      </c>
    </row>
    <row r="217" spans="1:7" x14ac:dyDescent="0.3">
      <c r="A217" s="8">
        <v>126</v>
      </c>
      <c r="B217" s="8">
        <v>509.6</v>
      </c>
      <c r="C217" s="8">
        <v>489.5</v>
      </c>
      <c r="D217" s="8">
        <v>529.70000000000005</v>
      </c>
      <c r="E217" s="8">
        <v>3.94</v>
      </c>
      <c r="F217" s="8">
        <v>1.71</v>
      </c>
      <c r="G217" s="8">
        <v>-2.31</v>
      </c>
    </row>
    <row r="218" spans="1:7" x14ac:dyDescent="0.3">
      <c r="A218" s="8">
        <v>127</v>
      </c>
      <c r="B218" s="8">
        <v>497.98</v>
      </c>
      <c r="C218" s="8">
        <v>478.2</v>
      </c>
      <c r="D218" s="8">
        <v>517.70000000000005</v>
      </c>
      <c r="E218" s="8">
        <v>3.97</v>
      </c>
      <c r="F218" s="8">
        <v>1.72</v>
      </c>
      <c r="G218" s="8">
        <v>-2.2999999999999998</v>
      </c>
    </row>
    <row r="219" spans="1:7" x14ac:dyDescent="0.3">
      <c r="A219" s="8">
        <v>128</v>
      </c>
      <c r="B219" s="8">
        <v>486.67</v>
      </c>
      <c r="C219" s="8">
        <v>467.3</v>
      </c>
      <c r="D219" s="8">
        <v>506.1</v>
      </c>
      <c r="E219" s="8">
        <v>3.99</v>
      </c>
      <c r="F219" s="8">
        <v>1.74</v>
      </c>
      <c r="G219" s="8">
        <v>-2.29</v>
      </c>
    </row>
    <row r="220" spans="1:7" x14ac:dyDescent="0.3">
      <c r="A220" s="8">
        <v>129</v>
      </c>
      <c r="B220" s="8">
        <v>475.66</v>
      </c>
      <c r="C220" s="8">
        <v>456.6</v>
      </c>
      <c r="D220" s="8">
        <v>494.7</v>
      </c>
      <c r="E220" s="8">
        <v>4.01</v>
      </c>
      <c r="F220" s="8">
        <v>1.76</v>
      </c>
      <c r="G220" s="8">
        <v>-2.2799999999999998</v>
      </c>
    </row>
    <row r="221" spans="1:7" x14ac:dyDescent="0.3">
      <c r="A221" s="8">
        <v>130</v>
      </c>
      <c r="B221" s="8">
        <v>464.96</v>
      </c>
      <c r="C221" s="8">
        <v>446.2</v>
      </c>
      <c r="D221" s="8">
        <v>483.7</v>
      </c>
      <c r="E221" s="8">
        <v>4.03</v>
      </c>
      <c r="F221" s="8">
        <v>1.78</v>
      </c>
      <c r="G221" s="8">
        <v>-2.27</v>
      </c>
    </row>
    <row r="222" spans="1:7" x14ac:dyDescent="0.3">
      <c r="A222" s="8">
        <v>131</v>
      </c>
      <c r="B222" s="8">
        <v>454.55</v>
      </c>
      <c r="C222" s="8">
        <v>436.1</v>
      </c>
      <c r="D222" s="8">
        <v>473</v>
      </c>
      <c r="E222" s="8">
        <v>4.05</v>
      </c>
      <c r="F222" s="8">
        <v>1.79</v>
      </c>
      <c r="G222" s="8">
        <v>-2.2599999999999998</v>
      </c>
    </row>
    <row r="223" spans="1:7" x14ac:dyDescent="0.3">
      <c r="A223" s="8">
        <v>132</v>
      </c>
      <c r="B223" s="8">
        <v>444.42</v>
      </c>
      <c r="C223" s="8">
        <v>426.3</v>
      </c>
      <c r="D223" s="8">
        <v>462.5</v>
      </c>
      <c r="E223" s="8">
        <v>4.07</v>
      </c>
      <c r="F223" s="8">
        <v>1.81</v>
      </c>
      <c r="G223" s="8">
        <v>-2.25</v>
      </c>
    </row>
    <row r="224" spans="1:7" x14ac:dyDescent="0.3">
      <c r="A224" s="8">
        <v>133</v>
      </c>
      <c r="B224" s="8">
        <v>434.55</v>
      </c>
      <c r="C224" s="8">
        <v>416.8</v>
      </c>
      <c r="D224" s="8">
        <v>452.3</v>
      </c>
      <c r="E224" s="8">
        <v>4.09</v>
      </c>
      <c r="F224" s="8">
        <v>1.83</v>
      </c>
      <c r="G224" s="8">
        <v>-2.2400000000000002</v>
      </c>
    </row>
    <row r="225" spans="1:7" x14ac:dyDescent="0.3">
      <c r="A225" s="8">
        <v>134</v>
      </c>
      <c r="B225" s="8">
        <v>424.96</v>
      </c>
      <c r="C225" s="8">
        <v>407.5</v>
      </c>
      <c r="D225" s="8">
        <v>442.4</v>
      </c>
      <c r="E225" s="8">
        <v>4.12</v>
      </c>
      <c r="F225" s="8">
        <v>1.85</v>
      </c>
      <c r="G225" s="8">
        <v>-2.23</v>
      </c>
    </row>
    <row r="226" spans="1:7" x14ac:dyDescent="0.3">
      <c r="A226" s="8">
        <v>135</v>
      </c>
      <c r="B226" s="8">
        <v>415.62</v>
      </c>
      <c r="C226" s="8">
        <v>398.4</v>
      </c>
      <c r="D226" s="8">
        <v>432.8</v>
      </c>
      <c r="E226" s="8">
        <v>4.1399999999999997</v>
      </c>
      <c r="F226" s="8">
        <v>1.86</v>
      </c>
      <c r="G226" s="8">
        <v>-2.2200000000000002</v>
      </c>
    </row>
    <row r="227" spans="1:7" x14ac:dyDescent="0.3">
      <c r="A227" s="8">
        <v>136</v>
      </c>
      <c r="B227" s="8">
        <v>406.52</v>
      </c>
      <c r="C227" s="8">
        <v>389.6</v>
      </c>
      <c r="D227" s="8">
        <v>423.4</v>
      </c>
      <c r="E227" s="8">
        <v>4.16</v>
      </c>
      <c r="F227" s="8">
        <v>1.88</v>
      </c>
      <c r="G227" s="8">
        <v>-2.21</v>
      </c>
    </row>
    <row r="228" spans="1:7" x14ac:dyDescent="0.3">
      <c r="A228" s="8">
        <v>137</v>
      </c>
      <c r="B228" s="8">
        <v>397.67</v>
      </c>
      <c r="C228" s="8">
        <v>381.1</v>
      </c>
      <c r="D228" s="8">
        <v>414.3</v>
      </c>
      <c r="E228" s="8">
        <v>4.18</v>
      </c>
      <c r="F228" s="8">
        <v>1.9</v>
      </c>
      <c r="G228" s="8">
        <v>-2.2000000000000002</v>
      </c>
    </row>
    <row r="229" spans="1:7" x14ac:dyDescent="0.3">
      <c r="A229" s="8">
        <v>138</v>
      </c>
      <c r="B229" s="8">
        <v>389.05</v>
      </c>
      <c r="C229" s="8">
        <v>372.7</v>
      </c>
      <c r="D229" s="8">
        <v>405.4</v>
      </c>
      <c r="E229" s="8">
        <v>4.2</v>
      </c>
      <c r="F229" s="8">
        <v>1.92</v>
      </c>
      <c r="G229" s="8">
        <v>-2.19</v>
      </c>
    </row>
    <row r="230" spans="1:7" x14ac:dyDescent="0.3">
      <c r="A230" s="8">
        <v>139</v>
      </c>
      <c r="B230" s="8">
        <v>380.65</v>
      </c>
      <c r="C230" s="8">
        <v>364.6</v>
      </c>
      <c r="D230" s="8">
        <v>396.7</v>
      </c>
      <c r="E230" s="8">
        <v>4.22</v>
      </c>
      <c r="F230" s="8">
        <v>1.94</v>
      </c>
      <c r="G230" s="8">
        <v>-2.1800000000000002</v>
      </c>
    </row>
    <row r="231" spans="1:7" x14ac:dyDescent="0.3">
      <c r="A231" s="8">
        <v>140</v>
      </c>
      <c r="B231" s="8">
        <v>372.48</v>
      </c>
      <c r="C231" s="8">
        <v>356.7</v>
      </c>
      <c r="D231" s="8">
        <v>388.3</v>
      </c>
      <c r="E231" s="8">
        <v>4.24</v>
      </c>
      <c r="F231" s="8">
        <v>1.95</v>
      </c>
      <c r="G231" s="8">
        <v>-2.17</v>
      </c>
    </row>
    <row r="232" spans="1:7" x14ac:dyDescent="0.3">
      <c r="A232" s="8">
        <v>141</v>
      </c>
      <c r="B232" s="8">
        <v>364.51</v>
      </c>
      <c r="C232" s="8">
        <v>349</v>
      </c>
      <c r="D232" s="8">
        <v>380</v>
      </c>
      <c r="E232" s="8">
        <v>4.26</v>
      </c>
      <c r="F232" s="8">
        <v>1.97</v>
      </c>
      <c r="G232" s="8">
        <v>-2.16</v>
      </c>
    </row>
    <row r="233" spans="1:7" x14ac:dyDescent="0.3">
      <c r="A233" s="8">
        <v>142</v>
      </c>
      <c r="B233" s="8">
        <v>356.76</v>
      </c>
      <c r="C233" s="8">
        <v>341.5</v>
      </c>
      <c r="D233" s="8">
        <v>372</v>
      </c>
      <c r="E233" s="8">
        <v>4.28</v>
      </c>
      <c r="F233" s="8">
        <v>1.99</v>
      </c>
      <c r="G233" s="8">
        <v>-2.15</v>
      </c>
    </row>
    <row r="234" spans="1:7" x14ac:dyDescent="0.3">
      <c r="A234" s="8">
        <v>143</v>
      </c>
      <c r="B234" s="8">
        <v>349.2</v>
      </c>
      <c r="C234" s="8">
        <v>334.2</v>
      </c>
      <c r="D234" s="8">
        <v>364.2</v>
      </c>
      <c r="E234" s="8">
        <v>4.3</v>
      </c>
      <c r="F234" s="8">
        <v>2.0099999999999998</v>
      </c>
      <c r="G234" s="8">
        <v>-2.14</v>
      </c>
    </row>
    <row r="235" spans="1:7" x14ac:dyDescent="0.3">
      <c r="A235" s="8">
        <v>144</v>
      </c>
      <c r="B235" s="8">
        <v>341.84</v>
      </c>
      <c r="C235" s="8">
        <v>327.10000000000002</v>
      </c>
      <c r="D235" s="8">
        <v>356.6</v>
      </c>
      <c r="E235" s="8">
        <v>4.32</v>
      </c>
      <c r="F235" s="8">
        <v>2.0299999999999998</v>
      </c>
      <c r="G235" s="8">
        <v>-2.13</v>
      </c>
    </row>
    <row r="236" spans="1:7" x14ac:dyDescent="0.3">
      <c r="A236" s="8">
        <v>145</v>
      </c>
      <c r="B236" s="8">
        <v>334.66</v>
      </c>
      <c r="C236" s="8">
        <v>320.10000000000002</v>
      </c>
      <c r="D236" s="8">
        <v>349.2</v>
      </c>
      <c r="E236" s="8">
        <v>4.34</v>
      </c>
      <c r="F236" s="8">
        <v>2.0499999999999998</v>
      </c>
      <c r="G236" s="8">
        <v>-2.12</v>
      </c>
    </row>
    <row r="237" spans="1:7" x14ac:dyDescent="0.3">
      <c r="A237" s="8">
        <v>146</v>
      </c>
      <c r="B237" s="8">
        <v>327.67</v>
      </c>
      <c r="C237" s="8">
        <v>313.39999999999998</v>
      </c>
      <c r="D237" s="8">
        <v>342</v>
      </c>
      <c r="E237" s="8">
        <v>4.3600000000000003</v>
      </c>
      <c r="F237" s="8">
        <v>2.0699999999999998</v>
      </c>
      <c r="G237" s="8">
        <v>-2.11</v>
      </c>
    </row>
    <row r="238" spans="1:7" x14ac:dyDescent="0.3">
      <c r="A238" s="8">
        <v>147</v>
      </c>
      <c r="B238" s="8">
        <v>320.86</v>
      </c>
      <c r="C238" s="8">
        <v>306.8</v>
      </c>
      <c r="D238" s="8">
        <v>334.9</v>
      </c>
      <c r="E238" s="8">
        <v>4.38</v>
      </c>
      <c r="F238" s="8">
        <v>2.09</v>
      </c>
      <c r="G238" s="8">
        <v>-2.1</v>
      </c>
    </row>
    <row r="239" spans="1:7" x14ac:dyDescent="0.3">
      <c r="A239" s="8">
        <v>148</v>
      </c>
      <c r="B239" s="8">
        <v>314.22000000000003</v>
      </c>
      <c r="C239" s="8">
        <v>300.39999999999998</v>
      </c>
      <c r="D239" s="8">
        <v>328</v>
      </c>
      <c r="E239" s="8">
        <v>4.4000000000000004</v>
      </c>
      <c r="F239" s="8">
        <v>2.1</v>
      </c>
      <c r="G239" s="8">
        <v>-2.09</v>
      </c>
    </row>
    <row r="240" spans="1:7" x14ac:dyDescent="0.3">
      <c r="A240" s="8">
        <v>149</v>
      </c>
      <c r="B240" s="8">
        <v>307.74</v>
      </c>
      <c r="C240" s="8">
        <v>294.10000000000002</v>
      </c>
      <c r="D240" s="8">
        <v>321.3</v>
      </c>
      <c r="E240" s="8">
        <v>4.42</v>
      </c>
      <c r="F240" s="8">
        <v>2.12</v>
      </c>
      <c r="G240" s="8">
        <v>-2.08</v>
      </c>
    </row>
    <row r="241" spans="1:7" x14ac:dyDescent="0.3">
      <c r="A241" s="8">
        <v>150</v>
      </c>
      <c r="B241" s="8">
        <v>301.43</v>
      </c>
      <c r="C241" s="8">
        <v>288.10000000000002</v>
      </c>
      <c r="D241" s="8">
        <v>314.8</v>
      </c>
      <c r="E241" s="8">
        <v>4.4400000000000004</v>
      </c>
      <c r="F241" s="8">
        <v>2.14</v>
      </c>
      <c r="G241" s="8">
        <v>-2.0699999999999998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SPEC&amp;부품</vt:lpstr>
      <vt:lpstr>HSI</vt:lpstr>
      <vt:lpstr>Clock</vt:lpstr>
      <vt:lpstr>ADC</vt:lpstr>
      <vt:lpstr>Timer</vt:lpstr>
      <vt:lpstr>쓰로틀</vt:lpstr>
      <vt:lpstr>NTC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qlqj234@gmail.com</cp:lastModifiedBy>
  <dcterms:created xsi:type="dcterms:W3CDTF">2015-06-05T18:19:34Z</dcterms:created>
  <dcterms:modified xsi:type="dcterms:W3CDTF">2025-06-15T15:51:23Z</dcterms:modified>
</cp:coreProperties>
</file>