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edro\Dropbox (MagentaKoncept)\PedroCR\PycharmProjects\lifeActuary\exercisesLifeContingencies\survivalModels\lifeTables3\"/>
    </mc:Choice>
  </mc:AlternateContent>
  <xr:revisionPtr revIDLastSave="0" documentId="13_ncr:1_{2137FFFD-9A69-4265-8051-B6BFC14AF66F}" xr6:coauthVersionLast="46" xr6:coauthVersionMax="46" xr10:uidLastSave="{00000000-0000-0000-0000-000000000000}"/>
  <bookViews>
    <workbookView xWindow="-98" yWindow="-98" windowWidth="22695" windowHeight="14595" activeTab="1" xr2:uid="{00000000-000D-0000-FFFF-FFFF00000000}"/>
  </bookViews>
  <sheets>
    <sheet name="GRF_95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2" i="2"/>
  <c r="A3" i="2"/>
  <c r="A2" i="2"/>
  <c r="C4" i="2" l="1"/>
</calcChain>
</file>

<file path=xl/sharedStrings.xml><?xml version="1.0" encoding="utf-8"?>
<sst xmlns="http://schemas.openxmlformats.org/spreadsheetml/2006/main" count="14" uniqueCount="11">
  <si>
    <t>x</t>
  </si>
  <si>
    <t>lx</t>
  </si>
  <si>
    <t>dx</t>
  </si>
  <si>
    <t>qx</t>
  </si>
  <si>
    <t>px</t>
  </si>
  <si>
    <t>exo</t>
  </si>
  <si>
    <t>Dx</t>
  </si>
  <si>
    <t>Nx</t>
  </si>
  <si>
    <t>Cx</t>
  </si>
  <si>
    <t>Mx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</si>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</sst>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workbookViewId="0">
      <pane xSplit="1" ySplit="1" topLeftCell="B94" activePane="bottomRight" state="frozen"/>
      <selection pane="topRight"/>
      <selection pane="bottomLeft"/>
      <selection pane="bottomRight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0</v>
      </c>
      <c r="B2">
        <v>100000</v>
      </c>
      <c r="C2">
        <v>0</v>
      </c>
      <c r="D2">
        <v>0</v>
      </c>
      <c r="E2">
        <v>1</v>
      </c>
      <c r="F2">
        <v>89.30480517450458</v>
      </c>
      <c r="G2">
        <v>100000</v>
      </c>
      <c r="H2">
        <v>2502142.8595082699</v>
      </c>
      <c r="I2">
        <v>0</v>
      </c>
      <c r="J2">
        <v>3763.7361727586372</v>
      </c>
      <c r="K2">
        <v>283698.77169736411</v>
      </c>
    </row>
    <row r="3" spans="1:11" x14ac:dyDescent="0.45">
      <c r="A3">
        <v>1</v>
      </c>
      <c r="B3">
        <v>100000</v>
      </c>
      <c r="C3">
        <v>0</v>
      </c>
      <c r="D3">
        <v>0</v>
      </c>
      <c r="E3">
        <v>1</v>
      </c>
      <c r="F3">
        <v>88.30480517450458</v>
      </c>
      <c r="G3">
        <v>96153.846153846142</v>
      </c>
      <c r="H3">
        <v>2402142.8595082699</v>
      </c>
      <c r="I3">
        <v>0</v>
      </c>
      <c r="J3">
        <v>3763.7361727586372</v>
      </c>
      <c r="K3">
        <v>279935.03552460542</v>
      </c>
    </row>
    <row r="4" spans="1:11" x14ac:dyDescent="0.45">
      <c r="A4">
        <v>2</v>
      </c>
      <c r="B4">
        <v>100000</v>
      </c>
      <c r="C4">
        <v>0</v>
      </c>
      <c r="D4">
        <v>0</v>
      </c>
      <c r="E4">
        <v>1</v>
      </c>
      <c r="F4">
        <v>87.304805174504594</v>
      </c>
      <c r="G4">
        <v>92455.621301775129</v>
      </c>
      <c r="H4">
        <v>2305989.013354423</v>
      </c>
      <c r="I4">
        <v>0</v>
      </c>
      <c r="J4">
        <v>3763.7361727586372</v>
      </c>
      <c r="K4">
        <v>276171.29935184692</v>
      </c>
    </row>
    <row r="5" spans="1:11" x14ac:dyDescent="0.45">
      <c r="A5">
        <v>3</v>
      </c>
      <c r="B5">
        <v>100000</v>
      </c>
      <c r="C5">
        <v>0</v>
      </c>
      <c r="D5">
        <v>0</v>
      </c>
      <c r="E5">
        <v>1</v>
      </c>
      <c r="F5">
        <v>86.30480517450458</v>
      </c>
      <c r="G5">
        <v>88899.635867091463</v>
      </c>
      <c r="H5">
        <v>2213533.3920526491</v>
      </c>
      <c r="I5">
        <v>0</v>
      </c>
      <c r="J5">
        <v>3763.7361727586381</v>
      </c>
      <c r="K5">
        <v>272407.56317908817</v>
      </c>
    </row>
    <row r="6" spans="1:11" x14ac:dyDescent="0.45">
      <c r="A6">
        <v>4</v>
      </c>
      <c r="B6">
        <v>100000</v>
      </c>
      <c r="C6">
        <v>0</v>
      </c>
      <c r="D6">
        <v>0</v>
      </c>
      <c r="E6">
        <v>1</v>
      </c>
      <c r="F6">
        <v>85.30480517450458</v>
      </c>
      <c r="G6">
        <v>85480.419102972548</v>
      </c>
      <c r="H6">
        <v>2124633.7561855572</v>
      </c>
      <c r="I6">
        <v>0</v>
      </c>
      <c r="J6">
        <v>3763.7361727586372</v>
      </c>
      <c r="K6">
        <v>268643.82700632949</v>
      </c>
    </row>
    <row r="7" spans="1:11" x14ac:dyDescent="0.45">
      <c r="A7">
        <v>5</v>
      </c>
      <c r="B7">
        <v>100000</v>
      </c>
      <c r="C7">
        <v>0</v>
      </c>
      <c r="D7">
        <v>0</v>
      </c>
      <c r="E7">
        <v>1</v>
      </c>
      <c r="F7">
        <v>84.304805174504565</v>
      </c>
      <c r="G7">
        <v>82192.710675935145</v>
      </c>
      <c r="H7">
        <v>2039153.3370825851</v>
      </c>
      <c r="I7">
        <v>0</v>
      </c>
      <c r="J7">
        <v>3763.7361727586381</v>
      </c>
      <c r="K7">
        <v>264880.09083357092</v>
      </c>
    </row>
    <row r="8" spans="1:11" x14ac:dyDescent="0.45">
      <c r="A8">
        <v>6</v>
      </c>
      <c r="B8">
        <v>100000</v>
      </c>
      <c r="C8">
        <v>0</v>
      </c>
      <c r="D8">
        <v>0</v>
      </c>
      <c r="E8">
        <v>1</v>
      </c>
      <c r="F8">
        <v>83.30480517450458</v>
      </c>
      <c r="G8">
        <v>79031.452573014554</v>
      </c>
      <c r="H8">
        <v>1956960.6264066489</v>
      </c>
      <c r="I8">
        <v>0</v>
      </c>
      <c r="J8">
        <v>3763.7361727586372</v>
      </c>
      <c r="K8">
        <v>261116.3546608123</v>
      </c>
    </row>
    <row r="9" spans="1:11" x14ac:dyDescent="0.45">
      <c r="A9">
        <v>7</v>
      </c>
      <c r="B9">
        <v>100000</v>
      </c>
      <c r="C9">
        <v>0</v>
      </c>
      <c r="D9">
        <v>0</v>
      </c>
      <c r="E9">
        <v>1</v>
      </c>
      <c r="F9">
        <v>82.304805174504551</v>
      </c>
      <c r="G9">
        <v>75991.781320206297</v>
      </c>
      <c r="H9">
        <v>1877929.1738336349</v>
      </c>
      <c r="I9">
        <v>0</v>
      </c>
      <c r="J9">
        <v>3763.7361727586381</v>
      </c>
      <c r="K9">
        <v>257352.61848805359</v>
      </c>
    </row>
    <row r="10" spans="1:11" x14ac:dyDescent="0.45">
      <c r="A10">
        <v>8</v>
      </c>
      <c r="B10">
        <v>100000</v>
      </c>
      <c r="C10">
        <v>0</v>
      </c>
      <c r="D10">
        <v>0</v>
      </c>
      <c r="E10">
        <v>1</v>
      </c>
      <c r="F10">
        <v>81.304805174504551</v>
      </c>
      <c r="G10">
        <v>73069.020500198356</v>
      </c>
      <c r="H10">
        <v>1801937.3925134281</v>
      </c>
      <c r="I10">
        <v>0</v>
      </c>
      <c r="J10">
        <v>3763.7361727586372</v>
      </c>
      <c r="K10">
        <v>253588.88231529499</v>
      </c>
    </row>
    <row r="11" spans="1:11" x14ac:dyDescent="0.45">
      <c r="A11">
        <v>9</v>
      </c>
      <c r="B11">
        <v>100000</v>
      </c>
      <c r="C11">
        <v>0</v>
      </c>
      <c r="D11">
        <v>0</v>
      </c>
      <c r="E11">
        <v>1</v>
      </c>
      <c r="F11">
        <v>80.304805174504551</v>
      </c>
      <c r="G11">
        <v>70258.673557883027</v>
      </c>
      <c r="H11">
        <v>1728868.3720132301</v>
      </c>
      <c r="I11">
        <v>0</v>
      </c>
      <c r="J11">
        <v>3763.7361727586372</v>
      </c>
      <c r="K11">
        <v>249825.1461425364</v>
      </c>
    </row>
    <row r="12" spans="1:11" x14ac:dyDescent="0.45">
      <c r="A12">
        <v>10</v>
      </c>
      <c r="B12">
        <v>100000</v>
      </c>
      <c r="C12">
        <v>0</v>
      </c>
      <c r="D12">
        <v>0</v>
      </c>
      <c r="E12">
        <v>1</v>
      </c>
      <c r="F12">
        <v>79.304805174504551</v>
      </c>
      <c r="G12">
        <v>67556.416882579826</v>
      </c>
      <c r="H12">
        <v>1658609.698455347</v>
      </c>
      <c r="I12">
        <v>0</v>
      </c>
      <c r="J12">
        <v>3763.7361727586372</v>
      </c>
      <c r="K12">
        <v>246061.40996977771</v>
      </c>
    </row>
    <row r="13" spans="1:11" x14ac:dyDescent="0.45">
      <c r="A13">
        <v>11</v>
      </c>
      <c r="B13">
        <v>100000</v>
      </c>
      <c r="C13">
        <v>0</v>
      </c>
      <c r="D13">
        <v>0</v>
      </c>
      <c r="E13">
        <v>1</v>
      </c>
      <c r="F13">
        <v>78.304805174504551</v>
      </c>
      <c r="G13">
        <v>64958.093156326737</v>
      </c>
      <c r="H13">
        <v>1591053.2815727671</v>
      </c>
      <c r="I13">
        <v>0</v>
      </c>
      <c r="J13">
        <v>3763.7361727586381</v>
      </c>
      <c r="K13">
        <v>242297.67379701909</v>
      </c>
    </row>
    <row r="14" spans="1:11" x14ac:dyDescent="0.45">
      <c r="A14">
        <v>12</v>
      </c>
      <c r="B14">
        <v>100000</v>
      </c>
      <c r="C14">
        <v>0</v>
      </c>
      <c r="D14">
        <v>0</v>
      </c>
      <c r="E14">
        <v>1</v>
      </c>
      <c r="F14">
        <v>77.304805174504551</v>
      </c>
      <c r="G14">
        <v>62459.704958006492</v>
      </c>
      <c r="H14">
        <v>1526095.188416441</v>
      </c>
      <c r="I14">
        <v>0</v>
      </c>
      <c r="J14">
        <v>3763.7361727586372</v>
      </c>
      <c r="K14">
        <v>238533.93762426049</v>
      </c>
    </row>
    <row r="15" spans="1:11" x14ac:dyDescent="0.45">
      <c r="A15">
        <v>13</v>
      </c>
      <c r="B15">
        <v>100000</v>
      </c>
      <c r="C15">
        <v>0</v>
      </c>
      <c r="D15">
        <v>0</v>
      </c>
      <c r="E15">
        <v>1</v>
      </c>
      <c r="F15">
        <v>76.304805174504551</v>
      </c>
      <c r="G15">
        <v>60057.408613467756</v>
      </c>
      <c r="H15">
        <v>1463635.483458434</v>
      </c>
      <c r="I15">
        <v>0</v>
      </c>
      <c r="J15">
        <v>3763.7361727586381</v>
      </c>
      <c r="K15">
        <v>234770.20145150181</v>
      </c>
    </row>
    <row r="16" spans="1:11" x14ac:dyDescent="0.45">
      <c r="A16">
        <v>14</v>
      </c>
      <c r="B16">
        <v>100000</v>
      </c>
      <c r="C16">
        <v>0</v>
      </c>
      <c r="D16">
        <v>0</v>
      </c>
      <c r="E16">
        <v>1</v>
      </c>
      <c r="F16">
        <v>75.304805174504551</v>
      </c>
      <c r="G16">
        <v>57747.508282180541</v>
      </c>
      <c r="H16">
        <v>1403578.0748449659</v>
      </c>
      <c r="I16">
        <v>0</v>
      </c>
      <c r="J16">
        <v>3763.7361727586372</v>
      </c>
      <c r="K16">
        <v>231006.46527874321</v>
      </c>
    </row>
    <row r="17" spans="1:11" x14ac:dyDescent="0.45">
      <c r="A17">
        <v>15</v>
      </c>
      <c r="B17">
        <v>100000</v>
      </c>
      <c r="C17">
        <v>31.79</v>
      </c>
      <c r="D17">
        <v>3.1789999999999998E-4</v>
      </c>
      <c r="E17">
        <v>0.99968210000000002</v>
      </c>
      <c r="F17">
        <v>74.304805174504537</v>
      </c>
      <c r="G17">
        <v>55526.450271327441</v>
      </c>
      <c r="H17">
        <v>1345830.566562786</v>
      </c>
      <c r="I17">
        <v>16.97294090505288</v>
      </c>
      <c r="J17">
        <v>3763.7361727586381</v>
      </c>
      <c r="K17">
        <v>227242.72910598459</v>
      </c>
    </row>
    <row r="18" spans="1:11" x14ac:dyDescent="0.45">
      <c r="A18">
        <v>16</v>
      </c>
      <c r="B18">
        <v>99968.21</v>
      </c>
      <c r="C18">
        <v>31.979830378999999</v>
      </c>
      <c r="D18">
        <v>3.1990000000000002E-4</v>
      </c>
      <c r="E18">
        <v>0.99968009999999996</v>
      </c>
      <c r="F18">
        <v>73.328275183185255</v>
      </c>
      <c r="G18">
        <v>53373.84462767902</v>
      </c>
      <c r="H18">
        <v>1290304.116291458</v>
      </c>
      <c r="I18">
        <v>16.417589323456269</v>
      </c>
      <c r="J18">
        <v>3746.7632318535839</v>
      </c>
      <c r="K18">
        <v>223478.99293322591</v>
      </c>
    </row>
    <row r="19" spans="1:11" x14ac:dyDescent="0.45">
      <c r="A19">
        <v>17</v>
      </c>
      <c r="B19">
        <v>99936.230169621005</v>
      </c>
      <c r="C19">
        <v>32.169472491601013</v>
      </c>
      <c r="D19">
        <v>3.2190000000000002E-4</v>
      </c>
      <c r="E19">
        <v>0.99967810000000001</v>
      </c>
      <c r="F19">
        <v>72.351580403756429</v>
      </c>
      <c r="G19">
        <v>51304.586860367912</v>
      </c>
      <c r="H19">
        <v>1236930.2716637789</v>
      </c>
      <c r="I19">
        <v>15.879756259954259</v>
      </c>
      <c r="J19">
        <v>3730.3456425301279</v>
      </c>
      <c r="K19">
        <v>219732.2297013723</v>
      </c>
    </row>
    <row r="20" spans="1:11" x14ac:dyDescent="0.45">
      <c r="A20">
        <v>18</v>
      </c>
      <c r="B20">
        <v>99904.060697129404</v>
      </c>
      <c r="C20">
        <v>32.358925259800223</v>
      </c>
      <c r="D20">
        <v>3.2390000000000001E-4</v>
      </c>
      <c r="E20">
        <v>0.99967609999999996</v>
      </c>
      <c r="F20">
        <v>71.374716875118509</v>
      </c>
      <c r="G20">
        <v>49315.453763324564</v>
      </c>
      <c r="H20">
        <v>1185625.6848034109</v>
      </c>
      <c r="I20">
        <v>15.3589187249431</v>
      </c>
      <c r="J20">
        <v>3714.465886270174</v>
      </c>
      <c r="K20">
        <v>216001.8840588422</v>
      </c>
    </row>
    <row r="21" spans="1:11" x14ac:dyDescent="0.45">
      <c r="A21">
        <v>19</v>
      </c>
      <c r="B21">
        <v>99871.701771869601</v>
      </c>
      <c r="C21">
        <v>32.548187607452313</v>
      </c>
      <c r="D21">
        <v>3.2590000000000001E-4</v>
      </c>
      <c r="E21">
        <v>0.99967410000000001</v>
      </c>
      <c r="F21">
        <v>70.397680633875837</v>
      </c>
      <c r="G21">
        <v>47403.346622933292</v>
      </c>
      <c r="H21">
        <v>1136310.2310400871</v>
      </c>
      <c r="I21">
        <v>14.85456794655188</v>
      </c>
      <c r="J21">
        <v>3699.1069675452309</v>
      </c>
      <c r="K21">
        <v>212287.41817257201</v>
      </c>
    </row>
    <row r="22" spans="1:11" x14ac:dyDescent="0.45">
      <c r="A22">
        <v>20</v>
      </c>
      <c r="B22">
        <v>99839.153584262152</v>
      </c>
      <c r="C22">
        <v>32.807145867788542</v>
      </c>
      <c r="D22">
        <v>3.2860000000000002E-4</v>
      </c>
      <c r="E22">
        <v>0.99967139999999999</v>
      </c>
      <c r="F22">
        <v>69.420467714303925</v>
      </c>
      <c r="G22">
        <v>45565.286415643153</v>
      </c>
      <c r="H22">
        <v>1088906.884417153</v>
      </c>
      <c r="I22">
        <v>14.396877996327239</v>
      </c>
      <c r="J22">
        <v>3684.2523995986789</v>
      </c>
      <c r="K22">
        <v>208588.31120502681</v>
      </c>
    </row>
    <row r="23" spans="1:11" x14ac:dyDescent="0.45">
      <c r="A23">
        <v>21</v>
      </c>
      <c r="B23">
        <v>99806.346438394365</v>
      </c>
      <c r="C23">
        <v>34.173693020506228</v>
      </c>
      <c r="D23">
        <v>3.4239999999999997E-4</v>
      </c>
      <c r="E23">
        <v>0.99965760000000004</v>
      </c>
      <c r="F23">
        <v>68.443122424332572</v>
      </c>
      <c r="G23">
        <v>43798.378521660539</v>
      </c>
      <c r="H23">
        <v>1043341.59800151</v>
      </c>
      <c r="I23">
        <v>14.419773851746699</v>
      </c>
      <c r="J23">
        <v>3669.855521602351</v>
      </c>
      <c r="K23">
        <v>204904.0588054281</v>
      </c>
    </row>
    <row r="24" spans="1:11" x14ac:dyDescent="0.45">
      <c r="A24">
        <v>22</v>
      </c>
      <c r="B24">
        <v>99772.172745373857</v>
      </c>
      <c r="C24">
        <v>36.556524093904983</v>
      </c>
      <c r="D24">
        <v>3.6640000000000002E-4</v>
      </c>
      <c r="E24">
        <v>0.99963360000000001</v>
      </c>
      <c r="F24">
        <v>67.466394117678462</v>
      </c>
      <c r="G24">
        <v>42099.405727744917</v>
      </c>
      <c r="H24">
        <v>999543.21947984991</v>
      </c>
      <c r="I24">
        <v>14.83194447946706</v>
      </c>
      <c r="J24">
        <v>3655.4357477506051</v>
      </c>
      <c r="K24">
        <v>201234.2032838258</v>
      </c>
    </row>
    <row r="25" spans="1:11" x14ac:dyDescent="0.45">
      <c r="A25">
        <v>23</v>
      </c>
      <c r="B25">
        <v>99735.616221279954</v>
      </c>
      <c r="C25">
        <v>39.425489092271967</v>
      </c>
      <c r="D25">
        <v>3.9530000000000001E-4</v>
      </c>
      <c r="E25">
        <v>0.99960470000000001</v>
      </c>
      <c r="F25">
        <v>66.490939597947147</v>
      </c>
      <c r="G25">
        <v>40465.365870659873</v>
      </c>
      <c r="H25">
        <v>957443.81375210499</v>
      </c>
      <c r="I25">
        <v>15.380729931415241</v>
      </c>
      <c r="J25">
        <v>3640.6038032711381</v>
      </c>
      <c r="K25">
        <v>197578.76753607509</v>
      </c>
    </row>
    <row r="26" spans="1:11" x14ac:dyDescent="0.45">
      <c r="A26">
        <v>24</v>
      </c>
      <c r="B26">
        <v>99696.190732187679</v>
      </c>
      <c r="C26">
        <v>42.340972203960114</v>
      </c>
      <c r="D26">
        <v>4.2470000000000002E-4</v>
      </c>
      <c r="E26">
        <v>0.99957530000000006</v>
      </c>
      <c r="F26">
        <v>65.517036132330247</v>
      </c>
      <c r="G26">
        <v>38893.624914933847</v>
      </c>
      <c r="H26">
        <v>916978.44788144517</v>
      </c>
      <c r="I26">
        <v>15.88281009747346</v>
      </c>
      <c r="J26">
        <v>3625.2230733397219</v>
      </c>
      <c r="K26">
        <v>193938.16373280401</v>
      </c>
    </row>
    <row r="27" spans="1:11" x14ac:dyDescent="0.45">
      <c r="A27">
        <v>25</v>
      </c>
      <c r="B27">
        <v>99653.849759983728</v>
      </c>
      <c r="C27">
        <v>45.252813176008608</v>
      </c>
      <c r="D27">
        <v>4.5409999999999998E-4</v>
      </c>
      <c r="E27">
        <v>0.99954589999999999</v>
      </c>
      <c r="F27">
        <v>64.544660599686935</v>
      </c>
      <c r="G27">
        <v>37381.833454262</v>
      </c>
      <c r="H27">
        <v>878084.82296651124</v>
      </c>
      <c r="I27">
        <v>16.322202472673428</v>
      </c>
      <c r="J27">
        <v>3609.340263242249</v>
      </c>
      <c r="K27">
        <v>190312.94065946431</v>
      </c>
    </row>
    <row r="28" spans="1:11" x14ac:dyDescent="0.45">
      <c r="A28">
        <v>26</v>
      </c>
      <c r="B28">
        <v>99608.596946807724</v>
      </c>
      <c r="C28">
        <v>48.200600062560262</v>
      </c>
      <c r="D28">
        <v>4.839E-4</v>
      </c>
      <c r="E28">
        <v>0.99951610000000002</v>
      </c>
      <c r="F28">
        <v>63.573756492510178</v>
      </c>
      <c r="G28">
        <v>35927.748426625403</v>
      </c>
      <c r="H28">
        <v>840702.98951224925</v>
      </c>
      <c r="I28">
        <v>16.716766791965409</v>
      </c>
      <c r="J28">
        <v>3593.0180607695761</v>
      </c>
      <c r="K28">
        <v>186703.600396222</v>
      </c>
    </row>
    <row r="29" spans="1:11" x14ac:dyDescent="0.45">
      <c r="A29">
        <v>27</v>
      </c>
      <c r="B29">
        <v>99560.396346745169</v>
      </c>
      <c r="C29">
        <v>51.203911841131038</v>
      </c>
      <c r="D29">
        <v>5.1429999999999998E-4</v>
      </c>
      <c r="E29">
        <v>0.99948570000000003</v>
      </c>
      <c r="F29">
        <v>62.604292659728223</v>
      </c>
      <c r="G29">
        <v>34529.195181886302</v>
      </c>
      <c r="H29">
        <v>804775.24108562386</v>
      </c>
      <c r="I29">
        <v>17.075351040427041</v>
      </c>
      <c r="J29">
        <v>3576.3012939776108</v>
      </c>
      <c r="K29">
        <v>183110.58233545249</v>
      </c>
    </row>
    <row r="30" spans="1:11" x14ac:dyDescent="0.45">
      <c r="A30">
        <v>28</v>
      </c>
      <c r="B30">
        <v>99509.192434904035</v>
      </c>
      <c r="C30">
        <v>54.292215392483648</v>
      </c>
      <c r="D30">
        <v>5.4560000000000003E-4</v>
      </c>
      <c r="E30">
        <v>0.99945439999999997</v>
      </c>
      <c r="F30">
        <v>61.636249332760073</v>
      </c>
      <c r="G30">
        <v>33184.07386231178</v>
      </c>
      <c r="H30">
        <v>770246.04590373754</v>
      </c>
      <c r="I30">
        <v>17.40887567238202</v>
      </c>
      <c r="J30">
        <v>3559.2259429371829</v>
      </c>
      <c r="K30">
        <v>179534.28104147481</v>
      </c>
    </row>
    <row r="31" spans="1:11" x14ac:dyDescent="0.45">
      <c r="A31">
        <v>29</v>
      </c>
      <c r="B31">
        <v>99454.900219511546</v>
      </c>
      <c r="C31">
        <v>57.514768796943528</v>
      </c>
      <c r="D31">
        <v>5.7830000000000002E-4</v>
      </c>
      <c r="E31">
        <v>0.99942169999999997</v>
      </c>
      <c r="F31">
        <v>60.669623479330383</v>
      </c>
      <c r="G31">
        <v>31890.354453473548</v>
      </c>
      <c r="H31">
        <v>737061.97204142576</v>
      </c>
      <c r="I31">
        <v>17.732876904272839</v>
      </c>
      <c r="J31">
        <v>3541.8170672648012</v>
      </c>
      <c r="K31">
        <v>175975.0550985377</v>
      </c>
    </row>
    <row r="32" spans="1:11" x14ac:dyDescent="0.45">
      <c r="A32">
        <v>30</v>
      </c>
      <c r="B32">
        <v>99397.385450714602</v>
      </c>
      <c r="C32">
        <v>60.870958850017622</v>
      </c>
      <c r="D32">
        <v>6.1240000000000003E-4</v>
      </c>
      <c r="E32">
        <v>0.99938760000000004</v>
      </c>
      <c r="F32">
        <v>59.704439706812842</v>
      </c>
      <c r="G32">
        <v>30646.069482204912</v>
      </c>
      <c r="H32">
        <v>705171.61758795206</v>
      </c>
      <c r="I32">
        <v>18.04582014509835</v>
      </c>
      <c r="J32">
        <v>3524.0841903605292</v>
      </c>
      <c r="K32">
        <v>172433.23803127289</v>
      </c>
    </row>
    <row r="33" spans="1:11" x14ac:dyDescent="0.45">
      <c r="A33">
        <v>31</v>
      </c>
      <c r="B33">
        <v>99336.514491864582</v>
      </c>
      <c r="C33">
        <v>64.419729647974179</v>
      </c>
      <c r="D33">
        <v>6.4849999999999999E-4</v>
      </c>
      <c r="E33">
        <v>0.99935149999999995</v>
      </c>
      <c r="F33">
        <v>58.740718722958782</v>
      </c>
      <c r="G33">
        <v>29449.32868197501</v>
      </c>
      <c r="H33">
        <v>674525.54810574721</v>
      </c>
      <c r="I33">
        <v>18.36335543294307</v>
      </c>
      <c r="J33">
        <v>3506.0383702154299</v>
      </c>
      <c r="K33">
        <v>168909.1538409123</v>
      </c>
    </row>
    <row r="34" spans="1:11" x14ac:dyDescent="0.45">
      <c r="A34">
        <v>32</v>
      </c>
      <c r="B34">
        <v>99272.094762216599</v>
      </c>
      <c r="C34">
        <v>68.170147473214143</v>
      </c>
      <c r="D34">
        <v>6.8670000000000005E-4</v>
      </c>
      <c r="E34">
        <v>0.99931329999999996</v>
      </c>
      <c r="F34">
        <v>57.778512338210128</v>
      </c>
      <c r="G34">
        <v>28298.29883877379</v>
      </c>
      <c r="H34">
        <v>645076.21942377242</v>
      </c>
      <c r="I34">
        <v>18.685040204409582</v>
      </c>
      <c r="J34">
        <v>3487.6750147824869</v>
      </c>
      <c r="K34">
        <v>165403.11547069691</v>
      </c>
    </row>
    <row r="35" spans="1:11" x14ac:dyDescent="0.45">
      <c r="A35">
        <v>33</v>
      </c>
      <c r="B35">
        <v>99203.924614743373</v>
      </c>
      <c r="C35">
        <v>72.160934764764335</v>
      </c>
      <c r="D35">
        <v>7.2740000000000001E-4</v>
      </c>
      <c r="E35">
        <v>0.99927259999999996</v>
      </c>
      <c r="F35">
        <v>56.817872521270488</v>
      </c>
      <c r="G35">
        <v>27191.217689385769</v>
      </c>
      <c r="H35">
        <v>616777.92058499868</v>
      </c>
      <c r="I35">
        <v>19.018165141595389</v>
      </c>
      <c r="J35">
        <v>3468.9899745780781</v>
      </c>
      <c r="K35">
        <v>161915.44045591439</v>
      </c>
    </row>
    <row r="36" spans="1:11" x14ac:dyDescent="0.45">
      <c r="A36">
        <v>34</v>
      </c>
      <c r="B36">
        <v>99131.763679978598</v>
      </c>
      <c r="C36">
        <v>76.420676620895506</v>
      </c>
      <c r="D36">
        <v>7.7090000000000004E-4</v>
      </c>
      <c r="E36">
        <v>0.99922909999999998</v>
      </c>
      <c r="F36">
        <v>55.858867961825922</v>
      </c>
      <c r="G36">
        <v>26126.383459267789</v>
      </c>
      <c r="H36">
        <v>589586.70289561281</v>
      </c>
      <c r="I36">
        <v>19.366181739182249</v>
      </c>
      <c r="J36">
        <v>3449.9718094364821</v>
      </c>
      <c r="K36">
        <v>158446.4504813363</v>
      </c>
    </row>
    <row r="37" spans="1:11" x14ac:dyDescent="0.45">
      <c r="A37">
        <v>35</v>
      </c>
      <c r="B37">
        <v>99055.343003357702</v>
      </c>
      <c r="C37">
        <v>80.967837370944594</v>
      </c>
      <c r="D37">
        <v>8.1740000000000003E-4</v>
      </c>
      <c r="E37">
        <v>0.99918260000000003</v>
      </c>
      <c r="F37">
        <v>54.901577037564181</v>
      </c>
      <c r="G37">
        <v>25102.156375249069</v>
      </c>
      <c r="H37">
        <v>563460.31943634502</v>
      </c>
      <c r="I37">
        <v>19.729329443392881</v>
      </c>
      <c r="J37">
        <v>3430.6056276973</v>
      </c>
      <c r="K37">
        <v>154996.47867189991</v>
      </c>
    </row>
    <row r="38" spans="1:11" x14ac:dyDescent="0.45">
      <c r="A38">
        <v>36</v>
      </c>
      <c r="B38">
        <v>98974.375165986756</v>
      </c>
      <c r="C38">
        <v>85.820680706427112</v>
      </c>
      <c r="D38">
        <v>8.6709999999999999E-4</v>
      </c>
      <c r="E38">
        <v>0.99913289999999999</v>
      </c>
      <c r="F38">
        <v>53.94608126438969</v>
      </c>
      <c r="G38">
        <v>24116.959492911479</v>
      </c>
      <c r="H38">
        <v>538358.16306109587</v>
      </c>
      <c r="I38">
        <v>20.107514977214951</v>
      </c>
      <c r="J38">
        <v>3410.876298253907</v>
      </c>
      <c r="K38">
        <v>151565.8730442026</v>
      </c>
    </row>
    <row r="39" spans="1:11" x14ac:dyDescent="0.45">
      <c r="A39">
        <v>37</v>
      </c>
      <c r="B39">
        <v>98888.554485280329</v>
      </c>
      <c r="C39">
        <v>90.898359282869677</v>
      </c>
      <c r="D39">
        <v>9.1920000000000001E-4</v>
      </c>
      <c r="E39">
        <v>0.99908079999999999</v>
      </c>
      <c r="F39">
        <v>52.992464580427402</v>
      </c>
      <c r="G39">
        <v>23169.27661282229</v>
      </c>
      <c r="H39">
        <v>514241.20356818428</v>
      </c>
      <c r="I39">
        <v>20.478076021640621</v>
      </c>
      <c r="J39">
        <v>3390.7687832766919</v>
      </c>
      <c r="K39">
        <v>148154.99674594871</v>
      </c>
    </row>
    <row r="40" spans="1:11" x14ac:dyDescent="0.45">
      <c r="A40">
        <v>38</v>
      </c>
      <c r="B40">
        <v>98797.656125997455</v>
      </c>
      <c r="C40">
        <v>96.130119410595526</v>
      </c>
      <c r="D40">
        <v>9.7300000000000002E-4</v>
      </c>
      <c r="E40">
        <v>0.999027</v>
      </c>
      <c r="F40">
        <v>52.040760047062648</v>
      </c>
      <c r="G40">
        <v>22257.672513230551</v>
      </c>
      <c r="H40">
        <v>491071.92695536208</v>
      </c>
      <c r="I40">
        <v>20.823764764782052</v>
      </c>
      <c r="J40">
        <v>3370.290707255052</v>
      </c>
      <c r="K40">
        <v>144764.22796267201</v>
      </c>
    </row>
    <row r="41" spans="1:11" x14ac:dyDescent="0.45">
      <c r="A41">
        <v>39</v>
      </c>
      <c r="B41">
        <v>98701.526006586864</v>
      </c>
      <c r="C41">
        <v>101.4355582769693</v>
      </c>
      <c r="D41">
        <v>1.0277000000000001E-3</v>
      </c>
      <c r="E41">
        <v>0.99897230000000004</v>
      </c>
      <c r="F41">
        <v>51.090958049244563</v>
      </c>
      <c r="G41">
        <v>21380.78442103383</v>
      </c>
      <c r="H41">
        <v>468814.25444213161</v>
      </c>
      <c r="I41">
        <v>21.127915528361989</v>
      </c>
      <c r="J41">
        <v>3349.46694249027</v>
      </c>
      <c r="K41">
        <v>141393.93725541691</v>
      </c>
    </row>
    <row r="42" spans="1:11" x14ac:dyDescent="0.45">
      <c r="A42">
        <v>40</v>
      </c>
      <c r="B42">
        <v>98600.0904483099</v>
      </c>
      <c r="C42">
        <v>106.70501788316101</v>
      </c>
      <c r="D42">
        <v>1.0822E-3</v>
      </c>
      <c r="E42">
        <v>0.99891779999999997</v>
      </c>
      <c r="F42">
        <v>50.143003864315922</v>
      </c>
      <c r="G42">
        <v>20537.318643158011</v>
      </c>
      <c r="H42">
        <v>447433.47002109757</v>
      </c>
      <c r="I42">
        <v>21.370659841947688</v>
      </c>
      <c r="J42">
        <v>3328.3390269619072</v>
      </c>
      <c r="K42">
        <v>138044.4703129266</v>
      </c>
    </row>
    <row r="43" spans="1:11" x14ac:dyDescent="0.45">
      <c r="A43">
        <v>41</v>
      </c>
      <c r="B43">
        <v>98493.38543042673</v>
      </c>
      <c r="C43">
        <v>111.88848584896481</v>
      </c>
      <c r="D43">
        <v>1.1360000000000001E-3</v>
      </c>
      <c r="E43">
        <v>0.99886399999999997</v>
      </c>
      <c r="F43">
        <v>49.19678572582842</v>
      </c>
      <c r="G43">
        <v>19726.051112425372</v>
      </c>
      <c r="H43">
        <v>426896.15137793962</v>
      </c>
      <c r="I43">
        <v>21.54691736895694</v>
      </c>
      <c r="J43">
        <v>3306.96836711996</v>
      </c>
      <c r="K43">
        <v>134716.13128596469</v>
      </c>
    </row>
    <row r="44" spans="1:11" x14ac:dyDescent="0.45">
      <c r="A44">
        <v>42</v>
      </c>
      <c r="B44">
        <v>98381.496944577768</v>
      </c>
      <c r="C44">
        <v>116.8772183701584</v>
      </c>
      <c r="D44">
        <v>1.188E-3</v>
      </c>
      <c r="E44">
        <v>0.99881200000000003</v>
      </c>
      <c r="F44">
        <v>48.252168188890977</v>
      </c>
      <c r="G44">
        <v>18945.80992150159</v>
      </c>
      <c r="H44">
        <v>407170.10026551428</v>
      </c>
      <c r="I44">
        <v>21.641944410330659</v>
      </c>
      <c r="J44">
        <v>3285.421449751002</v>
      </c>
      <c r="K44">
        <v>131409.16291884481</v>
      </c>
    </row>
    <row r="45" spans="1:11" x14ac:dyDescent="0.45">
      <c r="A45">
        <v>43</v>
      </c>
      <c r="B45">
        <v>98264.619726207617</v>
      </c>
      <c r="C45">
        <v>121.69090506893551</v>
      </c>
      <c r="D45">
        <v>1.2384E-3</v>
      </c>
      <c r="E45">
        <v>0.99876160000000003</v>
      </c>
      <c r="F45">
        <v>47.308965239595622</v>
      </c>
      <c r="G45">
        <v>18195.482980110421</v>
      </c>
      <c r="H45">
        <v>388224.29034401273</v>
      </c>
      <c r="I45">
        <v>21.66662127170072</v>
      </c>
      <c r="J45">
        <v>3263.779505340673</v>
      </c>
      <c r="K45">
        <v>128123.7414690938</v>
      </c>
    </row>
    <row r="46" spans="1:11" x14ac:dyDescent="0.45">
      <c r="A46">
        <v>44</v>
      </c>
      <c r="B46">
        <v>98142.928821138688</v>
      </c>
      <c r="C46">
        <v>126.6436353507974</v>
      </c>
      <c r="D46">
        <v>1.2903999999999999E-3</v>
      </c>
      <c r="E46">
        <v>0.99870959999999998</v>
      </c>
      <c r="F46">
        <v>46.367005339007427</v>
      </c>
      <c r="G46">
        <v>17473.990090372939</v>
      </c>
      <c r="H46">
        <v>370028.80736390228</v>
      </c>
      <c r="I46">
        <v>21.681189242901191</v>
      </c>
      <c r="J46">
        <v>3242.1128840689712</v>
      </c>
      <c r="K46">
        <v>124859.9619637531</v>
      </c>
    </row>
    <row r="47" spans="1:11" x14ac:dyDescent="0.45">
      <c r="A47">
        <v>45</v>
      </c>
      <c r="B47">
        <v>98016.285185787885</v>
      </c>
      <c r="C47">
        <v>132.16515894451641</v>
      </c>
      <c r="D47">
        <v>1.3484E-3</v>
      </c>
      <c r="E47">
        <v>0.99865159999999997</v>
      </c>
      <c r="F47">
        <v>45.42626859600373</v>
      </c>
      <c r="G47">
        <v>16780.232359192611</v>
      </c>
      <c r="H47">
        <v>352554.81727352942</v>
      </c>
      <c r="I47">
        <v>21.756216647245498</v>
      </c>
      <c r="J47">
        <v>3220.4316948260698</v>
      </c>
      <c r="K47">
        <v>121617.84907968411</v>
      </c>
    </row>
    <row r="48" spans="1:11" x14ac:dyDescent="0.45">
      <c r="A48">
        <v>46</v>
      </c>
      <c r="B48">
        <v>97884.12002684336</v>
      </c>
      <c r="C48">
        <v>138.6332791940182</v>
      </c>
      <c r="D48">
        <v>1.4162999999999999E-3</v>
      </c>
      <c r="E48">
        <v>0.99858369999999996</v>
      </c>
      <c r="F48">
        <v>44.486928971028263</v>
      </c>
      <c r="G48">
        <v>16113.08259026873</v>
      </c>
      <c r="H48">
        <v>335774.5849143368</v>
      </c>
      <c r="I48">
        <v>21.943229685189991</v>
      </c>
      <c r="J48">
        <v>3198.675478178825</v>
      </c>
      <c r="K48">
        <v>118397.4173848581</v>
      </c>
    </row>
    <row r="49" spans="1:11" x14ac:dyDescent="0.45">
      <c r="A49">
        <v>47</v>
      </c>
      <c r="B49">
        <v>97745.486747649338</v>
      </c>
      <c r="C49">
        <v>145.79716803279379</v>
      </c>
      <c r="D49">
        <v>1.4916E-3</v>
      </c>
      <c r="E49">
        <v>0.99850839999999996</v>
      </c>
      <c r="F49">
        <v>43.549316017303568</v>
      </c>
      <c r="G49">
        <v>15471.40541480397</v>
      </c>
      <c r="H49">
        <v>319661.50232406799</v>
      </c>
      <c r="I49">
        <v>22.18956568915538</v>
      </c>
      <c r="J49">
        <v>3176.7322484936349</v>
      </c>
      <c r="K49">
        <v>115198.74190667921</v>
      </c>
    </row>
    <row r="50" spans="1:11" x14ac:dyDescent="0.45">
      <c r="A50">
        <v>48</v>
      </c>
      <c r="B50">
        <v>97599.689579616534</v>
      </c>
      <c r="C50">
        <v>153.21199270208211</v>
      </c>
      <c r="D50">
        <v>1.5698000000000001E-3</v>
      </c>
      <c r="E50">
        <v>0.99843020000000005</v>
      </c>
      <c r="F50">
        <v>42.613624299308462</v>
      </c>
      <c r="G50">
        <v>14854.16179469927</v>
      </c>
      <c r="H50">
        <v>304190.09690926399</v>
      </c>
      <c r="I50">
        <v>22.42121460126819</v>
      </c>
      <c r="J50">
        <v>3154.5426828044792</v>
      </c>
      <c r="K50">
        <v>112022.00965818561</v>
      </c>
    </row>
    <row r="51" spans="1:11" x14ac:dyDescent="0.45">
      <c r="A51">
        <v>49</v>
      </c>
      <c r="B51">
        <v>97446.477586914451</v>
      </c>
      <c r="C51">
        <v>161.04004886013479</v>
      </c>
      <c r="D51">
        <v>1.6525999999999999E-3</v>
      </c>
      <c r="E51">
        <v>0.9983474</v>
      </c>
      <c r="F51">
        <v>41.679838209329461</v>
      </c>
      <c r="G51">
        <v>14260.42666491726</v>
      </c>
      <c r="H51">
        <v>289335.93511456472</v>
      </c>
      <c r="I51">
        <v>22.660366448502181</v>
      </c>
      <c r="J51">
        <v>3132.121468203211</v>
      </c>
      <c r="K51">
        <v>108867.4669753811</v>
      </c>
    </row>
    <row r="52" spans="1:11" x14ac:dyDescent="0.45">
      <c r="A52">
        <v>50</v>
      </c>
      <c r="B52">
        <v>97285.437538054321</v>
      </c>
      <c r="C52">
        <v>169.44204656002921</v>
      </c>
      <c r="D52">
        <v>1.7417000000000001E-3</v>
      </c>
      <c r="E52">
        <v>0.99825830000000004</v>
      </c>
      <c r="F52">
        <v>40.748004661833598</v>
      </c>
      <c r="G52">
        <v>13689.2883498181</v>
      </c>
      <c r="H52">
        <v>275075.50844964752</v>
      </c>
      <c r="I52">
        <v>22.925609152767478</v>
      </c>
      <c r="J52">
        <v>3109.461101754709</v>
      </c>
      <c r="K52">
        <v>105735.3455071779</v>
      </c>
    </row>
    <row r="53" spans="1:11" x14ac:dyDescent="0.45">
      <c r="A53">
        <v>51</v>
      </c>
      <c r="B53">
        <v>97115.995491494294</v>
      </c>
      <c r="C53">
        <v>178.5671809102106</v>
      </c>
      <c r="D53">
        <v>1.8387E-3</v>
      </c>
      <c r="E53">
        <v>0.99816130000000003</v>
      </c>
      <c r="F53">
        <v>39.818226917656077</v>
      </c>
      <c r="G53">
        <v>13139.85165028771</v>
      </c>
      <c r="H53">
        <v>261386.2200998294</v>
      </c>
      <c r="I53">
        <v>23.231005028253861</v>
      </c>
      <c r="J53">
        <v>3086.5354926019422</v>
      </c>
      <c r="K53">
        <v>102625.8844054232</v>
      </c>
    </row>
    <row r="54" spans="1:11" x14ac:dyDescent="0.45">
      <c r="A54">
        <v>52</v>
      </c>
      <c r="B54">
        <v>96937.428310584088</v>
      </c>
      <c r="C54">
        <v>188.5723792925792</v>
      </c>
      <c r="D54">
        <v>1.9453000000000001E-3</v>
      </c>
      <c r="E54">
        <v>0.99805469999999996</v>
      </c>
      <c r="F54">
        <v>38.890654514111183</v>
      </c>
      <c r="G54">
        <v>12611.24173563301</v>
      </c>
      <c r="H54">
        <v>248246.36844954171</v>
      </c>
      <c r="I54">
        <v>23.589085142622</v>
      </c>
      <c r="J54">
        <v>3063.3044875736882</v>
      </c>
      <c r="K54">
        <v>99539.348912821268</v>
      </c>
    </row>
    <row r="55" spans="1:11" x14ac:dyDescent="0.45">
      <c r="A55">
        <v>53</v>
      </c>
      <c r="B55">
        <v>96748.855931291502</v>
      </c>
      <c r="C55">
        <v>199.6219144430338</v>
      </c>
      <c r="D55">
        <v>2.0633000000000001E-3</v>
      </c>
      <c r="E55">
        <v>0.99793670000000001</v>
      </c>
      <c r="F55">
        <v>37.965481415107988</v>
      </c>
      <c r="G55">
        <v>12102.604891427571</v>
      </c>
      <c r="H55">
        <v>235635.12671390871</v>
      </c>
      <c r="I55">
        <v>24.01086987738703</v>
      </c>
      <c r="J55">
        <v>3039.7154024310662</v>
      </c>
      <c r="K55">
        <v>96476.044425247572</v>
      </c>
    </row>
    <row r="56" spans="1:11" x14ac:dyDescent="0.45">
      <c r="A56">
        <v>54</v>
      </c>
      <c r="B56">
        <v>96549.234016848466</v>
      </c>
      <c r="C56">
        <v>211.83867435636719</v>
      </c>
      <c r="D56">
        <v>2.1941E-3</v>
      </c>
      <c r="E56">
        <v>0.99780590000000002</v>
      </c>
      <c r="F56">
        <v>37.042943770990682</v>
      </c>
      <c r="G56">
        <v>11613.10921803374</v>
      </c>
      <c r="H56">
        <v>223532.5218224811</v>
      </c>
      <c r="I56">
        <v>24.50031051469983</v>
      </c>
      <c r="J56">
        <v>3015.7045325536792</v>
      </c>
      <c r="K56">
        <v>93436.329022816499</v>
      </c>
    </row>
    <row r="57" spans="1:11" x14ac:dyDescent="0.45">
      <c r="A57">
        <v>55</v>
      </c>
      <c r="B57">
        <v>96337.395342492106</v>
      </c>
      <c r="C57">
        <v>225.39097014329451</v>
      </c>
      <c r="D57">
        <v>2.3395999999999998E-3</v>
      </c>
      <c r="E57">
        <v>0.9976604</v>
      </c>
      <c r="F57">
        <v>36.123298951219539</v>
      </c>
      <c r="G57">
        <v>11141.95086067159</v>
      </c>
      <c r="H57">
        <v>211919.4126044474</v>
      </c>
      <c r="I57">
        <v>25.065104070795421</v>
      </c>
      <c r="J57">
        <v>2991.204222038979</v>
      </c>
      <c r="K57">
        <v>90420.624490262824</v>
      </c>
    </row>
    <row r="58" spans="1:11" x14ac:dyDescent="0.45">
      <c r="A58">
        <v>56</v>
      </c>
      <c r="B58">
        <v>96112.004372348805</v>
      </c>
      <c r="C58">
        <v>240.41456773699329</v>
      </c>
      <c r="D58">
        <v>2.5014E-3</v>
      </c>
      <c r="E58">
        <v>0.99749860000000001</v>
      </c>
      <c r="F58">
        <v>35.20683867097415</v>
      </c>
      <c r="G58">
        <v>10688.349185036501</v>
      </c>
      <c r="H58">
        <v>200777.46174377581</v>
      </c>
      <c r="I58">
        <v>25.70753524177913</v>
      </c>
      <c r="J58">
        <v>2966.1391179681832</v>
      </c>
      <c r="K58">
        <v>87429.420268223839</v>
      </c>
    </row>
    <row r="59" spans="1:11" x14ac:dyDescent="0.45">
      <c r="A59">
        <v>57</v>
      </c>
      <c r="B59">
        <v>95871.589804611809</v>
      </c>
      <c r="C59">
        <v>257.04131942514471</v>
      </c>
      <c r="D59">
        <v>2.6811000000000001E-3</v>
      </c>
      <c r="E59">
        <v>0.99731890000000001</v>
      </c>
      <c r="F59">
        <v>34.293872062551422</v>
      </c>
      <c r="G59">
        <v>10251.55129652408</v>
      </c>
      <c r="H59">
        <v>190089.11255873929</v>
      </c>
      <c r="I59">
        <v>26.428302097221842</v>
      </c>
      <c r="J59">
        <v>2940.431582726404</v>
      </c>
      <c r="K59">
        <v>84463.281150255672</v>
      </c>
    </row>
    <row r="60" spans="1:11" x14ac:dyDescent="0.45">
      <c r="A60">
        <v>58</v>
      </c>
      <c r="B60">
        <v>95614.548485186664</v>
      </c>
      <c r="C60">
        <v>275.41770691158018</v>
      </c>
      <c r="D60">
        <v>2.8804999999999998E-3</v>
      </c>
      <c r="E60">
        <v>0.99711950000000005</v>
      </c>
      <c r="F60">
        <v>33.384720386379342</v>
      </c>
      <c r="G60">
        <v>9830.8325599451655</v>
      </c>
      <c r="H60">
        <v>179837.5612622152</v>
      </c>
      <c r="I60">
        <v>27.2285703739635</v>
      </c>
      <c r="J60">
        <v>2914.003280629182</v>
      </c>
      <c r="K60">
        <v>81522.849567529251</v>
      </c>
    </row>
    <row r="61" spans="1:11" x14ac:dyDescent="0.45">
      <c r="A61">
        <v>59</v>
      </c>
      <c r="B61">
        <v>95339.130778275096</v>
      </c>
      <c r="C61">
        <v>295.66571236958669</v>
      </c>
      <c r="D61">
        <v>3.1012000000000001E-3</v>
      </c>
      <c r="E61">
        <v>0.99689879999999997</v>
      </c>
      <c r="F61">
        <v>32.479718465418969</v>
      </c>
      <c r="G61">
        <v>9425.4950449579264</v>
      </c>
      <c r="H61">
        <v>170006.72870226999</v>
      </c>
      <c r="I61">
        <v>28.106101185984151</v>
      </c>
      <c r="J61">
        <v>2886.7747102552189</v>
      </c>
      <c r="K61">
        <v>78608.84628690008</v>
      </c>
    </row>
    <row r="62" spans="1:11" x14ac:dyDescent="0.45">
      <c r="A62">
        <v>60</v>
      </c>
      <c r="B62">
        <v>95043.465065905504</v>
      </c>
      <c r="C62">
        <v>317.90138195244077</v>
      </c>
      <c r="D62">
        <v>3.3448000000000002E-3</v>
      </c>
      <c r="E62">
        <v>0.99665519999999996</v>
      </c>
      <c r="F62">
        <v>31.579202488175302</v>
      </c>
      <c r="G62">
        <v>9034.8699035812515</v>
      </c>
      <c r="H62">
        <v>160581.23365731211</v>
      </c>
      <c r="I62">
        <v>29.057531589902471</v>
      </c>
      <c r="J62">
        <v>2858.6686090692351</v>
      </c>
      <c r="K62">
        <v>75722.071576644856</v>
      </c>
    </row>
    <row r="63" spans="1:11" x14ac:dyDescent="0.45">
      <c r="A63">
        <v>61</v>
      </c>
      <c r="B63">
        <v>94725.563683953063</v>
      </c>
      <c r="C63">
        <v>340.19738941454898</v>
      </c>
      <c r="D63">
        <v>3.5913999999999998E-3</v>
      </c>
      <c r="E63">
        <v>0.99640859999999998</v>
      </c>
      <c r="F63">
        <v>30.683505075953349</v>
      </c>
      <c r="G63">
        <v>8658.3173756997621</v>
      </c>
      <c r="H63">
        <v>151546.3637537309</v>
      </c>
      <c r="I63">
        <v>29.89950098373858</v>
      </c>
      <c r="J63">
        <v>2829.6110774793319</v>
      </c>
      <c r="K63">
        <v>72863.402967575632</v>
      </c>
    </row>
    <row r="64" spans="1:11" x14ac:dyDescent="0.45">
      <c r="A64">
        <v>62</v>
      </c>
      <c r="B64">
        <v>94385.366294538515</v>
      </c>
      <c r="C64">
        <v>362.60026169372861</v>
      </c>
      <c r="D64">
        <v>3.8417E-3</v>
      </c>
      <c r="E64">
        <v>0.99615830000000005</v>
      </c>
      <c r="F64">
        <v>29.792296830791461</v>
      </c>
      <c r="G64">
        <v>8295.4056679583391</v>
      </c>
      <c r="H64">
        <v>142888.04637803111</v>
      </c>
      <c r="I64">
        <v>30.642749956341881</v>
      </c>
      <c r="J64">
        <v>2799.7115764955938</v>
      </c>
      <c r="K64">
        <v>70033.791890096283</v>
      </c>
    </row>
    <row r="65" spans="1:11" x14ac:dyDescent="0.45">
      <c r="A65">
        <v>63</v>
      </c>
      <c r="B65">
        <v>94022.766032844796</v>
      </c>
      <c r="C65">
        <v>387.97554175793073</v>
      </c>
      <c r="D65">
        <v>4.1263999999999997E-3</v>
      </c>
      <c r="E65">
        <v>0.99587360000000003</v>
      </c>
      <c r="F65">
        <v>28.905263029772939</v>
      </c>
      <c r="G65">
        <v>7945.7088538497546</v>
      </c>
      <c r="H65">
        <v>134592.6407100728</v>
      </c>
      <c r="I65">
        <v>31.52612789858232</v>
      </c>
      <c r="J65">
        <v>2769.0688265392519</v>
      </c>
      <c r="K65">
        <v>67234.080313600687</v>
      </c>
    </row>
    <row r="66" spans="1:11" x14ac:dyDescent="0.45">
      <c r="A66">
        <v>64</v>
      </c>
      <c r="B66">
        <v>93634.790491086867</v>
      </c>
      <c r="C66">
        <v>418.87523526187709</v>
      </c>
      <c r="D66">
        <v>4.4735E-3</v>
      </c>
      <c r="E66">
        <v>0.99552649999999998</v>
      </c>
      <c r="F66">
        <v>28.022960172629269</v>
      </c>
      <c r="G66">
        <v>7608.5785392646421</v>
      </c>
      <c r="H66">
        <v>126646.931856223</v>
      </c>
      <c r="I66">
        <v>32.727861630192663</v>
      </c>
      <c r="J66">
        <v>2737.5426986406692</v>
      </c>
      <c r="K66">
        <v>64465.011487061449</v>
      </c>
    </row>
    <row r="67" spans="1:11" x14ac:dyDescent="0.45">
      <c r="A67">
        <v>65</v>
      </c>
      <c r="B67">
        <v>93215.915255824992</v>
      </c>
      <c r="C67">
        <v>457.55964162474248</v>
      </c>
      <c r="D67">
        <v>4.9085999999999999E-3</v>
      </c>
      <c r="E67">
        <v>0.99509139999999996</v>
      </c>
      <c r="F67">
        <v>27.146637405060812</v>
      </c>
      <c r="G67">
        <v>7283.213041508885</v>
      </c>
      <c r="H67">
        <v>119038.3533169584</v>
      </c>
      <c r="I67">
        <v>34.375364938029342</v>
      </c>
      <c r="J67">
        <v>2704.8148370104768</v>
      </c>
      <c r="K67">
        <v>61727.468788420781</v>
      </c>
    </row>
    <row r="68" spans="1:11" x14ac:dyDescent="0.45">
      <c r="A68">
        <v>66</v>
      </c>
      <c r="B68">
        <v>92758.355614200249</v>
      </c>
      <c r="C68">
        <v>505.38462472840871</v>
      </c>
      <c r="D68">
        <v>5.4483999999999999E-3</v>
      </c>
      <c r="E68">
        <v>0.99455159999999998</v>
      </c>
      <c r="F68">
        <v>26.27808028997217</v>
      </c>
      <c r="G68">
        <v>6968.7140980512841</v>
      </c>
      <c r="H68">
        <v>111755.14027544951</v>
      </c>
      <c r="I68">
        <v>36.508021049829431</v>
      </c>
      <c r="J68">
        <v>2670.4394720724472</v>
      </c>
      <c r="K68">
        <v>59022.653951410299</v>
      </c>
    </row>
    <row r="69" spans="1:11" x14ac:dyDescent="0.45">
      <c r="A69">
        <v>67</v>
      </c>
      <c r="B69">
        <v>92252.97098947184</v>
      </c>
      <c r="C69">
        <v>561.1471466376604</v>
      </c>
      <c r="D69">
        <v>6.0826999999999999E-3</v>
      </c>
      <c r="E69">
        <v>0.9939173</v>
      </c>
      <c r="F69">
        <v>25.419298998636339</v>
      </c>
      <c r="G69">
        <v>6664.1786116917883</v>
      </c>
      <c r="H69">
        <v>104786.4261773982</v>
      </c>
      <c r="I69">
        <v>38.977114655132347</v>
      </c>
      <c r="J69">
        <v>2633.9314510226181</v>
      </c>
      <c r="K69">
        <v>56352.214479337847</v>
      </c>
    </row>
    <row r="70" spans="1:11" x14ac:dyDescent="0.45">
      <c r="A70">
        <v>68</v>
      </c>
      <c r="B70">
        <v>91691.823842834187</v>
      </c>
      <c r="C70">
        <v>623.08261974159541</v>
      </c>
      <c r="D70">
        <v>6.7954000000000001E-3</v>
      </c>
      <c r="E70">
        <v>0.99320459999999999</v>
      </c>
      <c r="F70">
        <v>24.571803256303451</v>
      </c>
      <c r="G70">
        <v>6368.8869350485111</v>
      </c>
      <c r="H70">
        <v>98122.247565706435</v>
      </c>
      <c r="I70">
        <v>41.614552190796758</v>
      </c>
      <c r="J70">
        <v>2594.9543363674861</v>
      </c>
      <c r="K70">
        <v>53718.283028315243</v>
      </c>
    </row>
    <row r="71" spans="1:11" x14ac:dyDescent="0.45">
      <c r="A71">
        <v>69</v>
      </c>
      <c r="B71">
        <v>91068.741223092584</v>
      </c>
      <c r="C71">
        <v>689.56340166713471</v>
      </c>
      <c r="D71">
        <v>7.5719000000000003E-3</v>
      </c>
      <c r="E71">
        <v>0.99242810000000004</v>
      </c>
      <c r="F71">
        <v>23.736499968187289</v>
      </c>
      <c r="G71">
        <v>6082.3151930481536</v>
      </c>
      <c r="H71">
        <v>91753.360630657917</v>
      </c>
      <c r="I71">
        <v>44.283348471385892</v>
      </c>
      <c r="J71">
        <v>2553.3397841766891</v>
      </c>
      <c r="K71">
        <v>51123.328691947747</v>
      </c>
    </row>
    <row r="72" spans="1:11" x14ac:dyDescent="0.45">
      <c r="A72">
        <v>70</v>
      </c>
      <c r="B72">
        <v>90379.177821425459</v>
      </c>
      <c r="C72">
        <v>759.04048701545958</v>
      </c>
      <c r="D72">
        <v>8.3984000000000003E-3</v>
      </c>
      <c r="E72">
        <v>0.99160159999999997</v>
      </c>
      <c r="F72">
        <v>22.913786820614291</v>
      </c>
      <c r="G72">
        <v>5804.0966448441477</v>
      </c>
      <c r="H72">
        <v>85671.045437609762</v>
      </c>
      <c r="I72">
        <v>46.870312751979881</v>
      </c>
      <c r="J72">
        <v>2509.0564357053031</v>
      </c>
      <c r="K72">
        <v>48569.988907771061</v>
      </c>
    </row>
    <row r="73" spans="1:11" x14ac:dyDescent="0.45">
      <c r="A73">
        <v>71</v>
      </c>
      <c r="B73">
        <v>89620.137334409999</v>
      </c>
      <c r="C73">
        <v>830.05274997757192</v>
      </c>
      <c r="D73">
        <v>9.2619E-3</v>
      </c>
      <c r="E73">
        <v>0.99073809999999995</v>
      </c>
      <c r="F73">
        <v>22.103621071823898</v>
      </c>
      <c r="G73">
        <v>5533.9918457520071</v>
      </c>
      <c r="H73">
        <v>79866.948792765616</v>
      </c>
      <c r="I73">
        <v>49.283922188625489</v>
      </c>
      <c r="J73">
        <v>2462.1861229533229</v>
      </c>
      <c r="K73">
        <v>46060.932472065753</v>
      </c>
    </row>
    <row r="74" spans="1:11" x14ac:dyDescent="0.45">
      <c r="A74">
        <v>72</v>
      </c>
      <c r="B74">
        <v>88790.084584432421</v>
      </c>
      <c r="C74">
        <v>901.28151159119818</v>
      </c>
      <c r="D74">
        <v>1.01507E-2</v>
      </c>
      <c r="E74">
        <v>0.98984930000000004</v>
      </c>
      <c r="F74">
        <v>21.305582193542271</v>
      </c>
      <c r="G74">
        <v>5271.8620833421501</v>
      </c>
      <c r="H74">
        <v>74332.95694701359</v>
      </c>
      <c r="I74">
        <v>51.454894662866486</v>
      </c>
      <c r="J74">
        <v>2412.9022007646981</v>
      </c>
      <c r="K74">
        <v>43598.746349112422</v>
      </c>
    </row>
    <row r="75" spans="1:11" x14ac:dyDescent="0.45">
      <c r="A75">
        <v>73</v>
      </c>
      <c r="B75">
        <v>87888.803072841227</v>
      </c>
      <c r="C75">
        <v>971.50525140657237</v>
      </c>
      <c r="D75">
        <v>1.1053800000000001E-2</v>
      </c>
      <c r="E75">
        <v>0.9889462</v>
      </c>
      <c r="F75">
        <v>20.518939139061128</v>
      </c>
      <c r="G75">
        <v>5017.6432623968931</v>
      </c>
      <c r="H75">
        <v>69061.094863671446</v>
      </c>
      <c r="I75">
        <v>53.330793359502657</v>
      </c>
      <c r="J75">
        <v>2361.4473061018311</v>
      </c>
      <c r="K75">
        <v>41185.844148347744</v>
      </c>
    </row>
    <row r="76" spans="1:11" x14ac:dyDescent="0.45">
      <c r="A76">
        <v>74</v>
      </c>
      <c r="B76">
        <v>86917.297821434651</v>
      </c>
      <c r="C76">
        <v>1039.6177992421799</v>
      </c>
      <c r="D76">
        <v>1.1960999999999999E-2</v>
      </c>
      <c r="E76">
        <v>0.988039</v>
      </c>
      <c r="F76">
        <v>19.742697872807579</v>
      </c>
      <c r="G76">
        <v>4771.3261897144321</v>
      </c>
      <c r="H76">
        <v>64043.451601274559</v>
      </c>
      <c r="I76">
        <v>54.874838995359923</v>
      </c>
      <c r="J76">
        <v>2308.1165127423278</v>
      </c>
      <c r="K76">
        <v>38824.396842245907</v>
      </c>
    </row>
    <row r="77" spans="1:11" x14ac:dyDescent="0.45">
      <c r="A77">
        <v>75</v>
      </c>
      <c r="B77">
        <v>85877.680022192479</v>
      </c>
      <c r="C77">
        <v>1105.9155877897899</v>
      </c>
      <c r="D77">
        <v>1.28778E-2</v>
      </c>
      <c r="E77">
        <v>0.98712219999999995</v>
      </c>
      <c r="F77">
        <v>18.975646075516831</v>
      </c>
      <c r="G77">
        <v>4532.9388049608242</v>
      </c>
      <c r="H77">
        <v>59272.125411560133</v>
      </c>
      <c r="I77">
        <v>56.129114752427412</v>
      </c>
      <c r="J77">
        <v>2253.241673746968</v>
      </c>
      <c r="K77">
        <v>36516.280329503577</v>
      </c>
    </row>
    <row r="78" spans="1:11" x14ac:dyDescent="0.45">
      <c r="A78">
        <v>76</v>
      </c>
      <c r="B78">
        <v>84771.764434402678</v>
      </c>
      <c r="C78">
        <v>1175.62330635274</v>
      </c>
      <c r="D78">
        <v>1.38681E-2</v>
      </c>
      <c r="E78">
        <v>0.98613189999999995</v>
      </c>
      <c r="F78">
        <v>18.216675681609459</v>
      </c>
      <c r="G78">
        <v>4302.4658900175946</v>
      </c>
      <c r="H78">
        <v>54739.186606599309</v>
      </c>
      <c r="I78">
        <v>57.372141547454817</v>
      </c>
      <c r="J78">
        <v>2197.1125589945409</v>
      </c>
      <c r="K78">
        <v>34263.038655756609</v>
      </c>
    </row>
    <row r="79" spans="1:11" x14ac:dyDescent="0.45">
      <c r="A79">
        <v>77</v>
      </c>
      <c r="B79">
        <v>83596.141128049931</v>
      </c>
      <c r="C79">
        <v>1254.284861099374</v>
      </c>
      <c r="D79">
        <v>1.5004099999999999E-2</v>
      </c>
      <c r="E79">
        <v>0.98499590000000004</v>
      </c>
      <c r="F79">
        <v>17.465827575002351</v>
      </c>
      <c r="G79">
        <v>4079.6142911617708</v>
      </c>
      <c r="H79">
        <v>50436.720716581724</v>
      </c>
      <c r="I79">
        <v>58.856673832711849</v>
      </c>
      <c r="J79">
        <v>2139.7404174470862</v>
      </c>
      <c r="K79">
        <v>32065.926096762061</v>
      </c>
    </row>
    <row r="80" spans="1:11" x14ac:dyDescent="0.45">
      <c r="A80">
        <v>78</v>
      </c>
      <c r="B80">
        <v>82341.856266950563</v>
      </c>
      <c r="C80">
        <v>1346.4540336771749</v>
      </c>
      <c r="D80">
        <v>1.6351999999999998E-2</v>
      </c>
      <c r="E80">
        <v>0.98364799999999997</v>
      </c>
      <c r="F80">
        <v>16.724262126372661</v>
      </c>
      <c r="G80">
        <v>3863.8493753612979</v>
      </c>
      <c r="H80">
        <v>46357.106425419937</v>
      </c>
      <c r="I80">
        <v>60.751600947988408</v>
      </c>
      <c r="J80">
        <v>2080.883743614374</v>
      </c>
      <c r="K80">
        <v>29926.185679314978</v>
      </c>
    </row>
    <row r="81" spans="1:11" x14ac:dyDescent="0.45">
      <c r="A81">
        <v>79</v>
      </c>
      <c r="B81">
        <v>80995.402233273388</v>
      </c>
      <c r="C81">
        <v>1455.6169707754959</v>
      </c>
      <c r="D81">
        <v>1.7971600000000001E-2</v>
      </c>
      <c r="E81">
        <v>0.98202840000000002</v>
      </c>
      <c r="F81">
        <v>15.99397154914427</v>
      </c>
      <c r="G81">
        <v>3654.4881830532599</v>
      </c>
      <c r="H81">
        <v>42493.257050058637</v>
      </c>
      <c r="I81">
        <v>63.150961375538429</v>
      </c>
      <c r="J81">
        <v>2020.132142666386</v>
      </c>
      <c r="K81">
        <v>27845.301935700609</v>
      </c>
    </row>
    <row r="82" spans="1:11" x14ac:dyDescent="0.45">
      <c r="A82">
        <v>80</v>
      </c>
      <c r="B82">
        <v>79539.785262497899</v>
      </c>
      <c r="C82">
        <v>1584.2018570516971</v>
      </c>
      <c r="D82">
        <v>1.99171E-2</v>
      </c>
      <c r="E82">
        <v>0.98008289999999998</v>
      </c>
      <c r="F82">
        <v>15.277518806120341</v>
      </c>
      <c r="G82">
        <v>3450.7799838679812</v>
      </c>
      <c r="H82">
        <v>38838.768867005383</v>
      </c>
      <c r="I82">
        <v>66.086086554516299</v>
      </c>
      <c r="J82">
        <v>1956.9811812908481</v>
      </c>
      <c r="K82">
        <v>25825.169793034209</v>
      </c>
    </row>
    <row r="83" spans="1:11" x14ac:dyDescent="0.45">
      <c r="A83">
        <v>81</v>
      </c>
      <c r="B83">
        <v>77955.583405446203</v>
      </c>
      <c r="C83">
        <v>1733.513899303588</v>
      </c>
      <c r="D83">
        <v>2.2237199999999999E-2</v>
      </c>
      <c r="E83">
        <v>0.97776280000000004</v>
      </c>
      <c r="F83">
        <v>14.57782536163046</v>
      </c>
      <c r="G83">
        <v>3251.9715902416192</v>
      </c>
      <c r="H83">
        <v>35387.988883137397</v>
      </c>
      <c r="I83">
        <v>69.533406390885489</v>
      </c>
      <c r="J83">
        <v>1890.895094736331</v>
      </c>
      <c r="K83">
        <v>23868.188611743361</v>
      </c>
    </row>
    <row r="84" spans="1:11" x14ac:dyDescent="0.45">
      <c r="A84">
        <v>82</v>
      </c>
      <c r="B84">
        <v>76222.069506142623</v>
      </c>
      <c r="C84">
        <v>1903.6842969506649</v>
      </c>
      <c r="D84">
        <v>2.4975500000000001E-2</v>
      </c>
      <c r="E84">
        <v>0.97502449999999996</v>
      </c>
      <c r="F84">
        <v>13.897996489159191</v>
      </c>
      <c r="G84">
        <v>3057.3623534568251</v>
      </c>
      <c r="H84">
        <v>32136.017292895791</v>
      </c>
      <c r="I84">
        <v>73.422262941116273</v>
      </c>
      <c r="J84">
        <v>1821.3616883454461</v>
      </c>
      <c r="K84">
        <v>21977.29351700703</v>
      </c>
    </row>
    <row r="85" spans="1:11" x14ac:dyDescent="0.45">
      <c r="A85">
        <v>83</v>
      </c>
      <c r="B85">
        <v>74318.385209191954</v>
      </c>
      <c r="C85">
        <v>2092.2334759247351</v>
      </c>
      <c r="D85">
        <v>2.8152300000000002E-2</v>
      </c>
      <c r="E85">
        <v>0.97184769999999998</v>
      </c>
      <c r="F85">
        <v>13.24118956924589</v>
      </c>
      <c r="G85">
        <v>2866.3492307673691</v>
      </c>
      <c r="H85">
        <v>29078.654939438959</v>
      </c>
      <c r="I85">
        <v>77.590695624357863</v>
      </c>
      <c r="J85">
        <v>1747.93942540433</v>
      </c>
      <c r="K85">
        <v>20155.931828661589</v>
      </c>
    </row>
    <row r="86" spans="1:11" x14ac:dyDescent="0.45">
      <c r="A86">
        <v>84</v>
      </c>
      <c r="B86">
        <v>72226.151733267223</v>
      </c>
      <c r="C86">
        <v>2290.536840377797</v>
      </c>
      <c r="D86">
        <v>3.1713400000000003E-2</v>
      </c>
      <c r="E86">
        <v>0.9682866</v>
      </c>
      <c r="F86">
        <v>12.61027393412146</v>
      </c>
      <c r="G86">
        <v>2678.5143339596498</v>
      </c>
      <c r="H86">
        <v>26212.305708671589</v>
      </c>
      <c r="I86">
        <v>81.677688921726912</v>
      </c>
      <c r="J86">
        <v>1670.348729779972</v>
      </c>
      <c r="K86">
        <v>18407.99240325726</v>
      </c>
    </row>
    <row r="87" spans="1:11" x14ac:dyDescent="0.45">
      <c r="A87">
        <v>85</v>
      </c>
      <c r="B87">
        <v>69935.614892889425</v>
      </c>
      <c r="C87">
        <v>2489.0435018453809</v>
      </c>
      <c r="D87">
        <v>3.5590499999999997E-2</v>
      </c>
      <c r="E87">
        <v>0.96440950000000003</v>
      </c>
      <c r="F87">
        <v>12.006910592505831</v>
      </c>
      <c r="G87">
        <v>2493.816862962552</v>
      </c>
      <c r="H87">
        <v>23533.791374711938</v>
      </c>
      <c r="I87">
        <v>85.342489481989134</v>
      </c>
      <c r="J87">
        <v>1588.6710408582451</v>
      </c>
      <c r="K87">
        <v>16737.643673477291</v>
      </c>
    </row>
    <row r="88" spans="1:11" x14ac:dyDescent="0.45">
      <c r="A88">
        <v>86</v>
      </c>
      <c r="B88">
        <v>67446.571391044054</v>
      </c>
      <c r="C88">
        <v>2678.950837023714</v>
      </c>
      <c r="D88">
        <v>3.9719600000000001E-2</v>
      </c>
      <c r="E88">
        <v>0.96028040000000003</v>
      </c>
      <c r="F88">
        <v>11.4315608074224</v>
      </c>
      <c r="G88">
        <v>2312.558340289695</v>
      </c>
      <c r="H88">
        <v>21039.974511749391</v>
      </c>
      <c r="I88">
        <v>88.321050243240947</v>
      </c>
      <c r="J88">
        <v>1503.328551376256</v>
      </c>
      <c r="K88">
        <v>15148.972632619039</v>
      </c>
    </row>
    <row r="89" spans="1:11" x14ac:dyDescent="0.45">
      <c r="A89">
        <v>87</v>
      </c>
      <c r="B89">
        <v>64767.620554020337</v>
      </c>
      <c r="C89">
        <v>2852.4631606298872</v>
      </c>
      <c r="D89">
        <v>4.4041499999999997E-2</v>
      </c>
      <c r="E89">
        <v>0.95595850000000004</v>
      </c>
      <c r="F89">
        <v>10.88371751357457</v>
      </c>
      <c r="G89">
        <v>2135.2927384968511</v>
      </c>
      <c r="H89">
        <v>18727.416171459688</v>
      </c>
      <c r="I89">
        <v>90.424514560104868</v>
      </c>
      <c r="J89">
        <v>1415.007501133015</v>
      </c>
      <c r="K89">
        <v>13645.64408124279</v>
      </c>
    </row>
    <row r="90" spans="1:11" x14ac:dyDescent="0.45">
      <c r="A90">
        <v>88</v>
      </c>
      <c r="B90">
        <v>61915.157393390458</v>
      </c>
      <c r="C90">
        <v>3002.9532402525701</v>
      </c>
      <c r="D90">
        <v>4.8501099999999998E-2</v>
      </c>
      <c r="E90">
        <v>0.95149890000000004</v>
      </c>
      <c r="F90">
        <v>10.362100722546611</v>
      </c>
      <c r="G90">
        <v>1962.741580148406</v>
      </c>
      <c r="H90">
        <v>16592.123432962839</v>
      </c>
      <c r="I90">
        <v>91.533774666284444</v>
      </c>
      <c r="J90">
        <v>1324.5829865729099</v>
      </c>
      <c r="K90">
        <v>12230.63658010978</v>
      </c>
    </row>
    <row r="91" spans="1:11" x14ac:dyDescent="0.45">
      <c r="A91">
        <v>89</v>
      </c>
      <c r="B91">
        <v>58912.204153137893</v>
      </c>
      <c r="C91">
        <v>3125.1392585931671</v>
      </c>
      <c r="D91">
        <v>5.3047400000000001E-2</v>
      </c>
      <c r="E91">
        <v>0.94695260000000003</v>
      </c>
      <c r="F91">
        <v>9.8648051748106163</v>
      </c>
      <c r="G91">
        <v>1795.717744707182</v>
      </c>
      <c r="H91">
        <v>14629.38185281444</v>
      </c>
      <c r="I91">
        <v>91.59438220248056</v>
      </c>
      <c r="J91">
        <v>1233.049211906625</v>
      </c>
      <c r="K91">
        <v>10906.05359353687</v>
      </c>
    </row>
    <row r="92" spans="1:11" x14ac:dyDescent="0.45">
      <c r="A92">
        <v>90</v>
      </c>
      <c r="B92">
        <v>55787.064894544717</v>
      </c>
      <c r="C92">
        <v>3215.1759110672961</v>
      </c>
      <c r="D92">
        <v>5.7632999999999997E-2</v>
      </c>
      <c r="E92">
        <v>0.94236699999999995</v>
      </c>
      <c r="F92">
        <v>9.3894128120146885</v>
      </c>
      <c r="G92">
        <v>1635.0572954005791</v>
      </c>
      <c r="H92">
        <v>12833.664108107259</v>
      </c>
      <c r="I92">
        <v>90.608901063289977</v>
      </c>
      <c r="J92">
        <v>1141.4548297041449</v>
      </c>
      <c r="K92">
        <v>9673.0043816302386</v>
      </c>
    </row>
    <row r="93" spans="1:11" x14ac:dyDescent="0.45">
      <c r="A93">
        <v>91</v>
      </c>
      <c r="B93">
        <v>52571.888983477424</v>
      </c>
      <c r="C93">
        <v>3270.7285299736582</v>
      </c>
      <c r="D93">
        <v>6.2214400000000003E-2</v>
      </c>
      <c r="E93">
        <v>0.9377856</v>
      </c>
      <c r="F93">
        <v>8.9330688702115939</v>
      </c>
      <c r="G93">
        <v>1481.561575283421</v>
      </c>
      <c r="H93">
        <v>11198.606812706679</v>
      </c>
      <c r="I93">
        <v>88.629292758954662</v>
      </c>
      <c r="J93">
        <v>1050.8459286408549</v>
      </c>
      <c r="K93">
        <v>8531.5495519260949</v>
      </c>
    </row>
    <row r="94" spans="1:11" x14ac:dyDescent="0.45">
      <c r="A94">
        <v>92</v>
      </c>
      <c r="B94">
        <v>49301.160453503762</v>
      </c>
      <c r="C94">
        <v>3293.5590939802742</v>
      </c>
      <c r="D94">
        <v>6.68049E-2</v>
      </c>
      <c r="E94">
        <v>0.93319510000000006</v>
      </c>
      <c r="F94">
        <v>8.4925339760085841</v>
      </c>
      <c r="G94">
        <v>1335.9491450135649</v>
      </c>
      <c r="H94">
        <v>9717.0452374232555</v>
      </c>
      <c r="I94">
        <v>85.815335613189134</v>
      </c>
      <c r="J94">
        <v>962.21663588190017</v>
      </c>
      <c r="K94">
        <v>7480.7036232852388</v>
      </c>
    </row>
    <row r="95" spans="1:11" x14ac:dyDescent="0.45">
      <c r="A95">
        <v>93</v>
      </c>
      <c r="B95">
        <v>46007.601359523491</v>
      </c>
      <c r="C95">
        <v>3295.3450557373649</v>
      </c>
      <c r="D95">
        <v>7.1626099999999998E-2</v>
      </c>
      <c r="E95">
        <v>0.92837389999999997</v>
      </c>
      <c r="F95">
        <v>8.0646977529228145</v>
      </c>
      <c r="G95">
        <v>1198.751149976777</v>
      </c>
      <c r="H95">
        <v>8381.0960924096889</v>
      </c>
      <c r="I95">
        <v>82.559490137838097</v>
      </c>
      <c r="J95">
        <v>876.40130026871122</v>
      </c>
      <c r="K95">
        <v>6518.4869874033384</v>
      </c>
    </row>
    <row r="96" spans="1:11" x14ac:dyDescent="0.45">
      <c r="A96">
        <v>94</v>
      </c>
      <c r="B96">
        <v>42712.256303786133</v>
      </c>
      <c r="C96">
        <v>3285.922217060353</v>
      </c>
      <c r="D96">
        <v>7.6931600000000003E-2</v>
      </c>
      <c r="E96">
        <v>0.92306840000000001</v>
      </c>
      <c r="F96">
        <v>7.6483309180954091</v>
      </c>
      <c r="G96">
        <v>1070.085846378294</v>
      </c>
      <c r="H96">
        <v>7182.3449424329119</v>
      </c>
      <c r="I96">
        <v>79.157131056958008</v>
      </c>
      <c r="J96">
        <v>793.84181013087311</v>
      </c>
      <c r="K96">
        <v>5642.0856871346268</v>
      </c>
    </row>
    <row r="97" spans="1:11" x14ac:dyDescent="0.45">
      <c r="A97">
        <v>95</v>
      </c>
      <c r="B97">
        <v>39426.334086725772</v>
      </c>
      <c r="C97">
        <v>3270.5090356957112</v>
      </c>
      <c r="D97">
        <v>8.2952399999999996E-2</v>
      </c>
      <c r="E97">
        <v>0.91704759999999996</v>
      </c>
      <c r="F97">
        <v>7.2440966650959009</v>
      </c>
      <c r="G97">
        <v>949.77156738370877</v>
      </c>
      <c r="H97">
        <v>6112.2590960546186</v>
      </c>
      <c r="I97">
        <v>75.755606698308043</v>
      </c>
      <c r="J97">
        <v>714.68467907391505</v>
      </c>
      <c r="K97">
        <v>4848.2438770037543</v>
      </c>
    </row>
    <row r="98" spans="1:11" x14ac:dyDescent="0.45">
      <c r="A98">
        <v>96</v>
      </c>
      <c r="B98">
        <v>36155.825051030057</v>
      </c>
      <c r="C98">
        <v>3243.022037029677</v>
      </c>
      <c r="D98">
        <v>8.9695700000000003E-2</v>
      </c>
      <c r="E98">
        <v>0.91030429999999996</v>
      </c>
      <c r="F98">
        <v>6.8541402486587373</v>
      </c>
      <c r="G98">
        <v>837.48628501679639</v>
      </c>
      <c r="H98">
        <v>5162.4875286709103</v>
      </c>
      <c r="I98">
        <v>72.229729399020258</v>
      </c>
      <c r="J98">
        <v>638.92907237560701</v>
      </c>
      <c r="K98">
        <v>4133.5591979298397</v>
      </c>
    </row>
    <row r="99" spans="1:11" x14ac:dyDescent="0.45">
      <c r="A99">
        <v>97</v>
      </c>
      <c r="B99">
        <v>32912.803014000383</v>
      </c>
      <c r="C99">
        <v>3193.3745862742899</v>
      </c>
      <c r="D99">
        <v>9.7025299999999995E-2</v>
      </c>
      <c r="E99">
        <v>0.90297470000000002</v>
      </c>
      <c r="F99">
        <v>6.4802375410714186</v>
      </c>
      <c r="G99">
        <v>733.04554465559158</v>
      </c>
      <c r="H99">
        <v>4325.0012436541138</v>
      </c>
      <c r="I99">
        <v>68.388426811415528</v>
      </c>
      <c r="J99">
        <v>566.69934297658665</v>
      </c>
      <c r="K99">
        <v>3494.6301255542312</v>
      </c>
    </row>
    <row r="100" spans="1:11" x14ac:dyDescent="0.45">
      <c r="A100">
        <v>98</v>
      </c>
      <c r="B100">
        <v>29719.428427726081</v>
      </c>
      <c r="C100">
        <v>3118.7924825196892</v>
      </c>
      <c r="D100">
        <v>0.1049412</v>
      </c>
      <c r="E100">
        <v>0.89505880000000004</v>
      </c>
      <c r="F100">
        <v>6.1228184921143622</v>
      </c>
      <c r="G100">
        <v>636.4630584343455</v>
      </c>
      <c r="H100">
        <v>3591.9556989985222</v>
      </c>
      <c r="I100">
        <v>64.222304911317622</v>
      </c>
      <c r="J100">
        <v>498.31091616517131</v>
      </c>
      <c r="K100">
        <v>2927.930782577645</v>
      </c>
    </row>
    <row r="101" spans="1:11" x14ac:dyDescent="0.45">
      <c r="A101">
        <v>99</v>
      </c>
      <c r="B101">
        <v>26600.635945206399</v>
      </c>
      <c r="C101">
        <v>3017.6692438500222</v>
      </c>
      <c r="D101">
        <v>0.1134435</v>
      </c>
      <c r="E101">
        <v>0.88655649999999997</v>
      </c>
      <c r="F101">
        <v>5.7820660409286653</v>
      </c>
      <c r="G101">
        <v>547.76140512170684</v>
      </c>
      <c r="H101">
        <v>2955.4926405641768</v>
      </c>
      <c r="I101">
        <v>59.749972078773411</v>
      </c>
      <c r="J101">
        <v>434.08861125385363</v>
      </c>
      <c r="K101">
        <v>2429.619866412474</v>
      </c>
    </row>
    <row r="102" spans="1:11" x14ac:dyDescent="0.45">
      <c r="A102">
        <v>100</v>
      </c>
      <c r="B102">
        <v>23582.966701356381</v>
      </c>
      <c r="C102">
        <v>2889.6727924439401</v>
      </c>
      <c r="D102">
        <v>0.12253219999999999</v>
      </c>
      <c r="E102">
        <v>0.87746780000000002</v>
      </c>
      <c r="F102">
        <v>5.4579576044264142</v>
      </c>
      <c r="G102">
        <v>466.94368669209848</v>
      </c>
      <c r="H102">
        <v>2407.7312354424698</v>
      </c>
      <c r="I102">
        <v>55.015035775474573</v>
      </c>
      <c r="J102">
        <v>374.33863917508017</v>
      </c>
      <c r="K102">
        <v>1995.5312551586201</v>
      </c>
    </row>
    <row r="103" spans="1:11" x14ac:dyDescent="0.45">
      <c r="A103">
        <v>101</v>
      </c>
      <c r="B103">
        <v>20693.293908912441</v>
      </c>
      <c r="C103">
        <v>2735.800377144978</v>
      </c>
      <c r="D103">
        <v>0.13220709999999999</v>
      </c>
      <c r="E103">
        <v>0.86779289999999998</v>
      </c>
      <c r="F103">
        <v>5.1503014747964704</v>
      </c>
      <c r="G103">
        <v>393.96927835154332</v>
      </c>
      <c r="H103">
        <v>1940.787548750372</v>
      </c>
      <c r="I103">
        <v>50.08224594225991</v>
      </c>
      <c r="J103">
        <v>319.32360339960559</v>
      </c>
      <c r="K103">
        <v>1621.19261598354</v>
      </c>
    </row>
    <row r="104" spans="1:11" x14ac:dyDescent="0.45">
      <c r="A104">
        <v>102</v>
      </c>
      <c r="B104">
        <v>17957.493531767461</v>
      </c>
      <c r="C104">
        <v>2558.3753714812592</v>
      </c>
      <c r="D104">
        <v>0.1424684</v>
      </c>
      <c r="E104">
        <v>0.85753159999999995</v>
      </c>
      <c r="F104">
        <v>4.8587687509271742</v>
      </c>
      <c r="G104">
        <v>328.73436785730081</v>
      </c>
      <c r="H104">
        <v>1546.818270398828</v>
      </c>
      <c r="I104">
        <v>45.032941743885651</v>
      </c>
      <c r="J104">
        <v>269.24135745734571</v>
      </c>
      <c r="K104">
        <v>1301.8690125839339</v>
      </c>
    </row>
    <row r="105" spans="1:11" x14ac:dyDescent="0.45">
      <c r="A105">
        <v>103</v>
      </c>
      <c r="B105">
        <v>15399.1181602862</v>
      </c>
      <c r="C105">
        <v>2360.9311998624389</v>
      </c>
      <c r="D105">
        <v>0.15331600000000001</v>
      </c>
      <c r="E105">
        <v>0.84668399999999999</v>
      </c>
      <c r="F105">
        <v>4.5829249335268498</v>
      </c>
      <c r="G105">
        <v>271.05779658044207</v>
      </c>
      <c r="H105">
        <v>1218.083902541528</v>
      </c>
      <c r="I105">
        <v>39.959131865891393</v>
      </c>
      <c r="J105">
        <v>224.20841571346011</v>
      </c>
      <c r="K105">
        <v>1032.6276551265889</v>
      </c>
    </row>
    <row r="106" spans="1:11" x14ac:dyDescent="0.45">
      <c r="A106">
        <v>104</v>
      </c>
      <c r="B106">
        <v>13038.18696042376</v>
      </c>
      <c r="C106">
        <v>2148.0413017298151</v>
      </c>
      <c r="D106">
        <v>0.16475000000000001</v>
      </c>
      <c r="E106">
        <v>0.83525000000000005</v>
      </c>
      <c r="F106">
        <v>4.3222535603918937</v>
      </c>
      <c r="G106">
        <v>220.67336484607199</v>
      </c>
      <c r="H106">
        <v>947.02610596108559</v>
      </c>
      <c r="I106">
        <v>34.957631594606127</v>
      </c>
      <c r="J106">
        <v>184.24928384756871</v>
      </c>
      <c r="K106">
        <v>808.41923941312859</v>
      </c>
    </row>
    <row r="107" spans="1:11" x14ac:dyDescent="0.45">
      <c r="A107">
        <v>105</v>
      </c>
      <c r="B107">
        <v>10890.145658693949</v>
      </c>
      <c r="C107">
        <v>1925.054315131026</v>
      </c>
      <c r="D107">
        <v>0.17677029999999999</v>
      </c>
      <c r="E107">
        <v>0.82322969999999995</v>
      </c>
      <c r="F107">
        <v>4.0761790606308219</v>
      </c>
      <c r="G107">
        <v>177.2282961420016</v>
      </c>
      <c r="H107">
        <v>726.3527411150136</v>
      </c>
      <c r="I107">
        <v>30.123749112990829</v>
      </c>
      <c r="J107">
        <v>149.29165225296259</v>
      </c>
      <c r="K107">
        <v>624.16995556555992</v>
      </c>
    </row>
    <row r="108" spans="1:11" x14ac:dyDescent="0.45">
      <c r="A108">
        <v>106</v>
      </c>
      <c r="B108">
        <v>8965.0913435629191</v>
      </c>
      <c r="C108">
        <v>1697.78120686078</v>
      </c>
      <c r="D108">
        <v>0.18937689999999999</v>
      </c>
      <c r="E108">
        <v>0.81062310000000004</v>
      </c>
      <c r="F108">
        <v>3.8440841124060792</v>
      </c>
      <c r="G108">
        <v>140.28807410047219</v>
      </c>
      <c r="H108">
        <v>549.12444497301192</v>
      </c>
      <c r="I108">
        <v>25.5455005578055</v>
      </c>
      <c r="J108">
        <v>119.1679031399717</v>
      </c>
      <c r="K108">
        <v>474.87830331259721</v>
      </c>
    </row>
    <row r="109" spans="1:11" x14ac:dyDescent="0.45">
      <c r="A109">
        <v>107</v>
      </c>
      <c r="B109">
        <v>7267.3101367021391</v>
      </c>
      <c r="C109">
        <v>1472.138287660739</v>
      </c>
      <c r="D109">
        <v>0.2025699</v>
      </c>
      <c r="E109">
        <v>0.79743010000000003</v>
      </c>
      <c r="F109">
        <v>3.6253254593979349</v>
      </c>
      <c r="G109">
        <v>109.3468783849563</v>
      </c>
      <c r="H109">
        <v>408.83637087253959</v>
      </c>
      <c r="I109">
        <v>21.298448288223799</v>
      </c>
      <c r="J109">
        <v>93.622402582166259</v>
      </c>
      <c r="K109">
        <v>355.7104001726255</v>
      </c>
    </row>
    <row r="110" spans="1:11" x14ac:dyDescent="0.45">
      <c r="A110">
        <v>108</v>
      </c>
      <c r="B110">
        <v>5795.1718490413996</v>
      </c>
      <c r="C110">
        <v>1253.780793402628</v>
      </c>
      <c r="D110">
        <v>0.21634919999999999</v>
      </c>
      <c r="E110">
        <v>0.78365079999999998</v>
      </c>
      <c r="F110">
        <v>3.419246915056172</v>
      </c>
      <c r="G110">
        <v>83.842780928080302</v>
      </c>
      <c r="H110">
        <v>299.48949248758328</v>
      </c>
      <c r="I110">
        <v>17.441652480351369</v>
      </c>
      <c r="J110">
        <v>72.323954293942464</v>
      </c>
      <c r="K110">
        <v>262.08799759045922</v>
      </c>
    </row>
    <row r="111" spans="1:11" x14ac:dyDescent="0.45">
      <c r="A111">
        <v>109</v>
      </c>
      <c r="B111">
        <v>4541.3910556387727</v>
      </c>
      <c r="C111">
        <v>1047.7661291234881</v>
      </c>
      <c r="D111">
        <v>0.2307148</v>
      </c>
      <c r="E111">
        <v>0.7692852</v>
      </c>
      <c r="F111">
        <v>3.2251884577367531</v>
      </c>
      <c r="G111">
        <v>63.176406104341211</v>
      </c>
      <c r="H111">
        <v>215.64671155950299</v>
      </c>
      <c r="I111">
        <v>14.01512682604025</v>
      </c>
      <c r="J111">
        <v>54.882301813591077</v>
      </c>
      <c r="K111">
        <v>189.7640432965168</v>
      </c>
    </row>
    <row r="112" spans="1:11" x14ac:dyDescent="0.45">
      <c r="A112">
        <v>110</v>
      </c>
      <c r="B112">
        <v>3493.6249265152851</v>
      </c>
      <c r="C112">
        <v>858.26765609724509</v>
      </c>
      <c r="D112">
        <v>0.24566679999999999</v>
      </c>
      <c r="E112">
        <v>0.75433320000000004</v>
      </c>
      <c r="F112">
        <v>3.0424943281591168</v>
      </c>
      <c r="G112">
        <v>46.731417505057067</v>
      </c>
      <c r="H112">
        <v>152.47030545516179</v>
      </c>
      <c r="I112">
        <v>11.03880557493399</v>
      </c>
      <c r="J112">
        <v>40.867174987550833</v>
      </c>
      <c r="K112">
        <v>134.88174148292569</v>
      </c>
    </row>
    <row r="113" spans="1:11" x14ac:dyDescent="0.45">
      <c r="A113">
        <v>111</v>
      </c>
      <c r="B113">
        <v>2635.3572704180401</v>
      </c>
      <c r="C113">
        <v>688.36875935527121</v>
      </c>
      <c r="D113">
        <v>0.26120510000000002</v>
      </c>
      <c r="E113">
        <v>0.73879490000000003</v>
      </c>
      <c r="F113">
        <v>2.8705189273905982</v>
      </c>
      <c r="G113">
        <v>33.895249718390112</v>
      </c>
      <c r="H113">
        <v>105.7388879501047</v>
      </c>
      <c r="I113">
        <v>8.5130885502087121</v>
      </c>
      <c r="J113">
        <v>29.828369412616841</v>
      </c>
      <c r="K113">
        <v>94.014566495374908</v>
      </c>
    </row>
    <row r="114" spans="1:11" x14ac:dyDescent="0.45">
      <c r="A114">
        <v>112</v>
      </c>
      <c r="B114">
        <v>1946.988511062769</v>
      </c>
      <c r="C114">
        <v>539.95773967648427</v>
      </c>
      <c r="D114">
        <v>0.27732970000000001</v>
      </c>
      <c r="E114">
        <v>0.72267029999999999</v>
      </c>
      <c r="F114">
        <v>2.7086292520300259</v>
      </c>
      <c r="G114">
        <v>24.07849771747409</v>
      </c>
      <c r="H114">
        <v>71.843638231714607</v>
      </c>
      <c r="I114">
        <v>6.4208486042670883</v>
      </c>
      <c r="J114">
        <v>21.31528086240813</v>
      </c>
      <c r="K114">
        <v>64.186197082758071</v>
      </c>
    </row>
    <row r="115" spans="1:11" x14ac:dyDescent="0.45">
      <c r="A115">
        <v>113</v>
      </c>
      <c r="B115">
        <v>1407.030771386284</v>
      </c>
      <c r="C115">
        <v>413.72431293996289</v>
      </c>
      <c r="D115">
        <v>0.29404069999999999</v>
      </c>
      <c r="E115">
        <v>0.70595929999999996</v>
      </c>
      <c r="F115">
        <v>2.5562059240984811</v>
      </c>
      <c r="G115">
        <v>16.7315530471503</v>
      </c>
      <c r="H115">
        <v>47.765140514240528</v>
      </c>
      <c r="I115">
        <v>4.7305361250684674</v>
      </c>
      <c r="J115">
        <v>14.894432258141039</v>
      </c>
      <c r="K115">
        <v>42.870916220349933</v>
      </c>
    </row>
    <row r="116" spans="1:11" x14ac:dyDescent="0.45">
      <c r="A116">
        <v>114</v>
      </c>
      <c r="B116">
        <v>993.30645844632113</v>
      </c>
      <c r="C116">
        <v>309.25404615976072</v>
      </c>
      <c r="D116">
        <v>0.311338</v>
      </c>
      <c r="E116">
        <v>0.688662</v>
      </c>
      <c r="F116">
        <v>2.4126408903437939</v>
      </c>
      <c r="G116">
        <v>11.35749565103758</v>
      </c>
      <c r="H116">
        <v>31.033587467090229</v>
      </c>
      <c r="I116">
        <v>3.4000192125026341</v>
      </c>
      <c r="J116">
        <v>10.16389613307258</v>
      </c>
      <c r="K116">
        <v>27.976483962208899</v>
      </c>
    </row>
    <row r="117" spans="1:11" x14ac:dyDescent="0.45">
      <c r="A117">
        <v>115</v>
      </c>
      <c r="B117">
        <v>684.05241228656041</v>
      </c>
      <c r="C117">
        <v>225.20489806208229</v>
      </c>
      <c r="D117">
        <v>0.32922170000000001</v>
      </c>
      <c r="E117">
        <v>0.67077830000000005</v>
      </c>
      <c r="F117">
        <v>2.27732892237962</v>
      </c>
      <c r="G117">
        <v>7.5206496827258116</v>
      </c>
      <c r="H117">
        <v>19.67609181605264</v>
      </c>
      <c r="I117">
        <v>2.3807318015879351</v>
      </c>
      <c r="J117">
        <v>6.7638769205699392</v>
      </c>
      <c r="K117">
        <v>17.812587829136319</v>
      </c>
    </row>
    <row r="118" spans="1:11" x14ac:dyDescent="0.45">
      <c r="A118">
        <v>116</v>
      </c>
      <c r="B118">
        <v>458.84751422447812</v>
      </c>
      <c r="C118">
        <v>159.53742637673159</v>
      </c>
      <c r="D118">
        <v>0.34769159999999999</v>
      </c>
      <c r="E118">
        <v>0.65230840000000001</v>
      </c>
      <c r="F118">
        <v>2.149651788645548</v>
      </c>
      <c r="G118">
        <v>4.8506621241099612</v>
      </c>
      <c r="H118">
        <v>12.155442133326829</v>
      </c>
      <c r="I118">
        <v>1.621667764414606</v>
      </c>
      <c r="J118">
        <v>4.3831451189820054</v>
      </c>
      <c r="K118">
        <v>11.048710908566379</v>
      </c>
    </row>
    <row r="119" spans="1:11" x14ac:dyDescent="0.45">
      <c r="A119">
        <v>117</v>
      </c>
      <c r="B119">
        <v>299.31008784774662</v>
      </c>
      <c r="C119">
        <v>109.7713760979854</v>
      </c>
      <c r="D119">
        <v>0.36674800000000002</v>
      </c>
      <c r="E119">
        <v>0.63325199999999993</v>
      </c>
      <c r="F119">
        <v>2.028944573832788</v>
      </c>
      <c r="G119">
        <v>3.0424304318449709</v>
      </c>
      <c r="H119">
        <v>7.3047800092168664</v>
      </c>
      <c r="I119">
        <v>1.072889688479115</v>
      </c>
      <c r="J119">
        <v>2.7614773545673992</v>
      </c>
      <c r="K119">
        <v>6.6655657895843747</v>
      </c>
    </row>
    <row r="120" spans="1:11" x14ac:dyDescent="0.45">
      <c r="A120">
        <v>118</v>
      </c>
      <c r="B120">
        <v>189.53871174976121</v>
      </c>
      <c r="C120">
        <v>73.235976556217267</v>
      </c>
      <c r="D120">
        <v>0.38639059999999997</v>
      </c>
      <c r="E120">
        <v>0.61360940000000008</v>
      </c>
      <c r="F120">
        <v>1.9144330753519729</v>
      </c>
      <c r="G120">
        <v>1.8525241882948951</v>
      </c>
      <c r="H120">
        <v>4.2623495773718956</v>
      </c>
      <c r="I120">
        <v>0.68826724291324759</v>
      </c>
      <c r="J120">
        <v>1.6885876660882839</v>
      </c>
      <c r="K120">
        <v>3.904088435016976</v>
      </c>
    </row>
    <row r="121" spans="1:11" x14ac:dyDescent="0.45">
      <c r="A121">
        <v>119</v>
      </c>
      <c r="B121">
        <v>116.3027351935439</v>
      </c>
      <c r="C121">
        <v>47.290971663304759</v>
      </c>
      <c r="D121">
        <v>0.40661960000000003</v>
      </c>
      <c r="E121">
        <v>0.59338040000000003</v>
      </c>
      <c r="F121">
        <v>1.8051033366698299</v>
      </c>
      <c r="G121">
        <v>1.0930060150626131</v>
      </c>
      <c r="H121">
        <v>2.4098253890770009</v>
      </c>
      <c r="I121">
        <v>0.4273439121561094</v>
      </c>
      <c r="J121">
        <v>1.000320423175036</v>
      </c>
      <c r="K121">
        <v>2.2155007689286932</v>
      </c>
    </row>
    <row r="122" spans="1:11" x14ac:dyDescent="0.45">
      <c r="A122">
        <v>120</v>
      </c>
      <c r="B122">
        <v>69.011763530239179</v>
      </c>
      <c r="C122">
        <v>29.49803624337143</v>
      </c>
      <c r="D122">
        <v>0.42743490000000001</v>
      </c>
      <c r="E122">
        <v>0.57256510000000005</v>
      </c>
      <c r="F122">
        <v>1.699437892909557</v>
      </c>
      <c r="G122">
        <v>0.6236234100194803</v>
      </c>
      <c r="H122">
        <v>1.3168193740143881</v>
      </c>
      <c r="I122">
        <v>0.25630616336474571</v>
      </c>
      <c r="J122">
        <v>0.57297651101892677</v>
      </c>
      <c r="K122">
        <v>1.2151803457536561</v>
      </c>
    </row>
    <row r="123" spans="1:11" x14ac:dyDescent="0.45">
      <c r="A123">
        <v>121</v>
      </c>
      <c r="B123">
        <v>39.513727286867748</v>
      </c>
      <c r="C123">
        <v>17.735207008764949</v>
      </c>
      <c r="D123">
        <v>0.44883659999999997</v>
      </c>
      <c r="E123">
        <v>0.55116340000000008</v>
      </c>
      <c r="F123">
        <v>1.594849813426555</v>
      </c>
      <c r="G123">
        <v>0.34333173088475449</v>
      </c>
      <c r="H123">
        <v>0.69319596399490724</v>
      </c>
      <c r="I123">
        <v>0.1481729295792579</v>
      </c>
      <c r="J123">
        <v>0.31667034765418117</v>
      </c>
      <c r="K123">
        <v>0.64220383473472975</v>
      </c>
    </row>
    <row r="124" spans="1:11" x14ac:dyDescent="0.45">
      <c r="A124">
        <v>122</v>
      </c>
      <c r="B124">
        <v>21.77852027810281</v>
      </c>
      <c r="C124">
        <v>10.25386309852964</v>
      </c>
      <c r="D124">
        <v>0.47082459999999998</v>
      </c>
      <c r="E124">
        <v>0.52917539999999996</v>
      </c>
      <c r="F124">
        <v>1.4864341743783329</v>
      </c>
      <c r="G124">
        <v>0.18195373473300611</v>
      </c>
      <c r="H124">
        <v>0.34986423311015269</v>
      </c>
      <c r="I124">
        <v>8.2373359975166996E-2</v>
      </c>
      <c r="J124">
        <v>0.16849741807492319</v>
      </c>
      <c r="K124">
        <v>0.32553348708054852</v>
      </c>
    </row>
    <row r="125" spans="1:11" x14ac:dyDescent="0.45">
      <c r="A125">
        <v>123</v>
      </c>
      <c r="B125">
        <v>11.524657179573159</v>
      </c>
      <c r="C125">
        <v>5.6862531752785008</v>
      </c>
      <c r="D125">
        <v>0.49339889999999997</v>
      </c>
      <c r="E125">
        <v>0.50660110000000003</v>
      </c>
      <c r="F125">
        <v>1.3640968086920391</v>
      </c>
      <c r="G125">
        <v>9.258215419118497E-2</v>
      </c>
      <c r="H125">
        <v>0.16791049837714669</v>
      </c>
      <c r="I125">
        <v>4.3923012536116392E-2</v>
      </c>
      <c r="J125">
        <v>8.6124058099756221E-2</v>
      </c>
      <c r="K125">
        <v>0.15703606900562531</v>
      </c>
    </row>
    <row r="126" spans="1:11" x14ac:dyDescent="0.45">
      <c r="A126">
        <v>124</v>
      </c>
      <c r="B126">
        <v>5.8384040042946621</v>
      </c>
      <c r="C126">
        <v>3.0158830532564478</v>
      </c>
      <c r="D126">
        <v>0.51655949999999995</v>
      </c>
      <c r="E126">
        <v>0.48344050000000011</v>
      </c>
      <c r="F126">
        <v>1.2056749554867501</v>
      </c>
      <c r="G126">
        <v>4.5098289570792219E-2</v>
      </c>
      <c r="H126">
        <v>7.5328344185961696E-2</v>
      </c>
      <c r="I126">
        <v>2.2399951838022729E-2</v>
      </c>
      <c r="J126">
        <v>4.2201045563639843E-2</v>
      </c>
      <c r="K126">
        <v>7.0912010905869086E-2</v>
      </c>
    </row>
    <row r="127" spans="1:11" x14ac:dyDescent="0.45">
      <c r="A127">
        <v>125</v>
      </c>
      <c r="B127">
        <v>2.8225209510382139</v>
      </c>
      <c r="C127">
        <v>1.525026416232129</v>
      </c>
      <c r="D127">
        <v>0.54030650000000002</v>
      </c>
      <c r="E127">
        <v>0.45969349999999998</v>
      </c>
      <c r="F127">
        <v>0.95969349999999998</v>
      </c>
      <c r="G127">
        <v>2.0963788133892859E-2</v>
      </c>
      <c r="H127">
        <v>3.0230054615169481E-2</v>
      </c>
      <c r="I127">
        <v>1.0891222109004979E-2</v>
      </c>
      <c r="J127">
        <v>1.980109372561711E-2</v>
      </c>
      <c r="K127">
        <v>2.8710965342229239E-2</v>
      </c>
    </row>
    <row r="128" spans="1:11" x14ac:dyDescent="0.45">
      <c r="A128">
        <v>126</v>
      </c>
      <c r="B128">
        <v>1.2974945348060849</v>
      </c>
      <c r="C128">
        <v>1.2974945348060849</v>
      </c>
      <c r="D128">
        <v>1</v>
      </c>
      <c r="E128">
        <v>0</v>
      </c>
      <c r="F128">
        <v>0.5</v>
      </c>
      <c r="G128">
        <v>9.2662664812766127E-3</v>
      </c>
      <c r="H128">
        <v>9.2662664812766127E-3</v>
      </c>
      <c r="I128">
        <v>8.9098716166121274E-3</v>
      </c>
      <c r="J128">
        <v>8.9098716166121274E-3</v>
      </c>
      <c r="K128">
        <v>8.9098716166121274E-3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4B3E-BF6D-4E20-9A5A-100E99F6BDE2}">
  <dimension ref="A1:C4"/>
  <sheetViews>
    <sheetView tabSelected="1" workbookViewId="0">
      <selection activeCell="C2" sqref="C2"/>
    </sheetView>
  </sheetViews>
  <sheetFormatPr defaultRowHeight="14.25" x14ac:dyDescent="0.45"/>
  <cols>
    <col min="3" max="3" width="13.265625" bestFit="1" customWidth="1"/>
  </cols>
  <sheetData>
    <row r="1" spans="1:3" x14ac:dyDescent="0.45">
      <c r="A1" t="s">
        <v>0</v>
      </c>
    </row>
    <row r="2" spans="1:3" x14ac:dyDescent="0.45">
      <c r="A2">
        <f>A3+1</f>
        <v>56</v>
      </c>
      <c r="B2" t="s">
        <v>7</v>
      </c>
      <c r="C2">
        <f>VLOOKUP(A2,GRF_95!$A$1:$K$128,8,FALSE)</f>
        <v>200777.46174377581</v>
      </c>
    </row>
    <row r="3" spans="1:3" x14ac:dyDescent="0.45">
      <c r="A3">
        <f>55</f>
        <v>55</v>
      </c>
      <c r="B3" t="s">
        <v>6</v>
      </c>
      <c r="C3">
        <f>VLOOKUP(A3,GRF_95!$A$1:$K$128,7,FALSE)</f>
        <v>11141.95086067159</v>
      </c>
    </row>
    <row r="4" spans="1:3" x14ac:dyDescent="0.45">
      <c r="C4" s="2">
        <f>C2/C3</f>
        <v>18.019955773855727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GRF_95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Corte Real</cp:lastModifiedBy>
  <dcterms:created xsi:type="dcterms:W3CDTF">2021-05-07T19:33:30Z</dcterms:created>
  <dcterms:modified xsi:type="dcterms:W3CDTF">2021-05-07T19:44:18Z</dcterms:modified>
</cp:coreProperties>
</file>