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imCenter Summer Project\Examples\SAP2000\"/>
    </mc:Choice>
  </mc:AlternateContent>
  <xr:revisionPtr revIDLastSave="0" documentId="13_ncr:1_{49E7FD14-812E-4CA0-A43D-3E97FE6669FB}" xr6:coauthVersionLast="34" xr6:coauthVersionMax="34" xr10:uidLastSave="{00000000-0000-0000-0000-000000000000}"/>
  <bookViews>
    <workbookView xWindow="0" yWindow="0" windowWidth="25200" windowHeight="12360" activeTab="1" xr2:uid="{2D33B533-15C3-434F-9AE0-F8A14C117C93}"/>
  </bookViews>
  <sheets>
    <sheet name="Sheet1" sheetId="1" r:id="rId1"/>
    <sheet name="Sheet2" sheetId="2" r:id="rId2"/>
  </sheets>
  <calcPr calcId="1790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5" i="2" s="1"/>
  <c r="E16" i="2" s="1"/>
  <c r="F14" i="2"/>
  <c r="G14" i="2"/>
  <c r="G15" i="2" s="1"/>
  <c r="G16" i="2" s="1"/>
  <c r="H14" i="2"/>
  <c r="H15" i="2" s="1"/>
  <c r="H16" i="2" s="1"/>
  <c r="I14" i="2"/>
  <c r="I15" i="2" s="1"/>
  <c r="I16" i="2" s="1"/>
  <c r="F15" i="2"/>
  <c r="F16" i="2" s="1"/>
  <c r="D14" i="2"/>
  <c r="D15" i="2"/>
  <c r="D16" i="2"/>
  <c r="C14" i="2"/>
  <c r="C15" i="2" s="1"/>
  <c r="C16" i="2" s="1"/>
  <c r="B14" i="2"/>
  <c r="B15" i="2" s="1"/>
  <c r="B16" i="2" s="1"/>
  <c r="G35" i="1"/>
  <c r="U35" i="1"/>
  <c r="U36" i="1" s="1"/>
  <c r="U37" i="1" s="1"/>
  <c r="T36" i="1"/>
  <c r="T37" i="1" s="1"/>
  <c r="T35" i="1"/>
  <c r="S35" i="1"/>
  <c r="S36" i="1" s="1"/>
  <c r="S37" i="1" s="1"/>
  <c r="P35" i="1"/>
  <c r="P36" i="1" s="1"/>
  <c r="P37" i="1" s="1"/>
  <c r="M35" i="1"/>
  <c r="M36" i="1" s="1"/>
  <c r="M37" i="1" s="1"/>
  <c r="J35" i="1"/>
  <c r="J36" i="1" s="1"/>
  <c r="J37" i="1" s="1"/>
  <c r="G36" i="1"/>
  <c r="G37" i="1" s="1"/>
  <c r="D37" i="1"/>
  <c r="D36" i="1"/>
  <c r="D35" i="1"/>
  <c r="S12" i="1"/>
  <c r="S13" i="1" s="1"/>
  <c r="S14" i="1" s="1"/>
  <c r="P14" i="1"/>
  <c r="P13" i="1"/>
  <c r="P12" i="1"/>
  <c r="L16" i="1"/>
  <c r="D16" i="1"/>
  <c r="L14" i="1"/>
  <c r="L15" i="1" s="1"/>
  <c r="D15" i="1"/>
  <c r="D14" i="1"/>
</calcChain>
</file>

<file path=xl/sharedStrings.xml><?xml version="1.0" encoding="utf-8"?>
<sst xmlns="http://schemas.openxmlformats.org/spreadsheetml/2006/main" count="36" uniqueCount="14">
  <si>
    <t>Table:  Joint Displacements</t>
  </si>
  <si>
    <t>Joint</t>
  </si>
  <si>
    <t>OutputCase</t>
  </si>
  <si>
    <t>CaseType</t>
  </si>
  <si>
    <t>U1</t>
  </si>
  <si>
    <t>U2</t>
  </si>
  <si>
    <t>U3</t>
  </si>
  <si>
    <t>R1</t>
  </si>
  <si>
    <t>R2</t>
  </si>
  <si>
    <t>R3</t>
  </si>
  <si>
    <t>in</t>
  </si>
  <si>
    <t>Radians</t>
  </si>
  <si>
    <t>DEAD</t>
  </si>
  <si>
    <t>LinStatic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</si>
</sst>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11" fontId="3" fillId="0" borderId="0" xfId="0" applyNumberFormat="1" applyFont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12DC1-EF39-4EE0-828B-6131582F4200}">
  <dimension ref="A1:U37"/>
  <sheetViews>
    <sheetView topLeftCell="A4" workbookViewId="0">
      <selection activeCell="D35" sqref="D35:D37"/>
    </sheetView>
  </sheetViews>
  <sheetFormatPr defaultRowHeight="15" x14ac:dyDescent="0.25"/>
  <sheetData>
    <row r="1" spans="1:19" ht="15.75" thickBot="1" x14ac:dyDescent="0.3">
      <c r="A1" s="8" t="s">
        <v>0</v>
      </c>
      <c r="B1" s="8"/>
      <c r="C1" s="8"/>
      <c r="D1" s="8"/>
      <c r="E1" s="8"/>
      <c r="F1" s="8"/>
      <c r="G1" s="8"/>
      <c r="H1" s="8"/>
      <c r="I1" s="8"/>
    </row>
    <row r="2" spans="1:19" ht="22.5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19" ht="15.75" thickBot="1" x14ac:dyDescent="0.3">
      <c r="A3" s="3"/>
      <c r="B3" s="3"/>
      <c r="C3" s="3"/>
      <c r="D3" s="4" t="s">
        <v>10</v>
      </c>
      <c r="E3" s="4" t="s">
        <v>10</v>
      </c>
      <c r="F3" s="4" t="s">
        <v>10</v>
      </c>
      <c r="G3" s="4" t="s">
        <v>11</v>
      </c>
      <c r="H3" s="4" t="s">
        <v>11</v>
      </c>
      <c r="I3" s="4" t="s">
        <v>11</v>
      </c>
    </row>
    <row r="4" spans="1:19" x14ac:dyDescent="0.25">
      <c r="A4" s="5">
        <v>1</v>
      </c>
      <c r="B4" s="5" t="s">
        <v>12</v>
      </c>
      <c r="C4" s="5" t="s">
        <v>13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L4" s="6">
        <v>0</v>
      </c>
      <c r="P4" s="6">
        <v>0</v>
      </c>
      <c r="S4" s="6">
        <v>0</v>
      </c>
    </row>
    <row r="5" spans="1:19" x14ac:dyDescent="0.25">
      <c r="A5" s="5">
        <v>2</v>
      </c>
      <c r="B5" s="5" t="s">
        <v>12</v>
      </c>
      <c r="C5" s="5" t="s">
        <v>13</v>
      </c>
      <c r="D5" s="6">
        <v>3.7919999999999998E-3</v>
      </c>
      <c r="E5" s="6">
        <v>0</v>
      </c>
      <c r="F5" s="6">
        <v>-2.0799999999999999E-4</v>
      </c>
      <c r="G5" s="6">
        <v>0</v>
      </c>
      <c r="H5" s="6">
        <v>4.1999999999999998E-5</v>
      </c>
      <c r="I5" s="6">
        <v>0</v>
      </c>
      <c r="L5" s="6">
        <v>1.2222E-2</v>
      </c>
      <c r="P5" s="6">
        <v>5.3299999999999997E-3</v>
      </c>
      <c r="S5" s="6">
        <v>7.3220000000000004E-3</v>
      </c>
    </row>
    <row r="6" spans="1:19" x14ac:dyDescent="0.25">
      <c r="A6" s="5">
        <v>3</v>
      </c>
      <c r="B6" s="5" t="s">
        <v>12</v>
      </c>
      <c r="C6" s="5" t="s">
        <v>13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L6" s="6">
        <v>0</v>
      </c>
      <c r="P6" s="6">
        <v>0</v>
      </c>
      <c r="S6" s="6">
        <v>0</v>
      </c>
    </row>
    <row r="7" spans="1:19" x14ac:dyDescent="0.25">
      <c r="A7" s="5">
        <v>4</v>
      </c>
      <c r="B7" s="5" t="s">
        <v>12</v>
      </c>
      <c r="C7" s="5" t="s">
        <v>13</v>
      </c>
      <c r="D7" s="6">
        <v>3.5469999999999998E-3</v>
      </c>
      <c r="E7" s="6">
        <v>0</v>
      </c>
      <c r="F7" s="6">
        <v>-3.2699999999999998E-4</v>
      </c>
      <c r="G7" s="6">
        <v>0</v>
      </c>
      <c r="H7" s="7">
        <v>8.0860000000000002E-6</v>
      </c>
      <c r="I7" s="6">
        <v>0</v>
      </c>
      <c r="L7" s="6">
        <v>1.1885E-2</v>
      </c>
      <c r="P7" s="6">
        <v>5.0639999999999999E-3</v>
      </c>
      <c r="S7" s="6">
        <v>6.9369999999999996E-3</v>
      </c>
    </row>
    <row r="8" spans="1:19" x14ac:dyDescent="0.25">
      <c r="A8" s="5">
        <v>5</v>
      </c>
      <c r="B8" s="5" t="s">
        <v>12</v>
      </c>
      <c r="C8" s="5" t="s">
        <v>13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L8" s="6">
        <v>0</v>
      </c>
      <c r="P8" s="6">
        <v>0</v>
      </c>
      <c r="S8" s="6">
        <v>0</v>
      </c>
    </row>
    <row r="9" spans="1:19" x14ac:dyDescent="0.25">
      <c r="A9" s="5">
        <v>6</v>
      </c>
      <c r="B9" s="5" t="s">
        <v>12</v>
      </c>
      <c r="C9" s="5" t="s">
        <v>13</v>
      </c>
      <c r="D9" s="6">
        <v>3.3899999999999998E-3</v>
      </c>
      <c r="E9" s="6">
        <v>0</v>
      </c>
      <c r="F9" s="6">
        <v>-3.1199999999999999E-4</v>
      </c>
      <c r="G9" s="6">
        <v>0</v>
      </c>
      <c r="H9" s="6">
        <v>1.1E-5</v>
      </c>
      <c r="I9" s="6">
        <v>0</v>
      </c>
      <c r="L9" s="6">
        <v>1.1658E-2</v>
      </c>
      <c r="P9" s="6">
        <v>4.9119999999999997E-3</v>
      </c>
      <c r="S9" s="6">
        <v>6.7169999999999999E-3</v>
      </c>
    </row>
    <row r="10" spans="1:19" x14ac:dyDescent="0.25">
      <c r="A10" s="5">
        <v>7</v>
      </c>
      <c r="B10" s="5" t="s">
        <v>12</v>
      </c>
      <c r="C10" s="5" t="s">
        <v>13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L10" s="6">
        <v>0</v>
      </c>
      <c r="P10" s="6">
        <v>0</v>
      </c>
      <c r="S10" s="6">
        <v>0</v>
      </c>
    </row>
    <row r="11" spans="1:19" x14ac:dyDescent="0.25">
      <c r="A11" s="5">
        <v>8</v>
      </c>
      <c r="B11" s="5" t="s">
        <v>12</v>
      </c>
      <c r="C11" s="5" t="s">
        <v>13</v>
      </c>
      <c r="D11" s="6">
        <v>3.2659999999999998E-3</v>
      </c>
      <c r="E11" s="6">
        <v>0</v>
      </c>
      <c r="F11" s="6">
        <v>-3.2299999999999999E-4</v>
      </c>
      <c r="G11" s="6">
        <v>0</v>
      </c>
      <c r="H11" s="6">
        <v>1.2999999999999999E-5</v>
      </c>
      <c r="I11" s="6">
        <v>0</v>
      </c>
      <c r="L11" s="6">
        <v>1.1480000000000001E-2</v>
      </c>
      <c r="P11" s="6">
        <v>4.7850000000000002E-3</v>
      </c>
      <c r="S11" s="6">
        <v>6.587E-3</v>
      </c>
    </row>
    <row r="12" spans="1:19" x14ac:dyDescent="0.25">
      <c r="A12" s="5">
        <v>9</v>
      </c>
      <c r="B12" s="5" t="s">
        <v>12</v>
      </c>
      <c r="C12" s="5" t="s">
        <v>13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L12" s="6">
        <v>0</v>
      </c>
      <c r="P12">
        <f>SUM(P4:P11)</f>
        <v>2.0091000000000001E-2</v>
      </c>
      <c r="S12">
        <f>SUM(S4:S11)</f>
        <v>2.7563000000000001E-2</v>
      </c>
    </row>
    <row r="13" spans="1:19" x14ac:dyDescent="0.25">
      <c r="A13" s="5">
        <v>10</v>
      </c>
      <c r="B13" s="5" t="s">
        <v>12</v>
      </c>
      <c r="C13" s="5" t="s">
        <v>13</v>
      </c>
      <c r="D13" s="6">
        <v>3.14E-3</v>
      </c>
      <c r="E13" s="6">
        <v>0</v>
      </c>
      <c r="F13" s="6">
        <v>-2.34E-4</v>
      </c>
      <c r="G13" s="6">
        <v>0</v>
      </c>
      <c r="H13" s="7">
        <v>-9.8479999999999996E-6</v>
      </c>
      <c r="I13" s="6">
        <v>0</v>
      </c>
      <c r="L13" s="6">
        <v>1.1332999999999999E-2</v>
      </c>
      <c r="P13">
        <f>P12/4</f>
        <v>5.0227500000000003E-3</v>
      </c>
      <c r="S13">
        <f>S12/4</f>
        <v>6.8907500000000002E-3</v>
      </c>
    </row>
    <row r="14" spans="1:19" x14ac:dyDescent="0.25">
      <c r="D14">
        <f>SUM(D4:D13)</f>
        <v>1.7134999999999997E-2</v>
      </c>
      <c r="L14">
        <f>SUM(L4:L13)</f>
        <v>5.8577999999999991E-2</v>
      </c>
      <c r="P14">
        <f>4/P13*2</f>
        <v>1592.7529739684435</v>
      </c>
      <c r="S14">
        <f>4/S13*2</f>
        <v>1160.9766716250044</v>
      </c>
    </row>
    <row r="15" spans="1:19" x14ac:dyDescent="0.25">
      <c r="D15">
        <f>D14/5</f>
        <v>3.4269999999999995E-3</v>
      </c>
      <c r="L15">
        <f>L14/5</f>
        <v>1.1715599999999998E-2</v>
      </c>
    </row>
    <row r="16" spans="1:19" x14ac:dyDescent="0.25">
      <c r="D16">
        <f>5/D15*2</f>
        <v>2918.0040852057195</v>
      </c>
      <c r="L16">
        <f>5/L15*2</f>
        <v>853.5627710061799</v>
      </c>
    </row>
    <row r="23" spans="4:21" x14ac:dyDescent="0.25">
      <c r="D23" s="6">
        <v>0</v>
      </c>
      <c r="G23" s="6">
        <v>0</v>
      </c>
      <c r="J23" s="6">
        <v>0</v>
      </c>
      <c r="M23" s="6">
        <v>0</v>
      </c>
      <c r="P23" s="6">
        <v>0</v>
      </c>
      <c r="S23" s="6">
        <v>0</v>
      </c>
      <c r="T23" s="6">
        <v>0</v>
      </c>
      <c r="U23" s="6">
        <v>0</v>
      </c>
    </row>
    <row r="24" spans="4:21" x14ac:dyDescent="0.25">
      <c r="D24" s="6">
        <v>5.3160000000000004E-3</v>
      </c>
      <c r="G24" s="6">
        <v>2.4989999999999999E-3</v>
      </c>
      <c r="J24" s="6">
        <v>2.6870000000000002E-3</v>
      </c>
      <c r="M24" s="6">
        <v>3.0109999999999998E-3</v>
      </c>
      <c r="P24" s="6">
        <v>3.5149999999999999E-3</v>
      </c>
      <c r="S24" s="6">
        <v>4.2890000000000003E-3</v>
      </c>
      <c r="T24" s="6">
        <v>5.6579999999999998E-3</v>
      </c>
      <c r="U24" s="6">
        <v>6.6779999999999999E-3</v>
      </c>
    </row>
    <row r="25" spans="4:21" x14ac:dyDescent="0.25">
      <c r="D25" s="6">
        <v>0</v>
      </c>
      <c r="G25" s="6">
        <v>0</v>
      </c>
      <c r="J25" s="6">
        <v>0</v>
      </c>
      <c r="M25" s="6">
        <v>0</v>
      </c>
      <c r="P25" s="6">
        <v>0</v>
      </c>
      <c r="S25" s="6">
        <v>0</v>
      </c>
      <c r="T25" s="6">
        <v>0</v>
      </c>
      <c r="U25" s="6">
        <v>0</v>
      </c>
    </row>
    <row r="26" spans="4:21" x14ac:dyDescent="0.25">
      <c r="D26" s="6">
        <v>5.2319999999999997E-3</v>
      </c>
      <c r="G26" s="6">
        <v>2.4039999999999999E-3</v>
      </c>
      <c r="J26" s="6">
        <v>2.5929999999999998E-3</v>
      </c>
      <c r="M26" s="6">
        <v>2.9060000000000002E-3</v>
      </c>
      <c r="P26" s="6">
        <v>3.4099999999999998E-3</v>
      </c>
      <c r="S26" s="6">
        <v>4.1749999999999999E-3</v>
      </c>
      <c r="T26" s="6">
        <v>5.5269999999999998E-3</v>
      </c>
      <c r="U26" s="6">
        <v>6.5430000000000002E-3</v>
      </c>
    </row>
    <row r="27" spans="4:21" x14ac:dyDescent="0.25">
      <c r="D27" s="6">
        <v>0</v>
      </c>
      <c r="G27" s="6">
        <v>0</v>
      </c>
      <c r="J27" s="6">
        <v>0</v>
      </c>
      <c r="M27" s="6">
        <v>0</v>
      </c>
      <c r="P27" s="6">
        <v>0</v>
      </c>
      <c r="S27" s="6">
        <v>0</v>
      </c>
      <c r="T27" s="6">
        <v>0</v>
      </c>
      <c r="U27" s="6">
        <v>0</v>
      </c>
    </row>
    <row r="28" spans="4:21" x14ac:dyDescent="0.25">
      <c r="D28" s="6">
        <v>5.1749999999999999E-3</v>
      </c>
      <c r="G28" s="6">
        <v>2.3400000000000001E-3</v>
      </c>
      <c r="J28" s="6">
        <v>2.5300000000000001E-3</v>
      </c>
      <c r="M28" s="6">
        <v>2.836E-3</v>
      </c>
      <c r="P28" s="6">
        <v>3.3400000000000001E-3</v>
      </c>
      <c r="S28" s="6">
        <v>4.1009999999999996E-3</v>
      </c>
      <c r="T28" s="6">
        <v>5.4419999999999998E-3</v>
      </c>
      <c r="U28" s="6">
        <v>6.4570000000000001E-3</v>
      </c>
    </row>
    <row r="29" spans="4:21" x14ac:dyDescent="0.25">
      <c r="D29" s="6">
        <v>0</v>
      </c>
      <c r="G29" s="6">
        <v>0</v>
      </c>
      <c r="J29" s="6">
        <v>0</v>
      </c>
      <c r="M29" s="6">
        <v>0</v>
      </c>
      <c r="P29" s="6">
        <v>0</v>
      </c>
      <c r="S29" s="6">
        <v>0</v>
      </c>
      <c r="T29" s="6">
        <v>0</v>
      </c>
      <c r="U29" s="6">
        <v>0</v>
      </c>
    </row>
    <row r="30" spans="4:21" x14ac:dyDescent="0.25">
      <c r="D30" s="6">
        <v>5.1330000000000004E-3</v>
      </c>
      <c r="G30" s="6">
        <v>2.2910000000000001E-3</v>
      </c>
      <c r="J30" s="6">
        <v>2.48E-3</v>
      </c>
      <c r="M30" s="6">
        <v>2.7829999999999999E-3</v>
      </c>
      <c r="P30" s="6">
        <v>3.287E-3</v>
      </c>
      <c r="S30" s="6">
        <v>4.0470000000000002E-3</v>
      </c>
      <c r="T30" s="6">
        <v>5.3839999999999999E-3</v>
      </c>
      <c r="U30" s="6">
        <v>6.3990000000000002E-3</v>
      </c>
    </row>
    <row r="31" spans="4:21" x14ac:dyDescent="0.25">
      <c r="D31" s="6">
        <v>0</v>
      </c>
      <c r="G31" s="6">
        <v>0</v>
      </c>
      <c r="J31" s="6">
        <v>0</v>
      </c>
      <c r="M31" s="6">
        <v>0</v>
      </c>
      <c r="P31" s="6">
        <v>0</v>
      </c>
      <c r="S31" s="6">
        <v>0</v>
      </c>
      <c r="T31" s="6">
        <v>0</v>
      </c>
      <c r="U31" s="6">
        <v>0</v>
      </c>
    </row>
    <row r="32" spans="4:21" x14ac:dyDescent="0.25">
      <c r="D32" s="6">
        <v>5.1029999999999999E-3</v>
      </c>
      <c r="G32" s="6">
        <v>2.251E-3</v>
      </c>
      <c r="J32" s="6">
        <v>2.441E-3</v>
      </c>
      <c r="M32" s="6">
        <v>2.7430000000000002E-3</v>
      </c>
      <c r="P32" s="6">
        <v>3.248E-3</v>
      </c>
      <c r="S32" s="6">
        <v>4.0109999999999998E-3</v>
      </c>
      <c r="T32" s="6">
        <v>5.3499999999999997E-3</v>
      </c>
      <c r="U32" s="6">
        <v>6.3660000000000001E-3</v>
      </c>
    </row>
    <row r="33" spans="4:21" x14ac:dyDescent="0.25">
      <c r="D33" s="6">
        <v>0</v>
      </c>
      <c r="G33" s="6">
        <v>0</v>
      </c>
      <c r="J33" s="6">
        <v>0</v>
      </c>
      <c r="M33" s="6">
        <v>0</v>
      </c>
      <c r="P33" s="6">
        <v>0</v>
      </c>
      <c r="S33" s="6">
        <v>0</v>
      </c>
      <c r="T33" s="6">
        <v>0</v>
      </c>
      <c r="U33" s="6">
        <v>0</v>
      </c>
    </row>
    <row r="34" spans="4:21" x14ac:dyDescent="0.25">
      <c r="D34" s="6">
        <v>5.0850000000000001E-3</v>
      </c>
      <c r="G34" s="6">
        <v>2.2160000000000001E-3</v>
      </c>
      <c r="J34" s="6">
        <v>2.4069999999999999E-3</v>
      </c>
      <c r="M34" s="6">
        <v>2.709E-3</v>
      </c>
      <c r="P34" s="6">
        <v>3.2169999999999998E-3</v>
      </c>
      <c r="S34" s="6">
        <v>3.9890000000000004E-3</v>
      </c>
      <c r="T34" s="6">
        <v>5.3350000000000003E-3</v>
      </c>
      <c r="U34" s="6">
        <v>6.3559999999999997E-3</v>
      </c>
    </row>
    <row r="35" spans="4:21" x14ac:dyDescent="0.25">
      <c r="D35" s="9">
        <f>SUM(D23:D34)</f>
        <v>3.1043999999999999E-2</v>
      </c>
      <c r="G35" s="9">
        <f>SUM(G23:G34)</f>
        <v>1.4001E-2</v>
      </c>
      <c r="J35" s="9">
        <f>SUM(J23:J34)</f>
        <v>1.5138E-2</v>
      </c>
      <c r="M35" s="9">
        <f>SUM(M23:M34)</f>
        <v>1.6988000000000003E-2</v>
      </c>
      <c r="P35" s="9">
        <f>SUM(P23:P34)</f>
        <v>2.0017E-2</v>
      </c>
      <c r="S35" s="9">
        <f>SUM(S23:S34)</f>
        <v>2.4612000000000002E-2</v>
      </c>
      <c r="T35" s="9">
        <f>SUM(T23:T34)</f>
        <v>3.2696000000000003E-2</v>
      </c>
      <c r="U35" s="9">
        <f>SUM(U23:U34)</f>
        <v>3.8799E-2</v>
      </c>
    </row>
    <row r="36" spans="4:21" x14ac:dyDescent="0.25">
      <c r="D36" s="9">
        <f>D35/6</f>
        <v>5.1739999999999998E-3</v>
      </c>
      <c r="G36" s="9">
        <f>G35/6</f>
        <v>2.3335000000000001E-3</v>
      </c>
      <c r="J36" s="9">
        <f>J35/6</f>
        <v>2.5230000000000001E-3</v>
      </c>
      <c r="M36" s="9">
        <f>M35/6</f>
        <v>2.8313333333333337E-3</v>
      </c>
      <c r="P36" s="9">
        <f>P35/6</f>
        <v>3.3361666666666665E-3</v>
      </c>
      <c r="S36" s="9">
        <f>S35/6</f>
        <v>4.1020000000000006E-3</v>
      </c>
      <c r="T36" s="9">
        <f>T35/6</f>
        <v>5.4493333333333338E-3</v>
      </c>
      <c r="U36" s="9">
        <f>U35/6</f>
        <v>6.4665E-3</v>
      </c>
    </row>
    <row r="37" spans="4:21" x14ac:dyDescent="0.25">
      <c r="D37" s="9">
        <f>6/D36*2</f>
        <v>2319.2887514495555</v>
      </c>
      <c r="G37" s="9">
        <f>6/G36*2</f>
        <v>5142.4898221555604</v>
      </c>
      <c r="J37" s="9">
        <f>6/J36*2</f>
        <v>4756.2425683709871</v>
      </c>
      <c r="M37" s="9">
        <f>6/M36*2</f>
        <v>4238.2858488344709</v>
      </c>
      <c r="P37" s="9">
        <f>6/P36*2</f>
        <v>3596.9425987910276</v>
      </c>
      <c r="S37" s="9">
        <f>6/S36*2</f>
        <v>2925.4022428083858</v>
      </c>
      <c r="T37" s="9">
        <f>6/T36*2</f>
        <v>2202.1042329336919</v>
      </c>
      <c r="U37" s="9">
        <f>6/U36*2</f>
        <v>1855.7179308745071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1217-BCBA-4582-9448-BE58990577CD}">
  <dimension ref="B2:I16"/>
  <sheetViews>
    <sheetView tabSelected="1" workbookViewId="0">
      <selection activeCell="I2" sqref="I2:I13"/>
    </sheetView>
  </sheetViews>
  <sheetFormatPr defaultRowHeight="15" x14ac:dyDescent="0.25"/>
  <sheetData>
    <row r="2" spans="2:9" x14ac:dyDescent="0.25"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</row>
    <row r="3" spans="2:9" x14ac:dyDescent="0.25">
      <c r="B3" s="6">
        <v>5.7879999999999997E-3</v>
      </c>
      <c r="C3" s="6">
        <v>3.0599999999999998E-3</v>
      </c>
      <c r="D3" s="6">
        <v>3.4060000000000002E-3</v>
      </c>
      <c r="E3" s="6">
        <v>3.993E-3</v>
      </c>
      <c r="F3" s="6">
        <v>5.1640000000000002E-3</v>
      </c>
      <c r="G3" s="6">
        <v>6.8710000000000004E-3</v>
      </c>
      <c r="H3" s="6">
        <v>9.5099999999999994E-3</v>
      </c>
      <c r="I3" s="6">
        <v>1.0746E-2</v>
      </c>
    </row>
    <row r="4" spans="2:9" x14ac:dyDescent="0.25"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2:9" x14ac:dyDescent="0.25">
      <c r="B5" s="6">
        <v>4.9909999999999998E-3</v>
      </c>
      <c r="C5" s="6">
        <v>2.8449999999999999E-3</v>
      </c>
      <c r="D5" s="6">
        <v>3.212E-3</v>
      </c>
      <c r="E5" s="6">
        <v>3.7980000000000002E-3</v>
      </c>
      <c r="F5" s="6">
        <v>4.9829999999999996E-3</v>
      </c>
      <c r="G5" s="6">
        <v>6.6930000000000002E-3</v>
      </c>
      <c r="H5" s="6">
        <v>9.2599999999999991E-3</v>
      </c>
      <c r="I5" s="6">
        <v>1.0439E-2</v>
      </c>
    </row>
    <row r="6" spans="2:9" x14ac:dyDescent="0.25"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2:9" x14ac:dyDescent="0.25">
      <c r="B7" s="6">
        <v>4.6319999999999998E-3</v>
      </c>
      <c r="C7" s="6">
        <v>2.7360000000000002E-3</v>
      </c>
      <c r="D7" s="6">
        <v>3.1129999999999999E-3</v>
      </c>
      <c r="E7" s="6">
        <v>3.6960000000000001E-3</v>
      </c>
      <c r="F7" s="6">
        <v>4.888E-3</v>
      </c>
      <c r="G7" s="6">
        <v>6.5960000000000003E-3</v>
      </c>
      <c r="H7" s="6">
        <v>9.1260000000000004E-3</v>
      </c>
      <c r="I7" s="6">
        <v>1.0272999999999999E-2</v>
      </c>
    </row>
    <row r="8" spans="2:9" x14ac:dyDescent="0.25"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</row>
    <row r="9" spans="2:9" x14ac:dyDescent="0.25">
      <c r="B9" s="6">
        <v>4.5840000000000004E-3</v>
      </c>
      <c r="C9" s="6">
        <v>2.7100000000000002E-3</v>
      </c>
      <c r="D9" s="6">
        <v>3.0899999999999999E-3</v>
      </c>
      <c r="E9" s="6">
        <v>3.6700000000000001E-3</v>
      </c>
      <c r="F9" s="6">
        <v>4.8630000000000001E-3</v>
      </c>
      <c r="G9" s="6">
        <v>6.561E-3</v>
      </c>
      <c r="H9" s="6">
        <v>9.0889999999999999E-3</v>
      </c>
      <c r="I9" s="6">
        <v>1.0227E-2</v>
      </c>
    </row>
    <row r="10" spans="2:9" x14ac:dyDescent="0.25"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</row>
    <row r="11" spans="2:9" x14ac:dyDescent="0.25">
      <c r="B11" s="6">
        <v>4.8310000000000002E-3</v>
      </c>
      <c r="C11" s="6">
        <v>2.7650000000000001E-3</v>
      </c>
      <c r="D11" s="6">
        <v>3.1440000000000001E-3</v>
      </c>
      <c r="E11" s="6">
        <v>3.718E-3</v>
      </c>
      <c r="F11" s="6">
        <v>4.9100000000000003E-3</v>
      </c>
      <c r="G11" s="6">
        <v>6.5900000000000004E-3</v>
      </c>
      <c r="H11" s="6">
        <v>9.1489999999999991E-3</v>
      </c>
      <c r="I11" s="6">
        <v>1.0299000000000001E-2</v>
      </c>
    </row>
    <row r="12" spans="2:9" x14ac:dyDescent="0.25"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</row>
    <row r="13" spans="2:9" x14ac:dyDescent="0.25">
      <c r="B13" s="6">
        <v>5.4559999999999999E-3</v>
      </c>
      <c r="C13" s="6">
        <v>2.8839999999999998E-3</v>
      </c>
      <c r="D13" s="6">
        <v>3.2550000000000001E-3</v>
      </c>
      <c r="E13" s="6">
        <v>3.8240000000000001E-3</v>
      </c>
      <c r="F13" s="6">
        <v>5.012E-3</v>
      </c>
      <c r="G13" s="6">
        <v>6.6730000000000001E-3</v>
      </c>
      <c r="H13" s="6">
        <v>9.2919999999999999E-3</v>
      </c>
      <c r="I13" s="6">
        <v>1.0481000000000001E-2</v>
      </c>
    </row>
    <row r="14" spans="2:9" x14ac:dyDescent="0.25">
      <c r="B14" s="9">
        <f>SUM(B2:B13)</f>
        <v>3.0282E-2</v>
      </c>
      <c r="C14" s="9">
        <f>SUM(C2:C13)</f>
        <v>1.7000000000000001E-2</v>
      </c>
      <c r="D14" s="9">
        <f>SUM(D2:D13)</f>
        <v>1.9220000000000001E-2</v>
      </c>
      <c r="E14" s="9">
        <f t="shared" ref="E14:I14" si="0">SUM(E2:E13)</f>
        <v>2.2699E-2</v>
      </c>
      <c r="F14" s="9">
        <f t="shared" si="0"/>
        <v>2.9819999999999999E-2</v>
      </c>
      <c r="G14" s="9">
        <f t="shared" si="0"/>
        <v>3.9983999999999999E-2</v>
      </c>
      <c r="H14" s="9">
        <f t="shared" si="0"/>
        <v>5.5425999999999996E-2</v>
      </c>
      <c r="I14" s="9">
        <f t="shared" si="0"/>
        <v>6.2465000000000007E-2</v>
      </c>
    </row>
    <row r="15" spans="2:9" x14ac:dyDescent="0.25">
      <c r="B15" s="9">
        <f>B14/6</f>
        <v>5.0470000000000003E-3</v>
      </c>
      <c r="C15" s="9">
        <f>C14/6</f>
        <v>2.8333333333333335E-3</v>
      </c>
      <c r="D15" s="9">
        <f>D14/6</f>
        <v>3.2033333333333336E-3</v>
      </c>
      <c r="E15" s="9">
        <f t="shared" ref="E15:I15" si="1">E14/6</f>
        <v>3.7831666666666669E-3</v>
      </c>
      <c r="F15" s="9">
        <f t="shared" si="1"/>
        <v>4.9699999999999996E-3</v>
      </c>
      <c r="G15" s="9">
        <f t="shared" si="1"/>
        <v>6.6639999999999998E-3</v>
      </c>
      <c r="H15" s="9">
        <f t="shared" si="1"/>
        <v>9.2376666666666666E-3</v>
      </c>
      <c r="I15" s="9">
        <f t="shared" si="1"/>
        <v>1.0410833333333334E-2</v>
      </c>
    </row>
    <row r="16" spans="2:9" x14ac:dyDescent="0.25">
      <c r="B16" s="9">
        <f>6/B15*2</f>
        <v>2377.6500891618784</v>
      </c>
      <c r="C16" s="9">
        <f>6/C15*2</f>
        <v>4235.2941176470586</v>
      </c>
      <c r="D16" s="9">
        <f>6/D15*2</f>
        <v>3746.0978147762744</v>
      </c>
      <c r="E16" s="9">
        <f t="shared" ref="E16:I16" si="2">6/E15*2</f>
        <v>3171.9459007004712</v>
      </c>
      <c r="F16" s="9">
        <f t="shared" si="2"/>
        <v>2414.4869215291751</v>
      </c>
      <c r="G16" s="9">
        <f t="shared" si="2"/>
        <v>1800.7202881152461</v>
      </c>
      <c r="H16" s="9">
        <f t="shared" si="2"/>
        <v>1299.0293364125139</v>
      </c>
      <c r="I16" s="9">
        <f t="shared" si="2"/>
        <v>1152.6454814696228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kamal2</dc:creator>
  <cp:lastModifiedBy>kamal2</cp:lastModifiedBy>
  <dcterms:created xsi:type="dcterms:W3CDTF">2018-08-09T21:35:54Z</dcterms:created>
  <dcterms:modified xsi:type="dcterms:W3CDTF">2018-08-11T01:37:13Z</dcterms:modified>
</cp:coreProperties>
</file>