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Business and data analytics\Corsera Business Analytics using Excel\"/>
    </mc:Choice>
  </mc:AlternateContent>
  <xr:revisionPtr revIDLastSave="0" documentId="8_{2E709CC5-AA89-4A8B-A34B-84464BA22784}" xr6:coauthVersionLast="45" xr6:coauthVersionMax="45" xr10:uidLastSave="{00000000-0000-0000-0000-000000000000}"/>
  <bookViews>
    <workbookView xWindow="-110" yWindow="-110" windowWidth="19420" windowHeight="10420" activeTab="1" xr2:uid="{2F684BFD-3D6C-4DDE-A9B7-7692029928E2}"/>
  </bookViews>
  <sheets>
    <sheet name="Question" sheetId="1" r:id="rId1"/>
    <sheet name="solution" sheetId="2" r:id="rId2"/>
  </sheets>
  <definedNames>
    <definedName name="solver_adj" localSheetId="0" hidden="1">Question!$C$5:$H$5</definedName>
    <definedName name="solver_adj" localSheetId="1" hidden="1">solution!$B$5:$C$5</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1</definedName>
    <definedName name="solver_eng" localSheetId="1" hidden="1">1</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Question!$C$5:$H$5</definedName>
    <definedName name="solver_lhs1" localSheetId="1" hidden="1">solution!$D$16</definedName>
    <definedName name="solver_lhs2" localSheetId="0" hidden="1">Question!$I$11:$I$18</definedName>
    <definedName name="solver_lhs2" localSheetId="1" hidden="1">solution!$D$17</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2</definedName>
    <definedName name="solver_num" localSheetId="1" hidden="1">2</definedName>
    <definedName name="solver_nwt" localSheetId="0" hidden="1">1</definedName>
    <definedName name="solver_nwt" localSheetId="1" hidden="1">1</definedName>
    <definedName name="solver_opt" localSheetId="0" hidden="1">Question!$C$8</definedName>
    <definedName name="solver_opt" localSheetId="1" hidden="1">solution!$C$13</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5</definedName>
    <definedName name="solver_rel1" localSheetId="1" hidden="1">2</definedName>
    <definedName name="solver_rel2" localSheetId="0" hidden="1">2</definedName>
    <definedName name="solver_rel2" localSheetId="1" hidden="1">3</definedName>
    <definedName name="solver_rhs1" localSheetId="0" hidden="1">binary</definedName>
    <definedName name="solver_rhs1" localSheetId="1" hidden="1">solution!$F$16</definedName>
    <definedName name="solver_rhs2" localSheetId="0" hidden="1">Question!$K$11:$K$18</definedName>
    <definedName name="solver_rhs2" localSheetId="1" hidden="1">solution!$F$17</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 l="1"/>
  <c r="D16" i="2"/>
  <c r="D9" i="2"/>
  <c r="C9" i="2"/>
  <c r="B9" i="2"/>
  <c r="C13" i="2" l="1"/>
</calcChain>
</file>

<file path=xl/sharedStrings.xml><?xml version="1.0" encoding="utf-8"?>
<sst xmlns="http://schemas.openxmlformats.org/spreadsheetml/2006/main" count="22" uniqueCount="21">
  <si>
    <t>=</t>
  </si>
  <si>
    <t>Portfolio Variance
So far, we have focused on linear programming. However, you will often encounter problems that cannot be formulated with linear equations. To finish the course, we will look at some examples of nonlinear programming that can be solved with Solver in Excel.                                                                                                                                                                                                                              
In this first example, we will use Solver to minimize variance (a measurement of risk) in a stock portfolio. Read the problem below carefully. If you’d like, take notes and start setting up a spreadsheet model of your own. Then, watch the next video in the course to see a solution.
Scenario
Ryan, a financial investor for PB&amp;J, is evaluating two stocks in a particular industry.  He want to minimize the variance of a portfolio consisting of these two stocks, but wants to have an expected return of 9%.  After obtaining historical data on past variances and returns, he develops the following non-linear program:
X = proportion of money to invest in Stock 1 
Y = proportion of money to invest in Stock 2
All funds must be invested. Historical return on Stock 1 is 11%; Historical return on Stock 2 is 8%.
Min: Min:  Var = 0.16X^2 + 0.2XY + 0.9Y^2</t>
  </si>
  <si>
    <t>Portfolio Variance</t>
  </si>
  <si>
    <t>X</t>
  </si>
  <si>
    <t>Y</t>
  </si>
  <si>
    <t>Non-Linear Vars:</t>
  </si>
  <si>
    <t>X^2</t>
  </si>
  <si>
    <t>XY</t>
  </si>
  <si>
    <t>Y^2</t>
  </si>
  <si>
    <t>Formula:</t>
  </si>
  <si>
    <t>Constant:</t>
  </si>
  <si>
    <t>Objective (min):</t>
  </si>
  <si>
    <t>Variance</t>
  </si>
  <si>
    <t>Constraints:</t>
  </si>
  <si>
    <t>LHS</t>
  </si>
  <si>
    <t>RHS</t>
  </si>
  <si>
    <t>Sign</t>
  </si>
  <si>
    <t>All Amount invested</t>
  </si>
  <si>
    <t>Exp. Return 9%</t>
  </si>
  <si>
    <t>Summary Sentence:</t>
  </si>
  <si>
    <t>Invest 93% in X and 7% in Y to minimise risk to 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</si>
</sst>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3" x14ac:knownFonts="1">
    <font>
      <sz val="11"/>
      <color theme="1"/>
      <name val="Calibri"/>
      <family val="2"/>
      <scheme val="minor"/>
    </font>
    <font>
      <sz val="11"/>
      <color theme="1"/>
      <name val="Calibri"/>
      <family val="2"/>
      <scheme val="minor"/>
    </font>
    <font>
      <b/>
      <sz val="15"/>
      <color theme="3"/>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10">
    <xf numFmtId="0" fontId="0" fillId="0" borderId="0" xfId="0"/>
    <xf numFmtId="0" fontId="0" fillId="0" borderId="0" xfId="0" applyFill="1" applyAlignment="1">
      <alignment horizontal="left" vertical="top" wrapText="1"/>
    </xf>
    <xf numFmtId="0" fontId="2" fillId="0" borderId="1" xfId="2" applyAlignment="1">
      <alignment horizontal="center"/>
    </xf>
    <xf numFmtId="9" fontId="0" fillId="2" borderId="0" xfId="1" applyNumberFormat="1" applyFont="1" applyFill="1"/>
    <xf numFmtId="0" fontId="0" fillId="0" borderId="2" xfId="0" applyBorder="1"/>
    <xf numFmtId="0" fontId="0" fillId="0" borderId="2" xfId="0" applyNumberFormat="1" applyBorder="1"/>
    <xf numFmtId="9" fontId="0" fillId="0" borderId="2" xfId="1" applyFont="1" applyBorder="1"/>
    <xf numFmtId="0" fontId="0" fillId="0" borderId="2" xfId="0" quotePrefix="1" applyBorder="1"/>
    <xf numFmtId="9" fontId="0" fillId="0" borderId="2" xfId="0" applyNumberFormat="1" applyBorder="1"/>
    <xf numFmtId="168" fontId="0" fillId="3" borderId="0" xfId="1" applyNumberFormat="1" applyFont="1" applyFill="1"/>
  </cellXfs>
  <cellStyles count="3">
    <cellStyle name="Heading 1" xfId="2" builtinId="1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8BEC-BD77-4497-BF53-33452E794F31}">
  <dimension ref="A2:P22"/>
  <sheetViews>
    <sheetView workbookViewId="0">
      <selection activeCell="R9" sqref="R9"/>
    </sheetView>
  </sheetViews>
  <sheetFormatPr defaultRowHeight="14.5" x14ac:dyDescent="0.35"/>
  <cols>
    <col min="2" max="2" width="13.6328125" bestFit="1" customWidth="1"/>
    <col min="3" max="3" width="9.453125" customWidth="1"/>
    <col min="4" max="4" width="11.6328125" bestFit="1" customWidth="1"/>
  </cols>
  <sheetData>
    <row r="2" spans="1:16" x14ac:dyDescent="0.35">
      <c r="A2" s="1" t="s">
        <v>1</v>
      </c>
      <c r="B2" s="1"/>
      <c r="C2" s="1"/>
      <c r="D2" s="1"/>
      <c r="E2" s="1"/>
      <c r="F2" s="1"/>
      <c r="G2" s="1"/>
      <c r="H2" s="1"/>
      <c r="I2" s="1"/>
      <c r="J2" s="1"/>
      <c r="K2" s="1"/>
      <c r="L2" s="1"/>
      <c r="M2" s="1"/>
      <c r="N2" s="1"/>
      <c r="O2" s="1"/>
      <c r="P2" s="1"/>
    </row>
    <row r="3" spans="1:16" x14ac:dyDescent="0.35">
      <c r="A3" s="1"/>
      <c r="B3" s="1"/>
      <c r="C3" s="1"/>
      <c r="D3" s="1"/>
      <c r="E3" s="1"/>
      <c r="F3" s="1"/>
      <c r="G3" s="1"/>
      <c r="H3" s="1"/>
      <c r="I3" s="1"/>
      <c r="J3" s="1"/>
      <c r="K3" s="1"/>
      <c r="L3" s="1"/>
      <c r="M3" s="1"/>
      <c r="N3" s="1"/>
      <c r="O3" s="1"/>
      <c r="P3" s="1"/>
    </row>
    <row r="4" spans="1:16" x14ac:dyDescent="0.35">
      <c r="A4" s="1"/>
      <c r="B4" s="1"/>
      <c r="C4" s="1"/>
      <c r="D4" s="1"/>
      <c r="E4" s="1"/>
      <c r="F4" s="1"/>
      <c r="G4" s="1"/>
      <c r="H4" s="1"/>
      <c r="I4" s="1"/>
      <c r="J4" s="1"/>
      <c r="K4" s="1"/>
      <c r="L4" s="1"/>
      <c r="M4" s="1"/>
      <c r="N4" s="1"/>
      <c r="O4" s="1"/>
      <c r="P4" s="1"/>
    </row>
    <row r="5" spans="1:16" x14ac:dyDescent="0.35">
      <c r="A5" s="1"/>
      <c r="B5" s="1"/>
      <c r="C5" s="1"/>
      <c r="D5" s="1"/>
      <c r="E5" s="1"/>
      <c r="F5" s="1"/>
      <c r="G5" s="1"/>
      <c r="H5" s="1"/>
      <c r="I5" s="1"/>
      <c r="J5" s="1"/>
      <c r="K5" s="1"/>
      <c r="L5" s="1"/>
      <c r="M5" s="1"/>
      <c r="N5" s="1"/>
      <c r="O5" s="1"/>
      <c r="P5" s="1"/>
    </row>
    <row r="6" spans="1:16" x14ac:dyDescent="0.35">
      <c r="A6" s="1"/>
      <c r="B6" s="1"/>
      <c r="C6" s="1"/>
      <c r="D6" s="1"/>
      <c r="E6" s="1"/>
      <c r="F6" s="1"/>
      <c r="G6" s="1"/>
      <c r="H6" s="1"/>
      <c r="I6" s="1"/>
      <c r="J6" s="1"/>
      <c r="K6" s="1"/>
      <c r="L6" s="1"/>
      <c r="M6" s="1"/>
      <c r="N6" s="1"/>
      <c r="O6" s="1"/>
      <c r="P6" s="1"/>
    </row>
    <row r="7" spans="1:16" x14ac:dyDescent="0.35">
      <c r="A7" s="1"/>
      <c r="B7" s="1"/>
      <c r="C7" s="1"/>
      <c r="D7" s="1"/>
      <c r="E7" s="1"/>
      <c r="F7" s="1"/>
      <c r="G7" s="1"/>
      <c r="H7" s="1"/>
      <c r="I7" s="1"/>
      <c r="J7" s="1"/>
      <c r="K7" s="1"/>
      <c r="L7" s="1"/>
      <c r="M7" s="1"/>
      <c r="N7" s="1"/>
      <c r="O7" s="1"/>
      <c r="P7" s="1"/>
    </row>
    <row r="8" spans="1:16" x14ac:dyDescent="0.35">
      <c r="A8" s="1"/>
      <c r="B8" s="1"/>
      <c r="C8" s="1"/>
      <c r="D8" s="1"/>
      <c r="E8" s="1"/>
      <c r="F8" s="1"/>
      <c r="G8" s="1"/>
      <c r="H8" s="1"/>
      <c r="I8" s="1"/>
      <c r="J8" s="1"/>
      <c r="K8" s="1"/>
      <c r="L8" s="1"/>
      <c r="M8" s="1"/>
      <c r="N8" s="1"/>
      <c r="O8" s="1"/>
      <c r="P8" s="1"/>
    </row>
    <row r="9" spans="1:16" x14ac:dyDescent="0.35">
      <c r="A9" s="1"/>
      <c r="B9" s="1"/>
      <c r="C9" s="1"/>
      <c r="D9" s="1"/>
      <c r="E9" s="1"/>
      <c r="F9" s="1"/>
      <c r="G9" s="1"/>
      <c r="H9" s="1"/>
      <c r="I9" s="1"/>
      <c r="J9" s="1"/>
      <c r="K9" s="1"/>
      <c r="L9" s="1"/>
      <c r="M9" s="1"/>
      <c r="N9" s="1"/>
      <c r="O9" s="1"/>
      <c r="P9" s="1"/>
    </row>
    <row r="10" spans="1:16" x14ac:dyDescent="0.35">
      <c r="A10" s="1"/>
      <c r="B10" s="1"/>
      <c r="C10" s="1"/>
      <c r="D10" s="1"/>
      <c r="E10" s="1"/>
      <c r="F10" s="1"/>
      <c r="G10" s="1"/>
      <c r="H10" s="1"/>
      <c r="I10" s="1"/>
      <c r="J10" s="1"/>
      <c r="K10" s="1"/>
      <c r="L10" s="1"/>
      <c r="M10" s="1"/>
      <c r="N10" s="1"/>
      <c r="O10" s="1"/>
      <c r="P10" s="1"/>
    </row>
    <row r="11" spans="1:16" x14ac:dyDescent="0.35">
      <c r="A11" s="1"/>
      <c r="B11" s="1"/>
      <c r="C11" s="1"/>
      <c r="D11" s="1"/>
      <c r="E11" s="1"/>
      <c r="F11" s="1"/>
      <c r="G11" s="1"/>
      <c r="H11" s="1"/>
      <c r="I11" s="1"/>
      <c r="J11" s="1"/>
      <c r="K11" s="1"/>
      <c r="L11" s="1"/>
      <c r="M11" s="1"/>
      <c r="N11" s="1"/>
      <c r="O11" s="1"/>
      <c r="P11" s="1"/>
    </row>
    <row r="12" spans="1:16" x14ac:dyDescent="0.35">
      <c r="A12" s="1"/>
      <c r="B12" s="1"/>
      <c r="C12" s="1"/>
      <c r="D12" s="1"/>
      <c r="E12" s="1"/>
      <c r="F12" s="1"/>
      <c r="G12" s="1"/>
      <c r="H12" s="1"/>
      <c r="I12" s="1"/>
      <c r="J12" s="1"/>
      <c r="K12" s="1"/>
      <c r="L12" s="1"/>
      <c r="M12" s="1"/>
      <c r="N12" s="1"/>
      <c r="O12" s="1"/>
      <c r="P12" s="1"/>
    </row>
    <row r="13" spans="1:16" x14ac:dyDescent="0.35">
      <c r="A13" s="1"/>
      <c r="B13" s="1"/>
      <c r="C13" s="1"/>
      <c r="D13" s="1"/>
      <c r="E13" s="1"/>
      <c r="F13" s="1"/>
      <c r="G13" s="1"/>
      <c r="H13" s="1"/>
      <c r="I13" s="1"/>
      <c r="J13" s="1"/>
      <c r="K13" s="1"/>
      <c r="L13" s="1"/>
      <c r="M13" s="1"/>
      <c r="N13" s="1"/>
      <c r="O13" s="1"/>
      <c r="P13" s="1"/>
    </row>
    <row r="14" spans="1:16" x14ac:dyDescent="0.35">
      <c r="A14" s="1"/>
      <c r="B14" s="1"/>
      <c r="C14" s="1"/>
      <c r="D14" s="1"/>
      <c r="E14" s="1"/>
      <c r="F14" s="1"/>
      <c r="G14" s="1"/>
      <c r="H14" s="1"/>
      <c r="I14" s="1"/>
      <c r="J14" s="1"/>
      <c r="K14" s="1"/>
      <c r="L14" s="1"/>
      <c r="M14" s="1"/>
      <c r="N14" s="1"/>
      <c r="O14" s="1"/>
      <c r="P14" s="1"/>
    </row>
    <row r="15" spans="1:16" x14ac:dyDescent="0.35">
      <c r="A15" s="1"/>
      <c r="B15" s="1"/>
      <c r="C15" s="1"/>
      <c r="D15" s="1"/>
      <c r="E15" s="1"/>
      <c r="F15" s="1"/>
      <c r="G15" s="1"/>
      <c r="H15" s="1"/>
      <c r="I15" s="1"/>
      <c r="J15" s="1"/>
      <c r="K15" s="1"/>
      <c r="L15" s="1"/>
      <c r="M15" s="1"/>
      <c r="N15" s="1"/>
      <c r="O15" s="1"/>
      <c r="P15" s="1"/>
    </row>
    <row r="16" spans="1:16" x14ac:dyDescent="0.35">
      <c r="A16" s="1"/>
      <c r="B16" s="1"/>
      <c r="C16" s="1"/>
      <c r="D16" s="1"/>
      <c r="E16" s="1"/>
      <c r="F16" s="1"/>
      <c r="G16" s="1"/>
      <c r="H16" s="1"/>
      <c r="I16" s="1"/>
      <c r="J16" s="1"/>
      <c r="K16" s="1"/>
      <c r="L16" s="1"/>
      <c r="M16" s="1"/>
      <c r="N16" s="1"/>
      <c r="O16" s="1"/>
      <c r="P16" s="1"/>
    </row>
    <row r="17" spans="1:16" x14ac:dyDescent="0.35">
      <c r="A17" s="1"/>
      <c r="B17" s="1"/>
      <c r="C17" s="1"/>
      <c r="D17" s="1"/>
      <c r="E17" s="1"/>
      <c r="F17" s="1"/>
      <c r="G17" s="1"/>
      <c r="H17" s="1"/>
      <c r="I17" s="1"/>
      <c r="J17" s="1"/>
      <c r="K17" s="1"/>
      <c r="L17" s="1"/>
      <c r="M17" s="1"/>
      <c r="N17" s="1"/>
      <c r="O17" s="1"/>
      <c r="P17" s="1"/>
    </row>
    <row r="18" spans="1:16" x14ac:dyDescent="0.35">
      <c r="A18" s="1"/>
      <c r="B18" s="1"/>
      <c r="C18" s="1"/>
      <c r="D18" s="1"/>
      <c r="E18" s="1"/>
      <c r="F18" s="1"/>
      <c r="G18" s="1"/>
      <c r="H18" s="1"/>
      <c r="I18" s="1"/>
      <c r="J18" s="1"/>
      <c r="K18" s="1"/>
      <c r="L18" s="1"/>
      <c r="M18" s="1"/>
      <c r="N18" s="1"/>
      <c r="O18" s="1"/>
      <c r="P18" s="1"/>
    </row>
    <row r="19" spans="1:16" x14ac:dyDescent="0.35">
      <c r="A19" s="1"/>
      <c r="B19" s="1"/>
      <c r="C19" s="1"/>
      <c r="D19" s="1"/>
      <c r="E19" s="1"/>
      <c r="F19" s="1"/>
      <c r="G19" s="1"/>
      <c r="H19" s="1"/>
      <c r="I19" s="1"/>
      <c r="J19" s="1"/>
      <c r="K19" s="1"/>
      <c r="L19" s="1"/>
      <c r="M19" s="1"/>
      <c r="N19" s="1"/>
      <c r="O19" s="1"/>
      <c r="P19" s="1"/>
    </row>
    <row r="20" spans="1:16" x14ac:dyDescent="0.35">
      <c r="A20" s="1"/>
      <c r="B20" s="1"/>
      <c r="C20" s="1"/>
      <c r="D20" s="1"/>
      <c r="E20" s="1"/>
      <c r="F20" s="1"/>
      <c r="G20" s="1"/>
      <c r="H20" s="1"/>
      <c r="I20" s="1"/>
      <c r="J20" s="1"/>
      <c r="K20" s="1"/>
      <c r="L20" s="1"/>
      <c r="M20" s="1"/>
      <c r="N20" s="1"/>
      <c r="O20" s="1"/>
      <c r="P20" s="1"/>
    </row>
    <row r="21" spans="1:16" x14ac:dyDescent="0.35">
      <c r="A21" s="1"/>
      <c r="B21" s="1"/>
      <c r="C21" s="1"/>
      <c r="D21" s="1"/>
      <c r="E21" s="1"/>
      <c r="F21" s="1"/>
      <c r="G21" s="1"/>
      <c r="H21" s="1"/>
      <c r="I21" s="1"/>
      <c r="J21" s="1"/>
      <c r="K21" s="1"/>
      <c r="L21" s="1"/>
      <c r="M21" s="1"/>
      <c r="N21" s="1"/>
      <c r="O21" s="1"/>
      <c r="P21" s="1"/>
    </row>
    <row r="22" spans="1:16" x14ac:dyDescent="0.35">
      <c r="A22" s="1"/>
      <c r="B22" s="1"/>
      <c r="C22" s="1"/>
      <c r="D22" s="1"/>
      <c r="E22" s="1"/>
      <c r="F22" s="1"/>
      <c r="G22" s="1"/>
      <c r="H22" s="1"/>
      <c r="I22" s="1"/>
      <c r="J22" s="1"/>
      <c r="K22" s="1"/>
      <c r="L22" s="1"/>
      <c r="M22" s="1"/>
      <c r="N22" s="1"/>
      <c r="O22" s="1"/>
      <c r="P22" s="1"/>
    </row>
  </sheetData>
  <mergeCells count="1">
    <mergeCell ref="A2:P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A28D4-8C8A-441A-8B88-8C6FFA1BB215}">
  <dimension ref="A2:F20"/>
  <sheetViews>
    <sheetView tabSelected="1" workbookViewId="0">
      <selection activeCell="J12" sqref="J12"/>
    </sheetView>
  </sheetViews>
  <sheetFormatPr defaultRowHeight="14.5" x14ac:dyDescent="0.35"/>
  <cols>
    <col min="1" max="1" width="17.7265625" bestFit="1" customWidth="1"/>
  </cols>
  <sheetData>
    <row r="2" spans="1:6" ht="20" thickBot="1" x14ac:dyDescent="0.5">
      <c r="B2" s="2" t="s">
        <v>2</v>
      </c>
      <c r="C2" s="2"/>
      <c r="D2" s="2"/>
      <c r="E2" s="2"/>
    </row>
    <row r="3" spans="1:6" ht="15" thickTop="1" x14ac:dyDescent="0.35"/>
    <row r="4" spans="1:6" x14ac:dyDescent="0.35">
      <c r="B4" t="s">
        <v>3</v>
      </c>
      <c r="C4" t="s">
        <v>4</v>
      </c>
    </row>
    <row r="5" spans="1:6" x14ac:dyDescent="0.35">
      <c r="B5" s="3">
        <v>0.93023256115683284</v>
      </c>
      <c r="C5" s="3">
        <v>6.9767438843167412E-2</v>
      </c>
    </row>
    <row r="7" spans="1:6" x14ac:dyDescent="0.35">
      <c r="A7" s="4" t="s">
        <v>5</v>
      </c>
      <c r="B7" s="4"/>
      <c r="C7" s="4"/>
      <c r="D7" s="4"/>
    </row>
    <row r="8" spans="1:6" x14ac:dyDescent="0.35">
      <c r="A8" s="4"/>
      <c r="B8" s="4" t="s">
        <v>6</v>
      </c>
      <c r="C8" s="4" t="s">
        <v>7</v>
      </c>
      <c r="D8" s="4" t="s">
        <v>8</v>
      </c>
    </row>
    <row r="9" spans="1:6" x14ac:dyDescent="0.35">
      <c r="A9" s="4" t="s">
        <v>9</v>
      </c>
      <c r="B9" s="4">
        <f>B5^2</f>
        <v>0.8653326178364007</v>
      </c>
      <c r="C9" s="5">
        <f>B5*C5</f>
        <v>6.4899943320432321E-2</v>
      </c>
      <c r="D9" s="4">
        <f>C5^2</f>
        <v>4.8674955227351047E-3</v>
      </c>
    </row>
    <row r="10" spans="1:6" x14ac:dyDescent="0.35">
      <c r="A10" s="4" t="s">
        <v>10</v>
      </c>
      <c r="B10" s="4">
        <v>0.16</v>
      </c>
      <c r="C10" s="4">
        <v>0.2</v>
      </c>
      <c r="D10" s="4">
        <v>0.9</v>
      </c>
    </row>
    <row r="12" spans="1:6" x14ac:dyDescent="0.35">
      <c r="A12" t="s">
        <v>11</v>
      </c>
    </row>
    <row r="13" spans="1:6" x14ac:dyDescent="0.35">
      <c r="B13" t="s">
        <v>12</v>
      </c>
      <c r="C13" s="9">
        <f>SUMPRODUCT(B9:D9,B10:D10)</f>
        <v>0.15581395348837215</v>
      </c>
    </row>
    <row r="15" spans="1:6" x14ac:dyDescent="0.35">
      <c r="A15" s="4" t="s">
        <v>13</v>
      </c>
      <c r="B15" s="4"/>
      <c r="C15" s="4"/>
      <c r="D15" s="4" t="s">
        <v>14</v>
      </c>
      <c r="E15" s="4" t="s">
        <v>16</v>
      </c>
      <c r="F15" s="4" t="s">
        <v>15</v>
      </c>
    </row>
    <row r="16" spans="1:6" x14ac:dyDescent="0.35">
      <c r="A16" s="4" t="s">
        <v>17</v>
      </c>
      <c r="B16" s="4">
        <v>1</v>
      </c>
      <c r="C16" s="4">
        <v>1</v>
      </c>
      <c r="D16" s="6">
        <f>SUMPRODUCT($B$5:$C$5,B16:C16)</f>
        <v>1.0000000000000002</v>
      </c>
      <c r="E16" s="7" t="s">
        <v>0</v>
      </c>
      <c r="F16" s="8">
        <v>1</v>
      </c>
    </row>
    <row r="17" spans="1:6" x14ac:dyDescent="0.35">
      <c r="A17" s="4" t="s">
        <v>18</v>
      </c>
      <c r="B17" s="8">
        <v>0.11</v>
      </c>
      <c r="C17" s="8">
        <v>0.08</v>
      </c>
      <c r="D17" s="6">
        <f>SUMPRODUCT($B$5:$C$5,B17:C17)</f>
        <v>0.10790697683470502</v>
      </c>
      <c r="E17" s="7" t="s">
        <v>0</v>
      </c>
      <c r="F17" s="8">
        <v>0.09</v>
      </c>
    </row>
    <row r="19" spans="1:6" x14ac:dyDescent="0.35">
      <c r="B19" t="s">
        <v>19</v>
      </c>
    </row>
    <row r="20" spans="1:6" x14ac:dyDescent="0.35">
      <c r="B20" t="s">
        <v>20</v>
      </c>
    </row>
  </sheetData>
  <mergeCells count="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 Pareek</dc:creator>
  <cp:lastModifiedBy>Raghav Pareek</cp:lastModifiedBy>
  <dcterms:created xsi:type="dcterms:W3CDTF">2023-08-28T09:19:03Z</dcterms:created>
  <dcterms:modified xsi:type="dcterms:W3CDTF">2023-08-28T09:55:02Z</dcterms:modified>
</cp:coreProperties>
</file>