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sera Business Analytics using Excel\"/>
    </mc:Choice>
  </mc:AlternateContent>
  <xr:revisionPtr revIDLastSave="0" documentId="8_{554B158C-E62C-4920-BC86-DD103AC7571E}" xr6:coauthVersionLast="45" xr6:coauthVersionMax="45" xr10:uidLastSave="{00000000-0000-0000-0000-000000000000}"/>
  <bookViews>
    <workbookView xWindow="-110" yWindow="-110" windowWidth="19420" windowHeight="10420" xr2:uid="{1B2DD92D-F7F6-4F03-9474-73D38EA1F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4" i="1" s="1"/>
  <c r="C16" i="1" l="1"/>
  <c r="C21" i="1"/>
  <c r="C23" i="1" l="1"/>
  <c r="F13" i="1" s="1"/>
</calcChain>
</file>

<file path=xl/sharedStrings.xml><?xml version="1.0" encoding="utf-8"?>
<sst xmlns="http://schemas.openxmlformats.org/spreadsheetml/2006/main" count="29" uniqueCount="25">
  <si>
    <t xml:space="preserve">Copy Shop </t>
  </si>
  <si>
    <t>Costs</t>
  </si>
  <si>
    <t>Copier rent</t>
  </si>
  <si>
    <t>per year</t>
  </si>
  <si>
    <t>Copier operating cost</t>
  </si>
  <si>
    <t>per copy</t>
  </si>
  <si>
    <t>Fixed Costs:</t>
  </si>
  <si>
    <t>Other Ficed costs</t>
  </si>
  <si>
    <t>per month</t>
  </si>
  <si>
    <t>Variable Costs:</t>
  </si>
  <si>
    <t>Revenue:</t>
  </si>
  <si>
    <t xml:space="preserve">Average price </t>
  </si>
  <si>
    <t>Demand</t>
  </si>
  <si>
    <t>per day</t>
  </si>
  <si>
    <t>Operating Days</t>
  </si>
  <si>
    <t>a year</t>
  </si>
  <si>
    <t>Max copies</t>
  </si>
  <si>
    <t>Total Revenue</t>
  </si>
  <si>
    <t>Total Cost</t>
  </si>
  <si>
    <t>No. of copiers</t>
  </si>
  <si>
    <t>Profit</t>
  </si>
  <si>
    <t>per copier per year</t>
  </si>
  <si>
    <t>Demand per year</t>
  </si>
  <si>
    <t>Actual copies printed</t>
  </si>
  <si>
    <t>500-2000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</si>
</sst>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1" fillId="2" borderId="1" xfId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3" borderId="0" xfId="0" applyFont="1" applyFill="1"/>
    <xf numFmtId="164" fontId="0" fillId="0" borderId="0" xfId="0" applyNumberFormat="1"/>
    <xf numFmtId="0" fontId="0" fillId="3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/>
    </xf>
    <xf numFmtId="164" fontId="0" fillId="0" borderId="2" xfId="0" applyNumberFormat="1" applyBorder="1"/>
    <xf numFmtId="164" fontId="4" fillId="0" borderId="2" xfId="0" applyNumberFormat="1" applyFont="1" applyBorder="1"/>
    <xf numFmtId="164" fontId="2" fillId="0" borderId="0" xfId="0" applyNumberFormat="1" applyFont="1"/>
    <xf numFmtId="0" fontId="0" fillId="0" borderId="2" xfId="0" applyNumberFormat="1" applyBorder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78FE-6275-4265-88AD-754655C480DE}">
  <dimension ref="B2:J23"/>
  <sheetViews>
    <sheetView tabSelected="1" topLeftCell="A7" workbookViewId="0">
      <selection activeCell="M11" sqref="M11"/>
    </sheetView>
  </sheetViews>
  <sheetFormatPr defaultRowHeight="14.5" x14ac:dyDescent="0.35"/>
  <cols>
    <col min="2" max="2" width="20.08984375" bestFit="1" customWidth="1"/>
    <col min="3" max="3" width="11.08984375" bestFit="1" customWidth="1"/>
    <col min="4" max="4" width="16.7265625" bestFit="1" customWidth="1"/>
    <col min="6" max="6" width="13.7265625" bestFit="1" customWidth="1"/>
    <col min="7" max="7" width="11.7265625" bestFit="1" customWidth="1"/>
    <col min="8" max="10" width="10.7265625" bestFit="1" customWidth="1"/>
  </cols>
  <sheetData>
    <row r="2" spans="2:10" ht="17.5" thickBot="1" x14ac:dyDescent="0.45">
      <c r="B2" s="1" t="s">
        <v>0</v>
      </c>
      <c r="C2" s="1"/>
      <c r="D2" s="1"/>
    </row>
    <row r="3" spans="2:10" ht="15" thickTop="1" x14ac:dyDescent="0.35"/>
    <row r="4" spans="2:10" x14ac:dyDescent="0.35">
      <c r="B4" s="2" t="s">
        <v>1</v>
      </c>
    </row>
    <row r="5" spans="2:10" x14ac:dyDescent="0.35">
      <c r="B5" s="4" t="s">
        <v>6</v>
      </c>
    </row>
    <row r="6" spans="2:10" x14ac:dyDescent="0.35">
      <c r="B6" s="3" t="s">
        <v>2</v>
      </c>
      <c r="C6" s="6">
        <v>5000</v>
      </c>
      <c r="D6" t="s">
        <v>21</v>
      </c>
    </row>
    <row r="7" spans="2:10" x14ac:dyDescent="0.35">
      <c r="B7" s="3" t="s">
        <v>7</v>
      </c>
      <c r="C7" s="6">
        <v>400</v>
      </c>
      <c r="D7" t="s">
        <v>8</v>
      </c>
      <c r="F7" t="s">
        <v>19</v>
      </c>
      <c r="G7" s="7">
        <v>3</v>
      </c>
    </row>
    <row r="8" spans="2:10" x14ac:dyDescent="0.35">
      <c r="C8" s="6"/>
      <c r="F8" t="s">
        <v>14</v>
      </c>
      <c r="G8">
        <v>365</v>
      </c>
      <c r="H8" t="s">
        <v>15</v>
      </c>
    </row>
    <row r="9" spans="2:10" x14ac:dyDescent="0.35">
      <c r="B9" t="s">
        <v>9</v>
      </c>
      <c r="C9" s="6"/>
      <c r="F9" t="s">
        <v>12</v>
      </c>
      <c r="G9" s="5">
        <v>500</v>
      </c>
      <c r="H9" t="s">
        <v>13</v>
      </c>
      <c r="I9" t="s">
        <v>24</v>
      </c>
    </row>
    <row r="10" spans="2:10" x14ac:dyDescent="0.35">
      <c r="B10" s="3" t="s">
        <v>4</v>
      </c>
      <c r="C10" s="6">
        <v>0.03</v>
      </c>
      <c r="D10" t="s">
        <v>5</v>
      </c>
    </row>
    <row r="12" spans="2:10" x14ac:dyDescent="0.35">
      <c r="B12" t="s">
        <v>16</v>
      </c>
      <c r="C12">
        <f>100000*G7</f>
        <v>300000</v>
      </c>
      <c r="D12" t="s">
        <v>3</v>
      </c>
      <c r="G12" s="8" t="s">
        <v>12</v>
      </c>
      <c r="H12" s="8"/>
      <c r="I12" s="8"/>
      <c r="J12" s="8"/>
    </row>
    <row r="13" spans="2:10" x14ac:dyDescent="0.35">
      <c r="B13" t="s">
        <v>22</v>
      </c>
      <c r="C13">
        <f>G9*G8</f>
        <v>182500</v>
      </c>
      <c r="E13" s="9" t="s">
        <v>19</v>
      </c>
      <c r="F13" s="11">
        <f>C23</f>
        <v>-7025</v>
      </c>
      <c r="G13" s="13">
        <v>500</v>
      </c>
      <c r="H13" s="13">
        <v>1000</v>
      </c>
      <c r="I13" s="13">
        <v>1500</v>
      </c>
      <c r="J13" s="13">
        <v>2000</v>
      </c>
    </row>
    <row r="14" spans="2:10" x14ac:dyDescent="0.35">
      <c r="B14" t="s">
        <v>23</v>
      </c>
      <c r="C14">
        <f>MIN(C12:C13)</f>
        <v>182500</v>
      </c>
      <c r="D14" t="s">
        <v>3</v>
      </c>
      <c r="E14" s="9"/>
      <c r="F14" s="13">
        <v>1</v>
      </c>
      <c r="G14" s="10">
        <f t="dataTable" ref="G14:J18" dt2D="1" dtr="1" r1="G9" r2="G7"/>
        <v>-2800</v>
      </c>
      <c r="H14" s="10">
        <v>-2800</v>
      </c>
      <c r="I14" s="10">
        <v>-2800</v>
      </c>
      <c r="J14" s="10">
        <v>-2800</v>
      </c>
    </row>
    <row r="15" spans="2:10" x14ac:dyDescent="0.35">
      <c r="E15" s="9"/>
      <c r="F15" s="13">
        <v>2</v>
      </c>
      <c r="G15" s="10">
        <v>-2025</v>
      </c>
      <c r="H15" s="10">
        <v>-800</v>
      </c>
      <c r="I15" s="10">
        <v>-800</v>
      </c>
      <c r="J15" s="10">
        <v>-800</v>
      </c>
    </row>
    <row r="16" spans="2:10" x14ac:dyDescent="0.35">
      <c r="B16" t="s">
        <v>18</v>
      </c>
      <c r="C16" s="6">
        <f>C6*G7+C7*12+C10*C14</f>
        <v>25275</v>
      </c>
      <c r="E16" s="9"/>
      <c r="F16" s="13">
        <v>3</v>
      </c>
      <c r="G16" s="10">
        <v>-7025</v>
      </c>
      <c r="H16" s="10">
        <v>1200</v>
      </c>
      <c r="I16" s="10">
        <v>1200</v>
      </c>
      <c r="J16" s="10">
        <v>1200</v>
      </c>
    </row>
    <row r="17" spans="2:10" x14ac:dyDescent="0.35">
      <c r="E17" s="9"/>
      <c r="F17" s="13">
        <v>4</v>
      </c>
      <c r="G17" s="10">
        <v>-12025</v>
      </c>
      <c r="H17" s="10">
        <v>750</v>
      </c>
      <c r="I17" s="10">
        <v>3200</v>
      </c>
      <c r="J17" s="10">
        <v>3200</v>
      </c>
    </row>
    <row r="18" spans="2:10" x14ac:dyDescent="0.35">
      <c r="E18" s="9"/>
      <c r="F18" s="13">
        <v>5</v>
      </c>
      <c r="G18" s="10">
        <v>-17025</v>
      </c>
      <c r="H18" s="10">
        <v>-4250</v>
      </c>
      <c r="I18" s="10">
        <v>5200</v>
      </c>
      <c r="J18" s="10">
        <v>5200</v>
      </c>
    </row>
    <row r="19" spans="2:10" x14ac:dyDescent="0.35">
      <c r="B19" s="2" t="s">
        <v>10</v>
      </c>
    </row>
    <row r="20" spans="2:10" x14ac:dyDescent="0.35">
      <c r="B20" s="3" t="s">
        <v>11</v>
      </c>
      <c r="C20" s="6">
        <v>0.1</v>
      </c>
      <c r="D20" t="s">
        <v>5</v>
      </c>
    </row>
    <row r="21" spans="2:10" x14ac:dyDescent="0.35">
      <c r="B21" s="2" t="s">
        <v>17</v>
      </c>
      <c r="C21" s="6">
        <f>C20*C14</f>
        <v>18250</v>
      </c>
    </row>
    <row r="23" spans="2:10" x14ac:dyDescent="0.35">
      <c r="B23" s="2" t="s">
        <v>20</v>
      </c>
      <c r="C23" s="12">
        <f>C21-C16</f>
        <v>-7025</v>
      </c>
    </row>
  </sheetData>
  <mergeCells count="3">
    <mergeCell ref="B2:D2"/>
    <mergeCell ref="G12:J12"/>
    <mergeCell ref="E13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Pareek</dc:creator>
  <cp:lastModifiedBy>Raghav Pareek</cp:lastModifiedBy>
  <dcterms:created xsi:type="dcterms:W3CDTF">2023-08-19T06:34:14Z</dcterms:created>
  <dcterms:modified xsi:type="dcterms:W3CDTF">2023-08-19T07:22:35Z</dcterms:modified>
</cp:coreProperties>
</file>